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ay\OneDrive\Documents\Downloads\"/>
    </mc:Choice>
  </mc:AlternateContent>
  <xr:revisionPtr revIDLastSave="0" documentId="8_{8D6C5F02-DB14-4A47-987F-E2A75D9DB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(QMS 703)" sheetId="1" r:id="rId1"/>
    <sheet name="0.1 Forecast plot" sheetId="2" r:id="rId2"/>
    <sheet name="0.3 Forecast Plot" sheetId="3" r:id="rId3"/>
    <sheet name="0.6 Forecast Plot" sheetId="4" r:id="rId4"/>
    <sheet name="0.9 Forecast Plo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6" i="1" l="1"/>
  <c r="Q758" i="1"/>
  <c r="N758" i="1"/>
  <c r="K758" i="1"/>
  <c r="H758" i="1"/>
  <c r="E75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2" i="1"/>
  <c r="F3" i="1"/>
  <c r="G3" i="1" s="1"/>
  <c r="O3" i="1"/>
  <c r="P3" i="1" s="1"/>
  <c r="L3" i="1"/>
  <c r="L4" i="1" s="1"/>
  <c r="L5" i="1" s="1"/>
  <c r="I3" i="1"/>
  <c r="J3" i="1" s="1"/>
  <c r="C3" i="1"/>
  <c r="D3" i="1" s="1"/>
  <c r="F4" i="1" l="1"/>
  <c r="I4" i="1"/>
  <c r="I5" i="1" s="1"/>
  <c r="O4" i="1"/>
  <c r="M4" i="1"/>
  <c r="C4" i="1"/>
  <c r="L6" i="1"/>
  <c r="M5" i="1"/>
  <c r="M3" i="1"/>
  <c r="F5" i="1" l="1"/>
  <c r="G4" i="1"/>
  <c r="J4" i="1"/>
  <c r="O5" i="1"/>
  <c r="P4" i="1"/>
  <c r="D4" i="1"/>
  <c r="C5" i="1"/>
  <c r="L7" i="1"/>
  <c r="M6" i="1"/>
  <c r="I6" i="1"/>
  <c r="J5" i="1"/>
  <c r="F6" i="1" l="1"/>
  <c r="G5" i="1"/>
  <c r="O6" i="1"/>
  <c r="P5" i="1"/>
  <c r="C6" i="1"/>
  <c r="D5" i="1"/>
  <c r="L8" i="1"/>
  <c r="M7" i="1"/>
  <c r="I7" i="1"/>
  <c r="J6" i="1"/>
  <c r="F7" i="1" l="1"/>
  <c r="G6" i="1"/>
  <c r="O7" i="1"/>
  <c r="P6" i="1"/>
  <c r="C7" i="1"/>
  <c r="D6" i="1"/>
  <c r="L9" i="1"/>
  <c r="M8" i="1"/>
  <c r="I8" i="1"/>
  <c r="J7" i="1"/>
  <c r="F8" i="1" l="1"/>
  <c r="G7" i="1"/>
  <c r="O8" i="1"/>
  <c r="P7" i="1"/>
  <c r="C8" i="1"/>
  <c r="D7" i="1"/>
  <c r="I9" i="1"/>
  <c r="J8" i="1"/>
  <c r="L10" i="1"/>
  <c r="M9" i="1"/>
  <c r="F9" i="1" l="1"/>
  <c r="G8" i="1"/>
  <c r="O9" i="1"/>
  <c r="P8" i="1"/>
  <c r="C9" i="1"/>
  <c r="D8" i="1"/>
  <c r="I10" i="1"/>
  <c r="J9" i="1"/>
  <c r="L11" i="1"/>
  <c r="M10" i="1"/>
  <c r="F10" i="1" l="1"/>
  <c r="G9" i="1"/>
  <c r="O10" i="1"/>
  <c r="P9" i="1"/>
  <c r="D9" i="1"/>
  <c r="C10" i="1"/>
  <c r="L12" i="1"/>
  <c r="M11" i="1"/>
  <c r="J10" i="1"/>
  <c r="I11" i="1"/>
  <c r="F11" i="1" l="1"/>
  <c r="G10" i="1"/>
  <c r="O11" i="1"/>
  <c r="P10" i="1"/>
  <c r="C11" i="1"/>
  <c r="D10" i="1"/>
  <c r="I12" i="1"/>
  <c r="J11" i="1"/>
  <c r="L13" i="1"/>
  <c r="M12" i="1"/>
  <c r="F12" i="1" l="1"/>
  <c r="G11" i="1"/>
  <c r="O12" i="1"/>
  <c r="P11" i="1"/>
  <c r="C12" i="1"/>
  <c r="D11" i="1"/>
  <c r="L14" i="1"/>
  <c r="M13" i="1"/>
  <c r="I13" i="1"/>
  <c r="J12" i="1"/>
  <c r="F13" i="1" l="1"/>
  <c r="G12" i="1"/>
  <c r="O13" i="1"/>
  <c r="P12" i="1"/>
  <c r="C13" i="1"/>
  <c r="D12" i="1"/>
  <c r="L15" i="1"/>
  <c r="M14" i="1"/>
  <c r="I14" i="1"/>
  <c r="J13" i="1"/>
  <c r="G13" i="1" l="1"/>
  <c r="F14" i="1"/>
  <c r="O14" i="1"/>
  <c r="P13" i="1"/>
  <c r="D13" i="1"/>
  <c r="C14" i="1"/>
  <c r="I15" i="1"/>
  <c r="J14" i="1"/>
  <c r="L16" i="1"/>
  <c r="M15" i="1"/>
  <c r="F15" i="1" l="1"/>
  <c r="G14" i="1"/>
  <c r="O15" i="1"/>
  <c r="P14" i="1"/>
  <c r="C15" i="1"/>
  <c r="D14" i="1"/>
  <c r="L17" i="1"/>
  <c r="M16" i="1"/>
  <c r="I16" i="1"/>
  <c r="J15" i="1"/>
  <c r="F16" i="1" l="1"/>
  <c r="G15" i="1"/>
  <c r="O16" i="1"/>
  <c r="P15" i="1"/>
  <c r="C16" i="1"/>
  <c r="D15" i="1"/>
  <c r="I17" i="1"/>
  <c r="J16" i="1"/>
  <c r="L18" i="1"/>
  <c r="M17" i="1"/>
  <c r="F17" i="1" l="1"/>
  <c r="G16" i="1"/>
  <c r="O17" i="1"/>
  <c r="P16" i="1"/>
  <c r="C17" i="1"/>
  <c r="D16" i="1"/>
  <c r="L19" i="1"/>
  <c r="M18" i="1"/>
  <c r="I18" i="1"/>
  <c r="J17" i="1"/>
  <c r="F18" i="1" l="1"/>
  <c r="G17" i="1"/>
  <c r="O18" i="1"/>
  <c r="P17" i="1"/>
  <c r="C18" i="1"/>
  <c r="D17" i="1"/>
  <c r="I19" i="1"/>
  <c r="J18" i="1"/>
  <c r="L20" i="1"/>
  <c r="M19" i="1"/>
  <c r="F19" i="1" l="1"/>
  <c r="G18" i="1"/>
  <c r="O19" i="1"/>
  <c r="P18" i="1"/>
  <c r="C19" i="1"/>
  <c r="D18" i="1"/>
  <c r="L21" i="1"/>
  <c r="M20" i="1"/>
  <c r="I20" i="1"/>
  <c r="J19" i="1"/>
  <c r="F20" i="1" l="1"/>
  <c r="G19" i="1"/>
  <c r="O20" i="1"/>
  <c r="P19" i="1"/>
  <c r="C20" i="1"/>
  <c r="D19" i="1"/>
  <c r="I21" i="1"/>
  <c r="J20" i="1"/>
  <c r="L22" i="1"/>
  <c r="M21" i="1"/>
  <c r="F21" i="1" l="1"/>
  <c r="G20" i="1"/>
  <c r="O21" i="1"/>
  <c r="P20" i="1"/>
  <c r="C21" i="1"/>
  <c r="D20" i="1"/>
  <c r="L23" i="1"/>
  <c r="M22" i="1"/>
  <c r="I22" i="1"/>
  <c r="J21" i="1"/>
  <c r="F22" i="1" l="1"/>
  <c r="G21" i="1"/>
  <c r="O22" i="1"/>
  <c r="P21" i="1"/>
  <c r="C22" i="1"/>
  <c r="D21" i="1"/>
  <c r="I23" i="1"/>
  <c r="J22" i="1"/>
  <c r="L24" i="1"/>
  <c r="M23" i="1"/>
  <c r="F23" i="1" l="1"/>
  <c r="G22" i="1"/>
  <c r="O23" i="1"/>
  <c r="P22" i="1"/>
  <c r="C23" i="1"/>
  <c r="D22" i="1"/>
  <c r="L25" i="1"/>
  <c r="M24" i="1"/>
  <c r="I24" i="1"/>
  <c r="J23" i="1"/>
  <c r="F24" i="1" l="1"/>
  <c r="G23" i="1"/>
  <c r="O24" i="1"/>
  <c r="P23" i="1"/>
  <c r="C24" i="1"/>
  <c r="D23" i="1"/>
  <c r="I25" i="1"/>
  <c r="J24" i="1"/>
  <c r="L26" i="1"/>
  <c r="M25" i="1"/>
  <c r="F25" i="1" l="1"/>
  <c r="G24" i="1"/>
  <c r="O25" i="1"/>
  <c r="P24" i="1"/>
  <c r="C25" i="1"/>
  <c r="D24" i="1"/>
  <c r="L27" i="1"/>
  <c r="M26" i="1"/>
  <c r="I26" i="1"/>
  <c r="J25" i="1"/>
  <c r="F26" i="1" l="1"/>
  <c r="G25" i="1"/>
  <c r="O26" i="1"/>
  <c r="P25" i="1"/>
  <c r="C26" i="1"/>
  <c r="D25" i="1"/>
  <c r="I27" i="1"/>
  <c r="J26" i="1"/>
  <c r="L28" i="1"/>
  <c r="M27" i="1"/>
  <c r="F27" i="1" l="1"/>
  <c r="G26" i="1"/>
  <c r="O27" i="1"/>
  <c r="P26" i="1"/>
  <c r="C27" i="1"/>
  <c r="D26" i="1"/>
  <c r="L29" i="1"/>
  <c r="M28" i="1"/>
  <c r="I28" i="1"/>
  <c r="J27" i="1"/>
  <c r="F28" i="1" l="1"/>
  <c r="G27" i="1"/>
  <c r="O28" i="1"/>
  <c r="P27" i="1"/>
  <c r="D27" i="1"/>
  <c r="C28" i="1"/>
  <c r="I29" i="1"/>
  <c r="J28" i="1"/>
  <c r="L30" i="1"/>
  <c r="M29" i="1"/>
  <c r="F29" i="1" l="1"/>
  <c r="G28" i="1"/>
  <c r="O29" i="1"/>
  <c r="P28" i="1"/>
  <c r="C29" i="1"/>
  <c r="D28" i="1"/>
  <c r="L31" i="1"/>
  <c r="M30" i="1"/>
  <c r="I30" i="1"/>
  <c r="J29" i="1"/>
  <c r="F30" i="1" l="1"/>
  <c r="G29" i="1"/>
  <c r="O30" i="1"/>
  <c r="P29" i="1"/>
  <c r="C30" i="1"/>
  <c r="D29" i="1"/>
  <c r="I31" i="1"/>
  <c r="J30" i="1"/>
  <c r="L32" i="1"/>
  <c r="M31" i="1"/>
  <c r="F31" i="1" l="1"/>
  <c r="G30" i="1"/>
  <c r="O31" i="1"/>
  <c r="P30" i="1"/>
  <c r="C31" i="1"/>
  <c r="D30" i="1"/>
  <c r="L33" i="1"/>
  <c r="M32" i="1"/>
  <c r="I32" i="1"/>
  <c r="J31" i="1"/>
  <c r="F32" i="1" l="1"/>
  <c r="G31" i="1"/>
  <c r="O32" i="1"/>
  <c r="P31" i="1"/>
  <c r="C32" i="1"/>
  <c r="D31" i="1"/>
  <c r="I33" i="1"/>
  <c r="J32" i="1"/>
  <c r="L34" i="1"/>
  <c r="M33" i="1"/>
  <c r="F33" i="1" l="1"/>
  <c r="G32" i="1"/>
  <c r="O33" i="1"/>
  <c r="P32" i="1"/>
  <c r="C33" i="1"/>
  <c r="D32" i="1"/>
  <c r="L35" i="1"/>
  <c r="M34" i="1"/>
  <c r="I34" i="1"/>
  <c r="J33" i="1"/>
  <c r="F34" i="1" l="1"/>
  <c r="G33" i="1"/>
  <c r="O34" i="1"/>
  <c r="P33" i="1"/>
  <c r="C34" i="1"/>
  <c r="D33" i="1"/>
  <c r="I35" i="1"/>
  <c r="J34" i="1"/>
  <c r="L36" i="1"/>
  <c r="M35" i="1"/>
  <c r="F35" i="1" l="1"/>
  <c r="G34" i="1"/>
  <c r="O35" i="1"/>
  <c r="P34" i="1"/>
  <c r="C35" i="1"/>
  <c r="D34" i="1"/>
  <c r="L37" i="1"/>
  <c r="M36" i="1"/>
  <c r="I36" i="1"/>
  <c r="J35" i="1"/>
  <c r="F36" i="1" l="1"/>
  <c r="G35" i="1"/>
  <c r="O36" i="1"/>
  <c r="P35" i="1"/>
  <c r="C36" i="1"/>
  <c r="D35" i="1"/>
  <c r="I37" i="1"/>
  <c r="J36" i="1"/>
  <c r="L38" i="1"/>
  <c r="M37" i="1"/>
  <c r="F37" i="1" l="1"/>
  <c r="G36" i="1"/>
  <c r="O37" i="1"/>
  <c r="P36" i="1"/>
  <c r="C37" i="1"/>
  <c r="D36" i="1"/>
  <c r="L39" i="1"/>
  <c r="M38" i="1"/>
  <c r="I38" i="1"/>
  <c r="J37" i="1"/>
  <c r="F38" i="1" l="1"/>
  <c r="G37" i="1"/>
  <c r="O38" i="1"/>
  <c r="P37" i="1"/>
  <c r="C38" i="1"/>
  <c r="D37" i="1"/>
  <c r="I39" i="1"/>
  <c r="J38" i="1"/>
  <c r="L40" i="1"/>
  <c r="M39" i="1"/>
  <c r="F39" i="1" l="1"/>
  <c r="G38" i="1"/>
  <c r="O39" i="1"/>
  <c r="P38" i="1"/>
  <c r="C39" i="1"/>
  <c r="D38" i="1"/>
  <c r="L41" i="1"/>
  <c r="M40" i="1"/>
  <c r="I40" i="1"/>
  <c r="J39" i="1"/>
  <c r="F40" i="1" l="1"/>
  <c r="G39" i="1"/>
  <c r="O40" i="1"/>
  <c r="P39" i="1"/>
  <c r="C40" i="1"/>
  <c r="D39" i="1"/>
  <c r="I41" i="1"/>
  <c r="J40" i="1"/>
  <c r="L42" i="1"/>
  <c r="M41" i="1"/>
  <c r="F41" i="1" l="1"/>
  <c r="G40" i="1"/>
  <c r="O41" i="1"/>
  <c r="P40" i="1"/>
  <c r="C41" i="1"/>
  <c r="D40" i="1"/>
  <c r="L43" i="1"/>
  <c r="M42" i="1"/>
  <c r="I42" i="1"/>
  <c r="J41" i="1"/>
  <c r="F42" i="1" l="1"/>
  <c r="G41" i="1"/>
  <c r="O42" i="1"/>
  <c r="P41" i="1"/>
  <c r="C42" i="1"/>
  <c r="D41" i="1"/>
  <c r="I43" i="1"/>
  <c r="J42" i="1"/>
  <c r="L44" i="1"/>
  <c r="M43" i="1"/>
  <c r="F43" i="1" l="1"/>
  <c r="G42" i="1"/>
  <c r="O43" i="1"/>
  <c r="P42" i="1"/>
  <c r="C43" i="1"/>
  <c r="D42" i="1"/>
  <c r="L45" i="1"/>
  <c r="M44" i="1"/>
  <c r="I44" i="1"/>
  <c r="J43" i="1"/>
  <c r="F44" i="1" l="1"/>
  <c r="G43" i="1"/>
  <c r="O44" i="1"/>
  <c r="P43" i="1"/>
  <c r="C44" i="1"/>
  <c r="D43" i="1"/>
  <c r="I45" i="1"/>
  <c r="J44" i="1"/>
  <c r="L46" i="1"/>
  <c r="M45" i="1"/>
  <c r="F45" i="1" l="1"/>
  <c r="G44" i="1"/>
  <c r="O45" i="1"/>
  <c r="P44" i="1"/>
  <c r="C45" i="1"/>
  <c r="D44" i="1"/>
  <c r="L47" i="1"/>
  <c r="M46" i="1"/>
  <c r="I46" i="1"/>
  <c r="J45" i="1"/>
  <c r="F46" i="1" l="1"/>
  <c r="G45" i="1"/>
  <c r="O46" i="1"/>
  <c r="P45" i="1"/>
  <c r="C46" i="1"/>
  <c r="D45" i="1"/>
  <c r="I47" i="1"/>
  <c r="J46" i="1"/>
  <c r="L48" i="1"/>
  <c r="M47" i="1"/>
  <c r="F47" i="1" l="1"/>
  <c r="G46" i="1"/>
  <c r="O47" i="1"/>
  <c r="P46" i="1"/>
  <c r="C47" i="1"/>
  <c r="D46" i="1"/>
  <c r="L49" i="1"/>
  <c r="M48" i="1"/>
  <c r="I48" i="1"/>
  <c r="J47" i="1"/>
  <c r="F48" i="1" l="1"/>
  <c r="G47" i="1"/>
  <c r="O48" i="1"/>
  <c r="P47" i="1"/>
  <c r="C48" i="1"/>
  <c r="D47" i="1"/>
  <c r="I49" i="1"/>
  <c r="J48" i="1"/>
  <c r="L50" i="1"/>
  <c r="M49" i="1"/>
  <c r="F49" i="1" l="1"/>
  <c r="G48" i="1"/>
  <c r="O49" i="1"/>
  <c r="P48" i="1"/>
  <c r="C49" i="1"/>
  <c r="D48" i="1"/>
  <c r="L51" i="1"/>
  <c r="M50" i="1"/>
  <c r="I50" i="1"/>
  <c r="J49" i="1"/>
  <c r="F50" i="1" l="1"/>
  <c r="G49" i="1"/>
  <c r="O50" i="1"/>
  <c r="P49" i="1"/>
  <c r="C50" i="1"/>
  <c r="D49" i="1"/>
  <c r="I51" i="1"/>
  <c r="J50" i="1"/>
  <c r="L52" i="1"/>
  <c r="M51" i="1"/>
  <c r="F51" i="1" l="1"/>
  <c r="G50" i="1"/>
  <c r="O51" i="1"/>
  <c r="P50" i="1"/>
  <c r="C51" i="1"/>
  <c r="D50" i="1"/>
  <c r="L53" i="1"/>
  <c r="M52" i="1"/>
  <c r="I52" i="1"/>
  <c r="J51" i="1"/>
  <c r="F52" i="1" l="1"/>
  <c r="G51" i="1"/>
  <c r="O52" i="1"/>
  <c r="P51" i="1"/>
  <c r="C52" i="1"/>
  <c r="D51" i="1"/>
  <c r="I53" i="1"/>
  <c r="J52" i="1"/>
  <c r="L54" i="1"/>
  <c r="M53" i="1"/>
  <c r="F53" i="1" l="1"/>
  <c r="G52" i="1"/>
  <c r="O53" i="1"/>
  <c r="P52" i="1"/>
  <c r="C53" i="1"/>
  <c r="D52" i="1"/>
  <c r="L55" i="1"/>
  <c r="M54" i="1"/>
  <c r="I54" i="1"/>
  <c r="J53" i="1"/>
  <c r="F54" i="1" l="1"/>
  <c r="G53" i="1"/>
  <c r="O54" i="1"/>
  <c r="P53" i="1"/>
  <c r="C54" i="1"/>
  <c r="D53" i="1"/>
  <c r="I55" i="1"/>
  <c r="J54" i="1"/>
  <c r="L56" i="1"/>
  <c r="M55" i="1"/>
  <c r="F55" i="1" l="1"/>
  <c r="G54" i="1"/>
  <c r="O55" i="1"/>
  <c r="P54" i="1"/>
  <c r="C55" i="1"/>
  <c r="D54" i="1"/>
  <c r="L57" i="1"/>
  <c r="M56" i="1"/>
  <c r="I56" i="1"/>
  <c r="J55" i="1"/>
  <c r="F56" i="1" l="1"/>
  <c r="G55" i="1"/>
  <c r="O56" i="1"/>
  <c r="P55" i="1"/>
  <c r="C56" i="1"/>
  <c r="D55" i="1"/>
  <c r="L58" i="1"/>
  <c r="M57" i="1"/>
  <c r="I57" i="1"/>
  <c r="J56" i="1"/>
  <c r="F57" i="1" l="1"/>
  <c r="G56" i="1"/>
  <c r="O57" i="1"/>
  <c r="P56" i="1"/>
  <c r="C57" i="1"/>
  <c r="D56" i="1"/>
  <c r="I58" i="1"/>
  <c r="J57" i="1"/>
  <c r="L59" i="1"/>
  <c r="M58" i="1"/>
  <c r="F58" i="1" l="1"/>
  <c r="G57" i="1"/>
  <c r="O58" i="1"/>
  <c r="P57" i="1"/>
  <c r="C58" i="1"/>
  <c r="D57" i="1"/>
  <c r="L60" i="1"/>
  <c r="M59" i="1"/>
  <c r="I59" i="1"/>
  <c r="J58" i="1"/>
  <c r="F59" i="1" l="1"/>
  <c r="G58" i="1"/>
  <c r="O59" i="1"/>
  <c r="P58" i="1"/>
  <c r="C59" i="1"/>
  <c r="D58" i="1"/>
  <c r="I60" i="1"/>
  <c r="J59" i="1"/>
  <c r="L61" i="1"/>
  <c r="M60" i="1"/>
  <c r="F60" i="1" l="1"/>
  <c r="G59" i="1"/>
  <c r="O60" i="1"/>
  <c r="P59" i="1"/>
  <c r="C60" i="1"/>
  <c r="D59" i="1"/>
  <c r="L62" i="1"/>
  <c r="M61" i="1"/>
  <c r="I61" i="1"/>
  <c r="J60" i="1"/>
  <c r="F61" i="1" l="1"/>
  <c r="G60" i="1"/>
  <c r="O61" i="1"/>
  <c r="P60" i="1"/>
  <c r="C61" i="1"/>
  <c r="D60" i="1"/>
  <c r="I62" i="1"/>
  <c r="J61" i="1"/>
  <c r="L63" i="1"/>
  <c r="M62" i="1"/>
  <c r="F62" i="1" l="1"/>
  <c r="G61" i="1"/>
  <c r="O62" i="1"/>
  <c r="P61" i="1"/>
  <c r="C62" i="1"/>
  <c r="D61" i="1"/>
  <c r="L64" i="1"/>
  <c r="M63" i="1"/>
  <c r="I63" i="1"/>
  <c r="J62" i="1"/>
  <c r="F63" i="1" l="1"/>
  <c r="G62" i="1"/>
  <c r="O63" i="1"/>
  <c r="P62" i="1"/>
  <c r="C63" i="1"/>
  <c r="D62" i="1"/>
  <c r="I64" i="1"/>
  <c r="J63" i="1"/>
  <c r="L65" i="1"/>
  <c r="M64" i="1"/>
  <c r="F64" i="1" l="1"/>
  <c r="G63" i="1"/>
  <c r="O64" i="1"/>
  <c r="P63" i="1"/>
  <c r="D63" i="1"/>
  <c r="C64" i="1"/>
  <c r="L66" i="1"/>
  <c r="M65" i="1"/>
  <c r="I65" i="1"/>
  <c r="J64" i="1"/>
  <c r="F65" i="1" l="1"/>
  <c r="G64" i="1"/>
  <c r="O65" i="1"/>
  <c r="P64" i="1"/>
  <c r="C65" i="1"/>
  <c r="D64" i="1"/>
  <c r="I66" i="1"/>
  <c r="J65" i="1"/>
  <c r="L67" i="1"/>
  <c r="M66" i="1"/>
  <c r="F66" i="1" l="1"/>
  <c r="G65" i="1"/>
  <c r="O66" i="1"/>
  <c r="P65" i="1"/>
  <c r="C66" i="1"/>
  <c r="D65" i="1"/>
  <c r="L68" i="1"/>
  <c r="M67" i="1"/>
  <c r="I67" i="1"/>
  <c r="J66" i="1"/>
  <c r="F67" i="1" l="1"/>
  <c r="G66" i="1"/>
  <c r="O67" i="1"/>
  <c r="P66" i="1"/>
  <c r="C67" i="1"/>
  <c r="D66" i="1"/>
  <c r="I68" i="1"/>
  <c r="J67" i="1"/>
  <c r="L69" i="1"/>
  <c r="M68" i="1"/>
  <c r="F68" i="1" l="1"/>
  <c r="G67" i="1"/>
  <c r="O68" i="1"/>
  <c r="P67" i="1"/>
  <c r="C68" i="1"/>
  <c r="D67" i="1"/>
  <c r="L70" i="1"/>
  <c r="M69" i="1"/>
  <c r="I69" i="1"/>
  <c r="J68" i="1"/>
  <c r="F69" i="1" l="1"/>
  <c r="G68" i="1"/>
  <c r="O69" i="1"/>
  <c r="P68" i="1"/>
  <c r="C69" i="1"/>
  <c r="D68" i="1"/>
  <c r="I70" i="1"/>
  <c r="J69" i="1"/>
  <c r="L71" i="1"/>
  <c r="M70" i="1"/>
  <c r="F70" i="1" l="1"/>
  <c r="G69" i="1"/>
  <c r="O70" i="1"/>
  <c r="P69" i="1"/>
  <c r="C70" i="1"/>
  <c r="D69" i="1"/>
  <c r="L72" i="1"/>
  <c r="M71" i="1"/>
  <c r="I71" i="1"/>
  <c r="J70" i="1"/>
  <c r="F71" i="1" l="1"/>
  <c r="G70" i="1"/>
  <c r="O71" i="1"/>
  <c r="P70" i="1"/>
  <c r="C71" i="1"/>
  <c r="D70" i="1"/>
  <c r="I72" i="1"/>
  <c r="J71" i="1"/>
  <c r="L73" i="1"/>
  <c r="M72" i="1"/>
  <c r="F72" i="1" l="1"/>
  <c r="G71" i="1"/>
  <c r="O72" i="1"/>
  <c r="P71" i="1"/>
  <c r="C72" i="1"/>
  <c r="D71" i="1"/>
  <c r="L74" i="1"/>
  <c r="M73" i="1"/>
  <c r="I73" i="1"/>
  <c r="J72" i="1"/>
  <c r="F73" i="1" l="1"/>
  <c r="G72" i="1"/>
  <c r="O73" i="1"/>
  <c r="P72" i="1"/>
  <c r="C73" i="1"/>
  <c r="D72" i="1"/>
  <c r="I74" i="1"/>
  <c r="J73" i="1"/>
  <c r="L75" i="1"/>
  <c r="M74" i="1"/>
  <c r="F74" i="1" l="1"/>
  <c r="G73" i="1"/>
  <c r="O74" i="1"/>
  <c r="P73" i="1"/>
  <c r="C74" i="1"/>
  <c r="D73" i="1"/>
  <c r="L76" i="1"/>
  <c r="M75" i="1"/>
  <c r="I75" i="1"/>
  <c r="J74" i="1"/>
  <c r="F75" i="1" l="1"/>
  <c r="G74" i="1"/>
  <c r="O75" i="1"/>
  <c r="P74" i="1"/>
  <c r="C75" i="1"/>
  <c r="D74" i="1"/>
  <c r="I76" i="1"/>
  <c r="J75" i="1"/>
  <c r="L77" i="1"/>
  <c r="M76" i="1"/>
  <c r="F76" i="1" l="1"/>
  <c r="G75" i="1"/>
  <c r="O76" i="1"/>
  <c r="P75" i="1"/>
  <c r="C76" i="1"/>
  <c r="D75" i="1"/>
  <c r="L78" i="1"/>
  <c r="M77" i="1"/>
  <c r="I77" i="1"/>
  <c r="J76" i="1"/>
  <c r="F77" i="1" l="1"/>
  <c r="G76" i="1"/>
  <c r="O77" i="1"/>
  <c r="P76" i="1"/>
  <c r="C77" i="1"/>
  <c r="D76" i="1"/>
  <c r="I78" i="1"/>
  <c r="J77" i="1"/>
  <c r="L79" i="1"/>
  <c r="M78" i="1"/>
  <c r="F78" i="1" l="1"/>
  <c r="G77" i="1"/>
  <c r="O78" i="1"/>
  <c r="P77" i="1"/>
  <c r="C78" i="1"/>
  <c r="D77" i="1"/>
  <c r="L80" i="1"/>
  <c r="M79" i="1"/>
  <c r="I79" i="1"/>
  <c r="J78" i="1"/>
  <c r="F79" i="1" l="1"/>
  <c r="G78" i="1"/>
  <c r="O79" i="1"/>
  <c r="P78" i="1"/>
  <c r="C79" i="1"/>
  <c r="D78" i="1"/>
  <c r="I80" i="1"/>
  <c r="J79" i="1"/>
  <c r="L81" i="1"/>
  <c r="M80" i="1"/>
  <c r="F80" i="1" l="1"/>
  <c r="G79" i="1"/>
  <c r="O80" i="1"/>
  <c r="P79" i="1"/>
  <c r="C80" i="1"/>
  <c r="D79" i="1"/>
  <c r="L82" i="1"/>
  <c r="M81" i="1"/>
  <c r="I81" i="1"/>
  <c r="J80" i="1"/>
  <c r="F81" i="1" l="1"/>
  <c r="G80" i="1"/>
  <c r="O81" i="1"/>
  <c r="P80" i="1"/>
  <c r="C81" i="1"/>
  <c r="D80" i="1"/>
  <c r="I82" i="1"/>
  <c r="J81" i="1"/>
  <c r="L83" i="1"/>
  <c r="M82" i="1"/>
  <c r="F82" i="1" l="1"/>
  <c r="G81" i="1"/>
  <c r="O82" i="1"/>
  <c r="P81" i="1"/>
  <c r="C82" i="1"/>
  <c r="D81" i="1"/>
  <c r="L84" i="1"/>
  <c r="M83" i="1"/>
  <c r="I83" i="1"/>
  <c r="J82" i="1"/>
  <c r="F83" i="1" l="1"/>
  <c r="G82" i="1"/>
  <c r="O83" i="1"/>
  <c r="P82" i="1"/>
  <c r="C83" i="1"/>
  <c r="D82" i="1"/>
  <c r="I84" i="1"/>
  <c r="J83" i="1"/>
  <c r="L85" i="1"/>
  <c r="M84" i="1"/>
  <c r="F84" i="1" l="1"/>
  <c r="G83" i="1"/>
  <c r="O84" i="1"/>
  <c r="P83" i="1"/>
  <c r="C84" i="1"/>
  <c r="D83" i="1"/>
  <c r="L86" i="1"/>
  <c r="M85" i="1"/>
  <c r="I85" i="1"/>
  <c r="J84" i="1"/>
  <c r="F85" i="1" l="1"/>
  <c r="G84" i="1"/>
  <c r="O85" i="1"/>
  <c r="P84" i="1"/>
  <c r="C85" i="1"/>
  <c r="D84" i="1"/>
  <c r="I86" i="1"/>
  <c r="J85" i="1"/>
  <c r="L87" i="1"/>
  <c r="M86" i="1"/>
  <c r="F86" i="1" l="1"/>
  <c r="G85" i="1"/>
  <c r="O86" i="1"/>
  <c r="P85" i="1"/>
  <c r="C86" i="1"/>
  <c r="D85" i="1"/>
  <c r="L88" i="1"/>
  <c r="M87" i="1"/>
  <c r="I87" i="1"/>
  <c r="J86" i="1"/>
  <c r="F87" i="1" l="1"/>
  <c r="G86" i="1"/>
  <c r="O87" i="1"/>
  <c r="P86" i="1"/>
  <c r="C87" i="1"/>
  <c r="D86" i="1"/>
  <c r="I88" i="1"/>
  <c r="J87" i="1"/>
  <c r="L89" i="1"/>
  <c r="M88" i="1"/>
  <c r="F88" i="1" l="1"/>
  <c r="G87" i="1"/>
  <c r="O88" i="1"/>
  <c r="P87" i="1"/>
  <c r="C88" i="1"/>
  <c r="D87" i="1"/>
  <c r="L90" i="1"/>
  <c r="M89" i="1"/>
  <c r="I89" i="1"/>
  <c r="J88" i="1"/>
  <c r="F89" i="1" l="1"/>
  <c r="G88" i="1"/>
  <c r="O89" i="1"/>
  <c r="P88" i="1"/>
  <c r="C89" i="1"/>
  <c r="D88" i="1"/>
  <c r="I90" i="1"/>
  <c r="J89" i="1"/>
  <c r="L91" i="1"/>
  <c r="M90" i="1"/>
  <c r="F90" i="1" l="1"/>
  <c r="G89" i="1"/>
  <c r="O90" i="1"/>
  <c r="P89" i="1"/>
  <c r="C90" i="1"/>
  <c r="D89" i="1"/>
  <c r="L92" i="1"/>
  <c r="M91" i="1"/>
  <c r="I91" i="1"/>
  <c r="J90" i="1"/>
  <c r="F91" i="1" l="1"/>
  <c r="G90" i="1"/>
  <c r="O91" i="1"/>
  <c r="P90" i="1"/>
  <c r="C91" i="1"/>
  <c r="D90" i="1"/>
  <c r="I92" i="1"/>
  <c r="J91" i="1"/>
  <c r="L93" i="1"/>
  <c r="M92" i="1"/>
  <c r="F92" i="1" l="1"/>
  <c r="G91" i="1"/>
  <c r="O92" i="1"/>
  <c r="P91" i="1"/>
  <c r="C92" i="1"/>
  <c r="D91" i="1"/>
  <c r="L94" i="1"/>
  <c r="M93" i="1"/>
  <c r="I93" i="1"/>
  <c r="J92" i="1"/>
  <c r="F93" i="1" l="1"/>
  <c r="G92" i="1"/>
  <c r="O93" i="1"/>
  <c r="P92" i="1"/>
  <c r="C93" i="1"/>
  <c r="D92" i="1"/>
  <c r="I94" i="1"/>
  <c r="J93" i="1"/>
  <c r="L95" i="1"/>
  <c r="M94" i="1"/>
  <c r="F94" i="1" l="1"/>
  <c r="G93" i="1"/>
  <c r="O94" i="1"/>
  <c r="P93" i="1"/>
  <c r="C94" i="1"/>
  <c r="D93" i="1"/>
  <c r="L96" i="1"/>
  <c r="M95" i="1"/>
  <c r="I95" i="1"/>
  <c r="J94" i="1"/>
  <c r="F95" i="1" l="1"/>
  <c r="G94" i="1"/>
  <c r="O95" i="1"/>
  <c r="P94" i="1"/>
  <c r="C95" i="1"/>
  <c r="D94" i="1"/>
  <c r="I96" i="1"/>
  <c r="J95" i="1"/>
  <c r="L97" i="1"/>
  <c r="M96" i="1"/>
  <c r="F96" i="1" l="1"/>
  <c r="G95" i="1"/>
  <c r="O96" i="1"/>
  <c r="P95" i="1"/>
  <c r="D95" i="1"/>
  <c r="C96" i="1"/>
  <c r="L98" i="1"/>
  <c r="M97" i="1"/>
  <c r="I97" i="1"/>
  <c r="J96" i="1"/>
  <c r="F97" i="1" l="1"/>
  <c r="G96" i="1"/>
  <c r="O97" i="1"/>
  <c r="P96" i="1"/>
  <c r="C97" i="1"/>
  <c r="D96" i="1"/>
  <c r="I98" i="1"/>
  <c r="J97" i="1"/>
  <c r="L99" i="1"/>
  <c r="M98" i="1"/>
  <c r="F98" i="1" l="1"/>
  <c r="G97" i="1"/>
  <c r="O98" i="1"/>
  <c r="P97" i="1"/>
  <c r="C98" i="1"/>
  <c r="D97" i="1"/>
  <c r="L100" i="1"/>
  <c r="M99" i="1"/>
  <c r="I99" i="1"/>
  <c r="J98" i="1"/>
  <c r="F99" i="1" l="1"/>
  <c r="G98" i="1"/>
  <c r="O99" i="1"/>
  <c r="P98" i="1"/>
  <c r="C99" i="1"/>
  <c r="D98" i="1"/>
  <c r="L101" i="1"/>
  <c r="M100" i="1"/>
  <c r="I100" i="1"/>
  <c r="J99" i="1"/>
  <c r="F100" i="1" l="1"/>
  <c r="G99" i="1"/>
  <c r="O100" i="1"/>
  <c r="P99" i="1"/>
  <c r="D99" i="1"/>
  <c r="C100" i="1"/>
  <c r="I101" i="1"/>
  <c r="J100" i="1"/>
  <c r="L102" i="1"/>
  <c r="M101" i="1"/>
  <c r="F101" i="1" l="1"/>
  <c r="G100" i="1"/>
  <c r="O101" i="1"/>
  <c r="P100" i="1"/>
  <c r="C101" i="1"/>
  <c r="D100" i="1"/>
  <c r="L103" i="1"/>
  <c r="M102" i="1"/>
  <c r="I102" i="1"/>
  <c r="J101" i="1"/>
  <c r="F102" i="1" l="1"/>
  <c r="G101" i="1"/>
  <c r="O102" i="1"/>
  <c r="P101" i="1"/>
  <c r="C102" i="1"/>
  <c r="D101" i="1"/>
  <c r="I103" i="1"/>
  <c r="J102" i="1"/>
  <c r="L104" i="1"/>
  <c r="M103" i="1"/>
  <c r="F103" i="1" l="1"/>
  <c r="G102" i="1"/>
  <c r="O103" i="1"/>
  <c r="P102" i="1"/>
  <c r="C103" i="1"/>
  <c r="D102" i="1"/>
  <c r="L105" i="1"/>
  <c r="M104" i="1"/>
  <c r="I104" i="1"/>
  <c r="J103" i="1"/>
  <c r="F104" i="1" l="1"/>
  <c r="G103" i="1"/>
  <c r="O104" i="1"/>
  <c r="P103" i="1"/>
  <c r="C104" i="1"/>
  <c r="D103" i="1"/>
  <c r="I105" i="1"/>
  <c r="J104" i="1"/>
  <c r="L106" i="1"/>
  <c r="M105" i="1"/>
  <c r="F105" i="1" l="1"/>
  <c r="G104" i="1"/>
  <c r="O105" i="1"/>
  <c r="P104" i="1"/>
  <c r="C105" i="1"/>
  <c r="D104" i="1"/>
  <c r="L107" i="1"/>
  <c r="M106" i="1"/>
  <c r="I106" i="1"/>
  <c r="J105" i="1"/>
  <c r="F106" i="1" l="1"/>
  <c r="G105" i="1"/>
  <c r="O106" i="1"/>
  <c r="P105" i="1"/>
  <c r="C106" i="1"/>
  <c r="D105" i="1"/>
  <c r="I107" i="1"/>
  <c r="J106" i="1"/>
  <c r="L108" i="1"/>
  <c r="M107" i="1"/>
  <c r="F107" i="1" l="1"/>
  <c r="G106" i="1"/>
  <c r="O107" i="1"/>
  <c r="P106" i="1"/>
  <c r="C107" i="1"/>
  <c r="D106" i="1"/>
  <c r="L109" i="1"/>
  <c r="M108" i="1"/>
  <c r="I108" i="1"/>
  <c r="J107" i="1"/>
  <c r="F108" i="1" l="1"/>
  <c r="G107" i="1"/>
  <c r="O108" i="1"/>
  <c r="P107" i="1"/>
  <c r="D107" i="1"/>
  <c r="C108" i="1"/>
  <c r="I109" i="1"/>
  <c r="J108" i="1"/>
  <c r="L110" i="1"/>
  <c r="M109" i="1"/>
  <c r="F109" i="1" l="1"/>
  <c r="G108" i="1"/>
  <c r="O109" i="1"/>
  <c r="P108" i="1"/>
  <c r="C109" i="1"/>
  <c r="D108" i="1"/>
  <c r="L111" i="1"/>
  <c r="M110" i="1"/>
  <c r="I110" i="1"/>
  <c r="J109" i="1"/>
  <c r="F110" i="1" l="1"/>
  <c r="G109" i="1"/>
  <c r="O110" i="1"/>
  <c r="P109" i="1"/>
  <c r="C110" i="1"/>
  <c r="D109" i="1"/>
  <c r="I111" i="1"/>
  <c r="J110" i="1"/>
  <c r="L112" i="1"/>
  <c r="M111" i="1"/>
  <c r="F111" i="1" l="1"/>
  <c r="G110" i="1"/>
  <c r="O111" i="1"/>
  <c r="P110" i="1"/>
  <c r="C111" i="1"/>
  <c r="D110" i="1"/>
  <c r="L113" i="1"/>
  <c r="M112" i="1"/>
  <c r="I112" i="1"/>
  <c r="J111" i="1"/>
  <c r="F112" i="1" l="1"/>
  <c r="G111" i="1"/>
  <c r="O112" i="1"/>
  <c r="P111" i="1"/>
  <c r="C112" i="1"/>
  <c r="D111" i="1"/>
  <c r="I113" i="1"/>
  <c r="J112" i="1"/>
  <c r="L114" i="1"/>
  <c r="M113" i="1"/>
  <c r="F113" i="1" l="1"/>
  <c r="G112" i="1"/>
  <c r="O113" i="1"/>
  <c r="P112" i="1"/>
  <c r="D112" i="1"/>
  <c r="C113" i="1"/>
  <c r="L115" i="1"/>
  <c r="M114" i="1"/>
  <c r="I114" i="1"/>
  <c r="J113" i="1"/>
  <c r="F114" i="1" l="1"/>
  <c r="G113" i="1"/>
  <c r="O114" i="1"/>
  <c r="P113" i="1"/>
  <c r="C114" i="1"/>
  <c r="D113" i="1"/>
  <c r="I115" i="1"/>
  <c r="J114" i="1"/>
  <c r="L116" i="1"/>
  <c r="M115" i="1"/>
  <c r="F115" i="1" l="1"/>
  <c r="G114" i="1"/>
  <c r="O115" i="1"/>
  <c r="P114" i="1"/>
  <c r="C115" i="1"/>
  <c r="D114" i="1"/>
  <c r="L117" i="1"/>
  <c r="M116" i="1"/>
  <c r="I116" i="1"/>
  <c r="J115" i="1"/>
  <c r="F116" i="1" l="1"/>
  <c r="G115" i="1"/>
  <c r="O116" i="1"/>
  <c r="P115" i="1"/>
  <c r="C116" i="1"/>
  <c r="D115" i="1"/>
  <c r="I117" i="1"/>
  <c r="J116" i="1"/>
  <c r="L118" i="1"/>
  <c r="M117" i="1"/>
  <c r="F117" i="1" l="1"/>
  <c r="G116" i="1"/>
  <c r="O117" i="1"/>
  <c r="P116" i="1"/>
  <c r="C117" i="1"/>
  <c r="D116" i="1"/>
  <c r="I118" i="1"/>
  <c r="J117" i="1"/>
  <c r="L119" i="1"/>
  <c r="M118" i="1"/>
  <c r="F118" i="1" l="1"/>
  <c r="G117" i="1"/>
  <c r="O118" i="1"/>
  <c r="P117" i="1"/>
  <c r="C118" i="1"/>
  <c r="D117" i="1"/>
  <c r="L120" i="1"/>
  <c r="M119" i="1"/>
  <c r="I119" i="1"/>
  <c r="J118" i="1"/>
  <c r="F119" i="1" l="1"/>
  <c r="G118" i="1"/>
  <c r="O119" i="1"/>
  <c r="P118" i="1"/>
  <c r="C119" i="1"/>
  <c r="D118" i="1"/>
  <c r="I120" i="1"/>
  <c r="J119" i="1"/>
  <c r="L121" i="1"/>
  <c r="M120" i="1"/>
  <c r="F120" i="1" l="1"/>
  <c r="G119" i="1"/>
  <c r="O120" i="1"/>
  <c r="P119" i="1"/>
  <c r="C120" i="1"/>
  <c r="D119" i="1"/>
  <c r="L122" i="1"/>
  <c r="M121" i="1"/>
  <c r="I121" i="1"/>
  <c r="J120" i="1"/>
  <c r="F121" i="1" l="1"/>
  <c r="G120" i="1"/>
  <c r="O121" i="1"/>
  <c r="P120" i="1"/>
  <c r="C121" i="1"/>
  <c r="D120" i="1"/>
  <c r="I122" i="1"/>
  <c r="J121" i="1"/>
  <c r="L123" i="1"/>
  <c r="M122" i="1"/>
  <c r="F122" i="1" l="1"/>
  <c r="G121" i="1"/>
  <c r="O122" i="1"/>
  <c r="P121" i="1"/>
  <c r="C122" i="1"/>
  <c r="D121" i="1"/>
  <c r="L124" i="1"/>
  <c r="M123" i="1"/>
  <c r="I123" i="1"/>
  <c r="J122" i="1"/>
  <c r="F123" i="1" l="1"/>
  <c r="G122" i="1"/>
  <c r="O123" i="1"/>
  <c r="P122" i="1"/>
  <c r="D122" i="1"/>
  <c r="C123" i="1"/>
  <c r="I124" i="1"/>
  <c r="J123" i="1"/>
  <c r="L125" i="1"/>
  <c r="M124" i="1"/>
  <c r="F124" i="1" l="1"/>
  <c r="G123" i="1"/>
  <c r="O124" i="1"/>
  <c r="P123" i="1"/>
  <c r="C124" i="1"/>
  <c r="D123" i="1"/>
  <c r="L126" i="1"/>
  <c r="M125" i="1"/>
  <c r="I125" i="1"/>
  <c r="J124" i="1"/>
  <c r="F125" i="1" l="1"/>
  <c r="G124" i="1"/>
  <c r="O125" i="1"/>
  <c r="P124" i="1"/>
  <c r="C125" i="1"/>
  <c r="D124" i="1"/>
  <c r="L127" i="1"/>
  <c r="M126" i="1"/>
  <c r="I126" i="1"/>
  <c r="J125" i="1"/>
  <c r="F126" i="1" l="1"/>
  <c r="G125" i="1"/>
  <c r="O126" i="1"/>
  <c r="P125" i="1"/>
  <c r="D125" i="1"/>
  <c r="C126" i="1"/>
  <c r="I127" i="1"/>
  <c r="J126" i="1"/>
  <c r="L128" i="1"/>
  <c r="M127" i="1"/>
  <c r="F127" i="1" l="1"/>
  <c r="G126" i="1"/>
  <c r="O127" i="1"/>
  <c r="P126" i="1"/>
  <c r="D126" i="1"/>
  <c r="C127" i="1"/>
  <c r="L129" i="1"/>
  <c r="M128" i="1"/>
  <c r="I128" i="1"/>
  <c r="J127" i="1"/>
  <c r="F128" i="1" l="1"/>
  <c r="G127" i="1"/>
  <c r="O128" i="1"/>
  <c r="P127" i="1"/>
  <c r="C128" i="1"/>
  <c r="D127" i="1"/>
  <c r="I129" i="1"/>
  <c r="J128" i="1"/>
  <c r="L130" i="1"/>
  <c r="M129" i="1"/>
  <c r="F129" i="1" l="1"/>
  <c r="G128" i="1"/>
  <c r="O129" i="1"/>
  <c r="P128" i="1"/>
  <c r="C129" i="1"/>
  <c r="D128" i="1"/>
  <c r="I130" i="1"/>
  <c r="J129" i="1"/>
  <c r="L131" i="1"/>
  <c r="M130" i="1"/>
  <c r="F130" i="1" l="1"/>
  <c r="G129" i="1"/>
  <c r="O130" i="1"/>
  <c r="P129" i="1"/>
  <c r="C130" i="1"/>
  <c r="D129" i="1"/>
  <c r="L132" i="1"/>
  <c r="M131" i="1"/>
  <c r="I131" i="1"/>
  <c r="J130" i="1"/>
  <c r="F131" i="1" l="1"/>
  <c r="G130" i="1"/>
  <c r="O131" i="1"/>
  <c r="P130" i="1"/>
  <c r="C131" i="1"/>
  <c r="D130" i="1"/>
  <c r="I132" i="1"/>
  <c r="J131" i="1"/>
  <c r="L133" i="1"/>
  <c r="M132" i="1"/>
  <c r="F132" i="1" l="1"/>
  <c r="G131" i="1"/>
  <c r="O132" i="1"/>
  <c r="P131" i="1"/>
  <c r="C132" i="1"/>
  <c r="D131" i="1"/>
  <c r="L134" i="1"/>
  <c r="M133" i="1"/>
  <c r="I133" i="1"/>
  <c r="J132" i="1"/>
  <c r="F133" i="1" l="1"/>
  <c r="G132" i="1"/>
  <c r="O133" i="1"/>
  <c r="P132" i="1"/>
  <c r="C133" i="1"/>
  <c r="D132" i="1"/>
  <c r="I134" i="1"/>
  <c r="J133" i="1"/>
  <c r="L135" i="1"/>
  <c r="M134" i="1"/>
  <c r="F134" i="1" l="1"/>
  <c r="G133" i="1"/>
  <c r="O134" i="1"/>
  <c r="P133" i="1"/>
  <c r="D133" i="1"/>
  <c r="C134" i="1"/>
  <c r="L136" i="1"/>
  <c r="M135" i="1"/>
  <c r="I135" i="1"/>
  <c r="J134" i="1"/>
  <c r="F135" i="1" l="1"/>
  <c r="G134" i="1"/>
  <c r="O135" i="1"/>
  <c r="P134" i="1"/>
  <c r="C135" i="1"/>
  <c r="D134" i="1"/>
  <c r="I136" i="1"/>
  <c r="J135" i="1"/>
  <c r="L137" i="1"/>
  <c r="M136" i="1"/>
  <c r="F136" i="1" l="1"/>
  <c r="G135" i="1"/>
  <c r="O136" i="1"/>
  <c r="P135" i="1"/>
  <c r="C136" i="1"/>
  <c r="D135" i="1"/>
  <c r="L138" i="1"/>
  <c r="M137" i="1"/>
  <c r="I137" i="1"/>
  <c r="J136" i="1"/>
  <c r="F137" i="1" l="1"/>
  <c r="G136" i="1"/>
  <c r="O137" i="1"/>
  <c r="P136" i="1"/>
  <c r="C137" i="1"/>
  <c r="D136" i="1"/>
  <c r="I138" i="1"/>
  <c r="J137" i="1"/>
  <c r="L139" i="1"/>
  <c r="M138" i="1"/>
  <c r="F138" i="1" l="1"/>
  <c r="G137" i="1"/>
  <c r="O138" i="1"/>
  <c r="P137" i="1"/>
  <c r="C138" i="1"/>
  <c r="D137" i="1"/>
  <c r="I139" i="1"/>
  <c r="J138" i="1"/>
  <c r="L140" i="1"/>
  <c r="M139" i="1"/>
  <c r="F139" i="1" l="1"/>
  <c r="G138" i="1"/>
  <c r="O139" i="1"/>
  <c r="P138" i="1"/>
  <c r="C139" i="1"/>
  <c r="D138" i="1"/>
  <c r="L141" i="1"/>
  <c r="M140" i="1"/>
  <c r="I140" i="1"/>
  <c r="J139" i="1"/>
  <c r="F140" i="1" l="1"/>
  <c r="G139" i="1"/>
  <c r="O140" i="1"/>
  <c r="P139" i="1"/>
  <c r="D139" i="1"/>
  <c r="C140" i="1"/>
  <c r="I141" i="1"/>
  <c r="J140" i="1"/>
  <c r="L142" i="1"/>
  <c r="M141" i="1"/>
  <c r="F141" i="1" l="1"/>
  <c r="G140" i="1"/>
  <c r="O141" i="1"/>
  <c r="P140" i="1"/>
  <c r="C141" i="1"/>
  <c r="D140" i="1"/>
  <c r="L143" i="1"/>
  <c r="M142" i="1"/>
  <c r="I142" i="1"/>
  <c r="J141" i="1"/>
  <c r="F142" i="1" l="1"/>
  <c r="G141" i="1"/>
  <c r="O142" i="1"/>
  <c r="P141" i="1"/>
  <c r="C142" i="1"/>
  <c r="D141" i="1"/>
  <c r="I143" i="1"/>
  <c r="J142" i="1"/>
  <c r="L144" i="1"/>
  <c r="M143" i="1"/>
  <c r="F143" i="1" l="1"/>
  <c r="G142" i="1"/>
  <c r="O143" i="1"/>
  <c r="P142" i="1"/>
  <c r="C143" i="1"/>
  <c r="D142" i="1"/>
  <c r="L145" i="1"/>
  <c r="M144" i="1"/>
  <c r="I144" i="1"/>
  <c r="J143" i="1"/>
  <c r="F144" i="1" l="1"/>
  <c r="G143" i="1"/>
  <c r="O144" i="1"/>
  <c r="P143" i="1"/>
  <c r="C144" i="1"/>
  <c r="D143" i="1"/>
  <c r="I145" i="1"/>
  <c r="J144" i="1"/>
  <c r="L146" i="1"/>
  <c r="M145" i="1"/>
  <c r="F145" i="1" l="1"/>
  <c r="G144" i="1"/>
  <c r="O145" i="1"/>
  <c r="P144" i="1"/>
  <c r="C145" i="1"/>
  <c r="D144" i="1"/>
  <c r="I146" i="1"/>
  <c r="J145" i="1"/>
  <c r="L147" i="1"/>
  <c r="M146" i="1"/>
  <c r="F146" i="1" l="1"/>
  <c r="G145" i="1"/>
  <c r="O146" i="1"/>
  <c r="P145" i="1"/>
  <c r="C146" i="1"/>
  <c r="D145" i="1"/>
  <c r="L148" i="1"/>
  <c r="M147" i="1"/>
  <c r="I147" i="1"/>
  <c r="J146" i="1"/>
  <c r="F147" i="1" l="1"/>
  <c r="G146" i="1"/>
  <c r="O147" i="1"/>
  <c r="P146" i="1"/>
  <c r="C147" i="1"/>
  <c r="D146" i="1"/>
  <c r="I148" i="1"/>
  <c r="J147" i="1"/>
  <c r="L149" i="1"/>
  <c r="M148" i="1"/>
  <c r="F148" i="1" l="1"/>
  <c r="G147" i="1"/>
  <c r="O148" i="1"/>
  <c r="P147" i="1"/>
  <c r="C148" i="1"/>
  <c r="D147" i="1"/>
  <c r="L150" i="1"/>
  <c r="M149" i="1"/>
  <c r="I149" i="1"/>
  <c r="J148" i="1"/>
  <c r="F149" i="1" l="1"/>
  <c r="G148" i="1"/>
  <c r="O149" i="1"/>
  <c r="P148" i="1"/>
  <c r="C149" i="1"/>
  <c r="D148" i="1"/>
  <c r="I150" i="1"/>
  <c r="J149" i="1"/>
  <c r="L151" i="1"/>
  <c r="M150" i="1"/>
  <c r="F150" i="1" l="1"/>
  <c r="G149" i="1"/>
  <c r="O150" i="1"/>
  <c r="P149" i="1"/>
  <c r="C150" i="1"/>
  <c r="D149" i="1"/>
  <c r="L152" i="1"/>
  <c r="M151" i="1"/>
  <c r="I151" i="1"/>
  <c r="J150" i="1"/>
  <c r="F151" i="1" l="1"/>
  <c r="G150" i="1"/>
  <c r="O151" i="1"/>
  <c r="P150" i="1"/>
  <c r="C151" i="1"/>
  <c r="D150" i="1"/>
  <c r="I152" i="1"/>
  <c r="J151" i="1"/>
  <c r="L153" i="1"/>
  <c r="M152" i="1"/>
  <c r="F152" i="1" l="1"/>
  <c r="G151" i="1"/>
  <c r="O152" i="1"/>
  <c r="P151" i="1"/>
  <c r="C152" i="1"/>
  <c r="D151" i="1"/>
  <c r="L154" i="1"/>
  <c r="M153" i="1"/>
  <c r="I153" i="1"/>
  <c r="J152" i="1"/>
  <c r="F153" i="1" l="1"/>
  <c r="G152" i="1"/>
  <c r="O153" i="1"/>
  <c r="P152" i="1"/>
  <c r="C153" i="1"/>
  <c r="D152" i="1"/>
  <c r="I154" i="1"/>
  <c r="J153" i="1"/>
  <c r="L155" i="1"/>
  <c r="M154" i="1"/>
  <c r="F154" i="1" l="1"/>
  <c r="G153" i="1"/>
  <c r="O154" i="1"/>
  <c r="P153" i="1"/>
  <c r="C154" i="1"/>
  <c r="D153" i="1"/>
  <c r="L156" i="1"/>
  <c r="M155" i="1"/>
  <c r="I155" i="1"/>
  <c r="J154" i="1"/>
  <c r="F155" i="1" l="1"/>
  <c r="G154" i="1"/>
  <c r="O155" i="1"/>
  <c r="P154" i="1"/>
  <c r="C155" i="1"/>
  <c r="D154" i="1"/>
  <c r="I156" i="1"/>
  <c r="J155" i="1"/>
  <c r="L157" i="1"/>
  <c r="M156" i="1"/>
  <c r="F156" i="1" l="1"/>
  <c r="G155" i="1"/>
  <c r="O156" i="1"/>
  <c r="P155" i="1"/>
  <c r="C156" i="1"/>
  <c r="D155" i="1"/>
  <c r="L158" i="1"/>
  <c r="M157" i="1"/>
  <c r="I157" i="1"/>
  <c r="J156" i="1"/>
  <c r="F157" i="1" l="1"/>
  <c r="G156" i="1"/>
  <c r="O157" i="1"/>
  <c r="P156" i="1"/>
  <c r="C157" i="1"/>
  <c r="D156" i="1"/>
  <c r="I158" i="1"/>
  <c r="J157" i="1"/>
  <c r="L159" i="1"/>
  <c r="M158" i="1"/>
  <c r="F158" i="1" l="1"/>
  <c r="G157" i="1"/>
  <c r="O158" i="1"/>
  <c r="P157" i="1"/>
  <c r="C158" i="1"/>
  <c r="D157" i="1"/>
  <c r="L160" i="1"/>
  <c r="M159" i="1"/>
  <c r="I159" i="1"/>
  <c r="J158" i="1"/>
  <c r="F159" i="1" l="1"/>
  <c r="G158" i="1"/>
  <c r="O159" i="1"/>
  <c r="P158" i="1"/>
  <c r="C159" i="1"/>
  <c r="D158" i="1"/>
  <c r="I160" i="1"/>
  <c r="J159" i="1"/>
  <c r="L161" i="1"/>
  <c r="M160" i="1"/>
  <c r="F160" i="1" l="1"/>
  <c r="G159" i="1"/>
  <c r="O160" i="1"/>
  <c r="P159" i="1"/>
  <c r="C160" i="1"/>
  <c r="D159" i="1"/>
  <c r="L162" i="1"/>
  <c r="M161" i="1"/>
  <c r="I161" i="1"/>
  <c r="J160" i="1"/>
  <c r="F161" i="1" l="1"/>
  <c r="G160" i="1"/>
  <c r="O161" i="1"/>
  <c r="P160" i="1"/>
  <c r="C161" i="1"/>
  <c r="D160" i="1"/>
  <c r="I162" i="1"/>
  <c r="J161" i="1"/>
  <c r="L163" i="1"/>
  <c r="M162" i="1"/>
  <c r="F162" i="1" l="1"/>
  <c r="G161" i="1"/>
  <c r="O162" i="1"/>
  <c r="P161" i="1"/>
  <c r="C162" i="1"/>
  <c r="D161" i="1"/>
  <c r="L164" i="1"/>
  <c r="M163" i="1"/>
  <c r="I163" i="1"/>
  <c r="J162" i="1"/>
  <c r="F163" i="1" l="1"/>
  <c r="G162" i="1"/>
  <c r="O163" i="1"/>
  <c r="P162" i="1"/>
  <c r="C163" i="1"/>
  <c r="D162" i="1"/>
  <c r="I164" i="1"/>
  <c r="J163" i="1"/>
  <c r="L165" i="1"/>
  <c r="M164" i="1"/>
  <c r="F164" i="1" l="1"/>
  <c r="G163" i="1"/>
  <c r="O164" i="1"/>
  <c r="P163" i="1"/>
  <c r="C164" i="1"/>
  <c r="D163" i="1"/>
  <c r="L166" i="1"/>
  <c r="M165" i="1"/>
  <c r="I165" i="1"/>
  <c r="J164" i="1"/>
  <c r="F165" i="1" l="1"/>
  <c r="G164" i="1"/>
  <c r="O165" i="1"/>
  <c r="P164" i="1"/>
  <c r="C165" i="1"/>
  <c r="D164" i="1"/>
  <c r="I166" i="1"/>
  <c r="J165" i="1"/>
  <c r="L167" i="1"/>
  <c r="M166" i="1"/>
  <c r="F166" i="1" l="1"/>
  <c r="G165" i="1"/>
  <c r="O166" i="1"/>
  <c r="P165" i="1"/>
  <c r="C166" i="1"/>
  <c r="D165" i="1"/>
  <c r="L168" i="1"/>
  <c r="M167" i="1"/>
  <c r="I167" i="1"/>
  <c r="J166" i="1"/>
  <c r="F167" i="1" l="1"/>
  <c r="G166" i="1"/>
  <c r="O167" i="1"/>
  <c r="P166" i="1"/>
  <c r="C167" i="1"/>
  <c r="D166" i="1"/>
  <c r="I168" i="1"/>
  <c r="J167" i="1"/>
  <c r="L169" i="1"/>
  <c r="M168" i="1"/>
  <c r="F168" i="1" l="1"/>
  <c r="G167" i="1"/>
  <c r="O168" i="1"/>
  <c r="P167" i="1"/>
  <c r="C168" i="1"/>
  <c r="D167" i="1"/>
  <c r="L170" i="1"/>
  <c r="M169" i="1"/>
  <c r="I169" i="1"/>
  <c r="J168" i="1"/>
  <c r="F169" i="1" l="1"/>
  <c r="G168" i="1"/>
  <c r="O169" i="1"/>
  <c r="P168" i="1"/>
  <c r="C169" i="1"/>
  <c r="D168" i="1"/>
  <c r="I170" i="1"/>
  <c r="J169" i="1"/>
  <c r="L171" i="1"/>
  <c r="M170" i="1"/>
  <c r="F170" i="1" l="1"/>
  <c r="G169" i="1"/>
  <c r="O170" i="1"/>
  <c r="P169" i="1"/>
  <c r="C170" i="1"/>
  <c r="D169" i="1"/>
  <c r="I171" i="1"/>
  <c r="J170" i="1"/>
  <c r="L172" i="1"/>
  <c r="M171" i="1"/>
  <c r="F171" i="1" l="1"/>
  <c r="G170" i="1"/>
  <c r="O171" i="1"/>
  <c r="P170" i="1"/>
  <c r="C171" i="1"/>
  <c r="D170" i="1"/>
  <c r="L173" i="1"/>
  <c r="M172" i="1"/>
  <c r="I172" i="1"/>
  <c r="J171" i="1"/>
  <c r="F172" i="1" l="1"/>
  <c r="G171" i="1"/>
  <c r="O172" i="1"/>
  <c r="P171" i="1"/>
  <c r="C172" i="1"/>
  <c r="D171" i="1"/>
  <c r="I173" i="1"/>
  <c r="J172" i="1"/>
  <c r="L174" i="1"/>
  <c r="M173" i="1"/>
  <c r="F173" i="1" l="1"/>
  <c r="G172" i="1"/>
  <c r="O173" i="1"/>
  <c r="P172" i="1"/>
  <c r="C173" i="1"/>
  <c r="D172" i="1"/>
  <c r="L175" i="1"/>
  <c r="M174" i="1"/>
  <c r="I174" i="1"/>
  <c r="J173" i="1"/>
  <c r="F174" i="1" l="1"/>
  <c r="G173" i="1"/>
  <c r="O174" i="1"/>
  <c r="P173" i="1"/>
  <c r="C174" i="1"/>
  <c r="D173" i="1"/>
  <c r="I175" i="1"/>
  <c r="J174" i="1"/>
  <c r="L176" i="1"/>
  <c r="M175" i="1"/>
  <c r="F175" i="1" l="1"/>
  <c r="G174" i="1"/>
  <c r="O175" i="1"/>
  <c r="P174" i="1"/>
  <c r="C175" i="1"/>
  <c r="D174" i="1"/>
  <c r="L177" i="1"/>
  <c r="M176" i="1"/>
  <c r="I176" i="1"/>
  <c r="J175" i="1"/>
  <c r="F176" i="1" l="1"/>
  <c r="G175" i="1"/>
  <c r="O176" i="1"/>
  <c r="P175" i="1"/>
  <c r="C176" i="1"/>
  <c r="D175" i="1"/>
  <c r="I177" i="1"/>
  <c r="J176" i="1"/>
  <c r="L178" i="1"/>
  <c r="M177" i="1"/>
  <c r="F177" i="1" l="1"/>
  <c r="G176" i="1"/>
  <c r="O177" i="1"/>
  <c r="P176" i="1"/>
  <c r="C177" i="1"/>
  <c r="D176" i="1"/>
  <c r="L179" i="1"/>
  <c r="M178" i="1"/>
  <c r="I178" i="1"/>
  <c r="J177" i="1"/>
  <c r="F178" i="1" l="1"/>
  <c r="G177" i="1"/>
  <c r="O178" i="1"/>
  <c r="P177" i="1"/>
  <c r="C178" i="1"/>
  <c r="D177" i="1"/>
  <c r="I179" i="1"/>
  <c r="J178" i="1"/>
  <c r="L180" i="1"/>
  <c r="M179" i="1"/>
  <c r="F179" i="1" l="1"/>
  <c r="G178" i="1"/>
  <c r="O179" i="1"/>
  <c r="P178" i="1"/>
  <c r="C179" i="1"/>
  <c r="D178" i="1"/>
  <c r="L181" i="1"/>
  <c r="M180" i="1"/>
  <c r="I180" i="1"/>
  <c r="J179" i="1"/>
  <c r="F180" i="1" l="1"/>
  <c r="G179" i="1"/>
  <c r="O180" i="1"/>
  <c r="P179" i="1"/>
  <c r="C180" i="1"/>
  <c r="D179" i="1"/>
  <c r="I181" i="1"/>
  <c r="J180" i="1"/>
  <c r="L182" i="1"/>
  <c r="M181" i="1"/>
  <c r="F181" i="1" l="1"/>
  <c r="G180" i="1"/>
  <c r="O181" i="1"/>
  <c r="P180" i="1"/>
  <c r="C181" i="1"/>
  <c r="D180" i="1"/>
  <c r="L183" i="1"/>
  <c r="M182" i="1"/>
  <c r="I182" i="1"/>
  <c r="J181" i="1"/>
  <c r="F182" i="1" l="1"/>
  <c r="G181" i="1"/>
  <c r="O182" i="1"/>
  <c r="P181" i="1"/>
  <c r="D181" i="1"/>
  <c r="C182" i="1"/>
  <c r="I183" i="1"/>
  <c r="J182" i="1"/>
  <c r="L184" i="1"/>
  <c r="M183" i="1"/>
  <c r="F183" i="1" l="1"/>
  <c r="G182" i="1"/>
  <c r="O183" i="1"/>
  <c r="P182" i="1"/>
  <c r="C183" i="1"/>
  <c r="D182" i="1"/>
  <c r="L185" i="1"/>
  <c r="M184" i="1"/>
  <c r="I184" i="1"/>
  <c r="J183" i="1"/>
  <c r="F184" i="1" l="1"/>
  <c r="G183" i="1"/>
  <c r="O184" i="1"/>
  <c r="P183" i="1"/>
  <c r="C184" i="1"/>
  <c r="D183" i="1"/>
  <c r="I185" i="1"/>
  <c r="J184" i="1"/>
  <c r="L186" i="1"/>
  <c r="M185" i="1"/>
  <c r="F185" i="1" l="1"/>
  <c r="G184" i="1"/>
  <c r="O185" i="1"/>
  <c r="P184" i="1"/>
  <c r="C185" i="1"/>
  <c r="D184" i="1"/>
  <c r="L187" i="1"/>
  <c r="M186" i="1"/>
  <c r="I186" i="1"/>
  <c r="J185" i="1"/>
  <c r="F186" i="1" l="1"/>
  <c r="G185" i="1"/>
  <c r="O186" i="1"/>
  <c r="P185" i="1"/>
  <c r="C186" i="1"/>
  <c r="D185" i="1"/>
  <c r="I187" i="1"/>
  <c r="J186" i="1"/>
  <c r="L188" i="1"/>
  <c r="M187" i="1"/>
  <c r="F187" i="1" l="1"/>
  <c r="G186" i="1"/>
  <c r="O187" i="1"/>
  <c r="P186" i="1"/>
  <c r="D186" i="1"/>
  <c r="C187" i="1"/>
  <c r="L189" i="1"/>
  <c r="M188" i="1"/>
  <c r="I188" i="1"/>
  <c r="J187" i="1"/>
  <c r="F188" i="1" l="1"/>
  <c r="G187" i="1"/>
  <c r="O188" i="1"/>
  <c r="P187" i="1"/>
  <c r="C188" i="1"/>
  <c r="D187" i="1"/>
  <c r="I189" i="1"/>
  <c r="J188" i="1"/>
  <c r="L190" i="1"/>
  <c r="M189" i="1"/>
  <c r="F189" i="1" l="1"/>
  <c r="G188" i="1"/>
  <c r="O189" i="1"/>
  <c r="P188" i="1"/>
  <c r="C189" i="1"/>
  <c r="D188" i="1"/>
  <c r="L191" i="1"/>
  <c r="M190" i="1"/>
  <c r="I190" i="1"/>
  <c r="J189" i="1"/>
  <c r="F190" i="1" l="1"/>
  <c r="G189" i="1"/>
  <c r="O190" i="1"/>
  <c r="P189" i="1"/>
  <c r="D189" i="1"/>
  <c r="C190" i="1"/>
  <c r="I191" i="1"/>
  <c r="J190" i="1"/>
  <c r="L192" i="1"/>
  <c r="M191" i="1"/>
  <c r="F191" i="1" l="1"/>
  <c r="G190" i="1"/>
  <c r="O191" i="1"/>
  <c r="P190" i="1"/>
  <c r="D190" i="1"/>
  <c r="C191" i="1"/>
  <c r="I192" i="1"/>
  <c r="J191" i="1"/>
  <c r="L193" i="1"/>
  <c r="M192" i="1"/>
  <c r="F192" i="1" l="1"/>
  <c r="G191" i="1"/>
  <c r="O192" i="1"/>
  <c r="P191" i="1"/>
  <c r="C192" i="1"/>
  <c r="D191" i="1"/>
  <c r="L194" i="1"/>
  <c r="M193" i="1"/>
  <c r="I193" i="1"/>
  <c r="J192" i="1"/>
  <c r="F193" i="1" l="1"/>
  <c r="G192" i="1"/>
  <c r="O193" i="1"/>
  <c r="P192" i="1"/>
  <c r="C193" i="1"/>
  <c r="D192" i="1"/>
  <c r="I194" i="1"/>
  <c r="J193" i="1"/>
  <c r="L195" i="1"/>
  <c r="M194" i="1"/>
  <c r="F194" i="1" l="1"/>
  <c r="G193" i="1"/>
  <c r="O194" i="1"/>
  <c r="P193" i="1"/>
  <c r="C194" i="1"/>
  <c r="D193" i="1"/>
  <c r="L196" i="1"/>
  <c r="M195" i="1"/>
  <c r="I195" i="1"/>
  <c r="J194" i="1"/>
  <c r="F195" i="1" l="1"/>
  <c r="G194" i="1"/>
  <c r="O195" i="1"/>
  <c r="P194" i="1"/>
  <c r="C195" i="1"/>
  <c r="D194" i="1"/>
  <c r="I196" i="1"/>
  <c r="J195" i="1"/>
  <c r="L197" i="1"/>
  <c r="M196" i="1"/>
  <c r="F196" i="1" l="1"/>
  <c r="G195" i="1"/>
  <c r="O196" i="1"/>
  <c r="P195" i="1"/>
  <c r="C196" i="1"/>
  <c r="D195" i="1"/>
  <c r="L198" i="1"/>
  <c r="M197" i="1"/>
  <c r="I197" i="1"/>
  <c r="J196" i="1"/>
  <c r="F197" i="1" l="1"/>
  <c r="G196" i="1"/>
  <c r="O197" i="1"/>
  <c r="P196" i="1"/>
  <c r="C197" i="1"/>
  <c r="D196" i="1"/>
  <c r="I198" i="1"/>
  <c r="J197" i="1"/>
  <c r="L199" i="1"/>
  <c r="M198" i="1"/>
  <c r="F198" i="1" l="1"/>
  <c r="G197" i="1"/>
  <c r="O198" i="1"/>
  <c r="P197" i="1"/>
  <c r="C198" i="1"/>
  <c r="D197" i="1"/>
  <c r="L200" i="1"/>
  <c r="M199" i="1"/>
  <c r="I199" i="1"/>
  <c r="J198" i="1"/>
  <c r="F199" i="1" l="1"/>
  <c r="G198" i="1"/>
  <c r="O199" i="1"/>
  <c r="P198" i="1"/>
  <c r="C199" i="1"/>
  <c r="D198" i="1"/>
  <c r="L201" i="1"/>
  <c r="M200" i="1"/>
  <c r="I200" i="1"/>
  <c r="J199" i="1"/>
  <c r="F200" i="1" l="1"/>
  <c r="G199" i="1"/>
  <c r="O200" i="1"/>
  <c r="P199" i="1"/>
  <c r="C200" i="1"/>
  <c r="D199" i="1"/>
  <c r="I201" i="1"/>
  <c r="J200" i="1"/>
  <c r="L202" i="1"/>
  <c r="M201" i="1"/>
  <c r="F201" i="1" l="1"/>
  <c r="G200" i="1"/>
  <c r="O201" i="1"/>
  <c r="P200" i="1"/>
  <c r="C201" i="1"/>
  <c r="D200" i="1"/>
  <c r="L203" i="1"/>
  <c r="M202" i="1"/>
  <c r="I202" i="1"/>
  <c r="J201" i="1"/>
  <c r="F202" i="1" l="1"/>
  <c r="G201" i="1"/>
  <c r="O202" i="1"/>
  <c r="P201" i="1"/>
  <c r="C202" i="1"/>
  <c r="D201" i="1"/>
  <c r="I203" i="1"/>
  <c r="J202" i="1"/>
  <c r="L204" i="1"/>
  <c r="M203" i="1"/>
  <c r="F203" i="1" l="1"/>
  <c r="G202" i="1"/>
  <c r="O203" i="1"/>
  <c r="P202" i="1"/>
  <c r="C203" i="1"/>
  <c r="D202" i="1"/>
  <c r="L205" i="1"/>
  <c r="M204" i="1"/>
  <c r="I204" i="1"/>
  <c r="J203" i="1"/>
  <c r="F204" i="1" l="1"/>
  <c r="G203" i="1"/>
  <c r="O204" i="1"/>
  <c r="P203" i="1"/>
  <c r="C204" i="1"/>
  <c r="D203" i="1"/>
  <c r="I205" i="1"/>
  <c r="J204" i="1"/>
  <c r="L206" i="1"/>
  <c r="M205" i="1"/>
  <c r="F205" i="1" l="1"/>
  <c r="G204" i="1"/>
  <c r="O205" i="1"/>
  <c r="P204" i="1"/>
  <c r="C205" i="1"/>
  <c r="D204" i="1"/>
  <c r="L207" i="1"/>
  <c r="M206" i="1"/>
  <c r="I206" i="1"/>
  <c r="J205" i="1"/>
  <c r="F206" i="1" l="1"/>
  <c r="G205" i="1"/>
  <c r="O206" i="1"/>
  <c r="P205" i="1"/>
  <c r="C206" i="1"/>
  <c r="D205" i="1"/>
  <c r="I207" i="1"/>
  <c r="J206" i="1"/>
  <c r="L208" i="1"/>
  <c r="M207" i="1"/>
  <c r="F207" i="1" l="1"/>
  <c r="G206" i="1"/>
  <c r="O207" i="1"/>
  <c r="P206" i="1"/>
  <c r="C207" i="1"/>
  <c r="D206" i="1"/>
  <c r="L209" i="1"/>
  <c r="M208" i="1"/>
  <c r="I208" i="1"/>
  <c r="J207" i="1"/>
  <c r="F208" i="1" l="1"/>
  <c r="G207" i="1"/>
  <c r="O208" i="1"/>
  <c r="P207" i="1"/>
  <c r="D207" i="1"/>
  <c r="C208" i="1"/>
  <c r="I209" i="1"/>
  <c r="J208" i="1"/>
  <c r="L210" i="1"/>
  <c r="M209" i="1"/>
  <c r="F209" i="1" l="1"/>
  <c r="G208" i="1"/>
  <c r="O209" i="1"/>
  <c r="P208" i="1"/>
  <c r="C209" i="1"/>
  <c r="D208" i="1"/>
  <c r="L211" i="1"/>
  <c r="M210" i="1"/>
  <c r="I210" i="1"/>
  <c r="J209" i="1"/>
  <c r="F210" i="1" l="1"/>
  <c r="G209" i="1"/>
  <c r="O210" i="1"/>
  <c r="P209" i="1"/>
  <c r="D209" i="1"/>
  <c r="C210" i="1"/>
  <c r="I211" i="1"/>
  <c r="J210" i="1"/>
  <c r="L212" i="1"/>
  <c r="M211" i="1"/>
  <c r="F211" i="1" l="1"/>
  <c r="G210" i="1"/>
  <c r="O211" i="1"/>
  <c r="P210" i="1"/>
  <c r="D210" i="1"/>
  <c r="C211" i="1"/>
  <c r="L213" i="1"/>
  <c r="M212" i="1"/>
  <c r="I212" i="1"/>
  <c r="J211" i="1"/>
  <c r="F212" i="1" l="1"/>
  <c r="G211" i="1"/>
  <c r="O212" i="1"/>
  <c r="P211" i="1"/>
  <c r="C212" i="1"/>
  <c r="D211" i="1"/>
  <c r="I213" i="1"/>
  <c r="J212" i="1"/>
  <c r="L214" i="1"/>
  <c r="M213" i="1"/>
  <c r="F213" i="1" l="1"/>
  <c r="G212" i="1"/>
  <c r="O213" i="1"/>
  <c r="P212" i="1"/>
  <c r="C213" i="1"/>
  <c r="D212" i="1"/>
  <c r="L215" i="1"/>
  <c r="M214" i="1"/>
  <c r="I214" i="1"/>
  <c r="J213" i="1"/>
  <c r="F214" i="1" l="1"/>
  <c r="G213" i="1"/>
  <c r="O214" i="1"/>
  <c r="P213" i="1"/>
  <c r="C214" i="1"/>
  <c r="D213" i="1"/>
  <c r="I215" i="1"/>
  <c r="J214" i="1"/>
  <c r="L216" i="1"/>
  <c r="M215" i="1"/>
  <c r="F215" i="1" l="1"/>
  <c r="G214" i="1"/>
  <c r="O215" i="1"/>
  <c r="P214" i="1"/>
  <c r="C215" i="1"/>
  <c r="D214" i="1"/>
  <c r="L217" i="1"/>
  <c r="M216" i="1"/>
  <c r="I216" i="1"/>
  <c r="J215" i="1"/>
  <c r="F216" i="1" l="1"/>
  <c r="G215" i="1"/>
  <c r="O216" i="1"/>
  <c r="P215" i="1"/>
  <c r="C216" i="1"/>
  <c r="D215" i="1"/>
  <c r="I217" i="1"/>
  <c r="J216" i="1"/>
  <c r="L218" i="1"/>
  <c r="M217" i="1"/>
  <c r="F217" i="1" l="1"/>
  <c r="G216" i="1"/>
  <c r="O217" i="1"/>
  <c r="P216" i="1"/>
  <c r="C217" i="1"/>
  <c r="D216" i="1"/>
  <c r="I218" i="1"/>
  <c r="J217" i="1"/>
  <c r="L219" i="1"/>
  <c r="M218" i="1"/>
  <c r="F218" i="1" l="1"/>
  <c r="G217" i="1"/>
  <c r="O218" i="1"/>
  <c r="P217" i="1"/>
  <c r="C218" i="1"/>
  <c r="D217" i="1"/>
  <c r="L220" i="1"/>
  <c r="M219" i="1"/>
  <c r="I219" i="1"/>
  <c r="J218" i="1"/>
  <c r="F219" i="1" l="1"/>
  <c r="G218" i="1"/>
  <c r="O219" i="1"/>
  <c r="P218" i="1"/>
  <c r="C219" i="1"/>
  <c r="D218" i="1"/>
  <c r="I220" i="1"/>
  <c r="J219" i="1"/>
  <c r="L221" i="1"/>
  <c r="M220" i="1"/>
  <c r="F220" i="1" l="1"/>
  <c r="G219" i="1"/>
  <c r="O220" i="1"/>
  <c r="P219" i="1"/>
  <c r="C220" i="1"/>
  <c r="D219" i="1"/>
  <c r="I221" i="1"/>
  <c r="J220" i="1"/>
  <c r="L222" i="1"/>
  <c r="M221" i="1"/>
  <c r="F221" i="1" l="1"/>
  <c r="G220" i="1"/>
  <c r="O221" i="1"/>
  <c r="P220" i="1"/>
  <c r="C221" i="1"/>
  <c r="D220" i="1"/>
  <c r="L223" i="1"/>
  <c r="M222" i="1"/>
  <c r="I222" i="1"/>
  <c r="J221" i="1"/>
  <c r="F222" i="1" l="1"/>
  <c r="G221" i="1"/>
  <c r="O222" i="1"/>
  <c r="P221" i="1"/>
  <c r="C222" i="1"/>
  <c r="D221" i="1"/>
  <c r="I223" i="1"/>
  <c r="J222" i="1"/>
  <c r="L224" i="1"/>
  <c r="M223" i="1"/>
  <c r="F223" i="1" l="1"/>
  <c r="G222" i="1"/>
  <c r="O223" i="1"/>
  <c r="P222" i="1"/>
  <c r="C223" i="1"/>
  <c r="D222" i="1"/>
  <c r="L225" i="1"/>
  <c r="M224" i="1"/>
  <c r="I224" i="1"/>
  <c r="J223" i="1"/>
  <c r="F224" i="1" l="1"/>
  <c r="G223" i="1"/>
  <c r="O224" i="1"/>
  <c r="P223" i="1"/>
  <c r="C224" i="1"/>
  <c r="D223" i="1"/>
  <c r="I225" i="1"/>
  <c r="J224" i="1"/>
  <c r="L226" i="1"/>
  <c r="M225" i="1"/>
  <c r="F225" i="1" l="1"/>
  <c r="G224" i="1"/>
  <c r="O225" i="1"/>
  <c r="P224" i="1"/>
  <c r="C225" i="1"/>
  <c r="D224" i="1"/>
  <c r="L227" i="1"/>
  <c r="M226" i="1"/>
  <c r="I226" i="1"/>
  <c r="J225" i="1"/>
  <c r="F226" i="1" l="1"/>
  <c r="G225" i="1"/>
  <c r="O226" i="1"/>
  <c r="P225" i="1"/>
  <c r="C226" i="1"/>
  <c r="D225" i="1"/>
  <c r="I227" i="1"/>
  <c r="J226" i="1"/>
  <c r="L228" i="1"/>
  <c r="M227" i="1"/>
  <c r="F227" i="1" l="1"/>
  <c r="G226" i="1"/>
  <c r="O227" i="1"/>
  <c r="P226" i="1"/>
  <c r="C227" i="1"/>
  <c r="D226" i="1"/>
  <c r="L229" i="1"/>
  <c r="M228" i="1"/>
  <c r="I228" i="1"/>
  <c r="J227" i="1"/>
  <c r="F228" i="1" l="1"/>
  <c r="G227" i="1"/>
  <c r="O228" i="1"/>
  <c r="P227" i="1"/>
  <c r="C228" i="1"/>
  <c r="D227" i="1"/>
  <c r="I229" i="1"/>
  <c r="J228" i="1"/>
  <c r="L230" i="1"/>
  <c r="M229" i="1"/>
  <c r="F229" i="1" l="1"/>
  <c r="G228" i="1"/>
  <c r="O229" i="1"/>
  <c r="P228" i="1"/>
  <c r="C229" i="1"/>
  <c r="D228" i="1"/>
  <c r="L231" i="1"/>
  <c r="M230" i="1"/>
  <c r="I230" i="1"/>
  <c r="J229" i="1"/>
  <c r="F230" i="1" l="1"/>
  <c r="G229" i="1"/>
  <c r="O230" i="1"/>
  <c r="P229" i="1"/>
  <c r="C230" i="1"/>
  <c r="D229" i="1"/>
  <c r="I231" i="1"/>
  <c r="J230" i="1"/>
  <c r="L232" i="1"/>
  <c r="M231" i="1"/>
  <c r="F231" i="1" l="1"/>
  <c r="G230" i="1"/>
  <c r="O231" i="1"/>
  <c r="P230" i="1"/>
  <c r="D230" i="1"/>
  <c r="C231" i="1"/>
  <c r="L233" i="1"/>
  <c r="M232" i="1"/>
  <c r="I232" i="1"/>
  <c r="J231" i="1"/>
  <c r="F232" i="1" l="1"/>
  <c r="G231" i="1"/>
  <c r="O232" i="1"/>
  <c r="P231" i="1"/>
  <c r="C232" i="1"/>
  <c r="D231" i="1"/>
  <c r="I233" i="1"/>
  <c r="J232" i="1"/>
  <c r="L234" i="1"/>
  <c r="M233" i="1"/>
  <c r="F233" i="1" l="1"/>
  <c r="G232" i="1"/>
  <c r="O233" i="1"/>
  <c r="P232" i="1"/>
  <c r="C233" i="1"/>
  <c r="D232" i="1"/>
  <c r="L235" i="1"/>
  <c r="M234" i="1"/>
  <c r="I234" i="1"/>
  <c r="J233" i="1"/>
  <c r="F234" i="1" l="1"/>
  <c r="G233" i="1"/>
  <c r="O234" i="1"/>
  <c r="P233" i="1"/>
  <c r="C234" i="1"/>
  <c r="D233" i="1"/>
  <c r="I235" i="1"/>
  <c r="J234" i="1"/>
  <c r="L236" i="1"/>
  <c r="M235" i="1"/>
  <c r="F235" i="1" l="1"/>
  <c r="G234" i="1"/>
  <c r="O235" i="1"/>
  <c r="P234" i="1"/>
  <c r="C235" i="1"/>
  <c r="D234" i="1"/>
  <c r="L237" i="1"/>
  <c r="M236" i="1"/>
  <c r="I236" i="1"/>
  <c r="J235" i="1"/>
  <c r="F236" i="1" l="1"/>
  <c r="G235" i="1"/>
  <c r="O236" i="1"/>
  <c r="P235" i="1"/>
  <c r="C236" i="1"/>
  <c r="D235" i="1"/>
  <c r="I237" i="1"/>
  <c r="J236" i="1"/>
  <c r="L238" i="1"/>
  <c r="M237" i="1"/>
  <c r="F237" i="1" l="1"/>
  <c r="G236" i="1"/>
  <c r="O237" i="1"/>
  <c r="P236" i="1"/>
  <c r="C237" i="1"/>
  <c r="D236" i="1"/>
  <c r="L239" i="1"/>
  <c r="M238" i="1"/>
  <c r="I238" i="1"/>
  <c r="J237" i="1"/>
  <c r="F238" i="1" l="1"/>
  <c r="G237" i="1"/>
  <c r="O238" i="1"/>
  <c r="P237" i="1"/>
  <c r="C238" i="1"/>
  <c r="D237" i="1"/>
  <c r="I239" i="1"/>
  <c r="J238" i="1"/>
  <c r="L240" i="1"/>
  <c r="M239" i="1"/>
  <c r="F239" i="1" l="1"/>
  <c r="G238" i="1"/>
  <c r="O239" i="1"/>
  <c r="P238" i="1"/>
  <c r="D238" i="1"/>
  <c r="C239" i="1"/>
  <c r="L241" i="1"/>
  <c r="M240" i="1"/>
  <c r="I240" i="1"/>
  <c r="J239" i="1"/>
  <c r="F240" i="1" l="1"/>
  <c r="G239" i="1"/>
  <c r="O240" i="1"/>
  <c r="P239" i="1"/>
  <c r="C240" i="1"/>
  <c r="D239" i="1"/>
  <c r="I241" i="1"/>
  <c r="J240" i="1"/>
  <c r="L242" i="1"/>
  <c r="M241" i="1"/>
  <c r="F241" i="1" l="1"/>
  <c r="G240" i="1"/>
  <c r="O241" i="1"/>
  <c r="P240" i="1"/>
  <c r="C241" i="1"/>
  <c r="D240" i="1"/>
  <c r="L243" i="1"/>
  <c r="M242" i="1"/>
  <c r="I242" i="1"/>
  <c r="J241" i="1"/>
  <c r="F242" i="1" l="1"/>
  <c r="G241" i="1"/>
  <c r="O242" i="1"/>
  <c r="P241" i="1"/>
  <c r="C242" i="1"/>
  <c r="D241" i="1"/>
  <c r="I243" i="1"/>
  <c r="J242" i="1"/>
  <c r="L244" i="1"/>
  <c r="M243" i="1"/>
  <c r="F243" i="1" l="1"/>
  <c r="G242" i="1"/>
  <c r="O243" i="1"/>
  <c r="P242" i="1"/>
  <c r="C243" i="1"/>
  <c r="D242" i="1"/>
  <c r="L245" i="1"/>
  <c r="M244" i="1"/>
  <c r="I244" i="1"/>
  <c r="J243" i="1"/>
  <c r="F244" i="1" l="1"/>
  <c r="G243" i="1"/>
  <c r="O244" i="1"/>
  <c r="P243" i="1"/>
  <c r="C244" i="1"/>
  <c r="D243" i="1"/>
  <c r="I245" i="1"/>
  <c r="J244" i="1"/>
  <c r="L246" i="1"/>
  <c r="M245" i="1"/>
  <c r="F245" i="1" l="1"/>
  <c r="G244" i="1"/>
  <c r="O245" i="1"/>
  <c r="P244" i="1"/>
  <c r="C245" i="1"/>
  <c r="D244" i="1"/>
  <c r="L247" i="1"/>
  <c r="M246" i="1"/>
  <c r="I246" i="1"/>
  <c r="J245" i="1"/>
  <c r="F246" i="1" l="1"/>
  <c r="G245" i="1"/>
  <c r="O246" i="1"/>
  <c r="P245" i="1"/>
  <c r="C246" i="1"/>
  <c r="D245" i="1"/>
  <c r="I247" i="1"/>
  <c r="J246" i="1"/>
  <c r="L248" i="1"/>
  <c r="M247" i="1"/>
  <c r="F247" i="1" l="1"/>
  <c r="G246" i="1"/>
  <c r="O247" i="1"/>
  <c r="P246" i="1"/>
  <c r="C247" i="1"/>
  <c r="D246" i="1"/>
  <c r="L249" i="1"/>
  <c r="M248" i="1"/>
  <c r="I248" i="1"/>
  <c r="J247" i="1"/>
  <c r="F248" i="1" l="1"/>
  <c r="G247" i="1"/>
  <c r="O248" i="1"/>
  <c r="P247" i="1"/>
  <c r="C248" i="1"/>
  <c r="D247" i="1"/>
  <c r="I249" i="1"/>
  <c r="J248" i="1"/>
  <c r="L250" i="1"/>
  <c r="M249" i="1"/>
  <c r="F249" i="1" l="1"/>
  <c r="G248" i="1"/>
  <c r="O249" i="1"/>
  <c r="P248" i="1"/>
  <c r="C249" i="1"/>
  <c r="D248" i="1"/>
  <c r="L251" i="1"/>
  <c r="M250" i="1"/>
  <c r="I250" i="1"/>
  <c r="J249" i="1"/>
  <c r="F250" i="1" l="1"/>
  <c r="G249" i="1"/>
  <c r="O250" i="1"/>
  <c r="P249" i="1"/>
  <c r="C250" i="1"/>
  <c r="D249" i="1"/>
  <c r="I251" i="1"/>
  <c r="J250" i="1"/>
  <c r="L252" i="1"/>
  <c r="M251" i="1"/>
  <c r="F251" i="1" l="1"/>
  <c r="G250" i="1"/>
  <c r="O251" i="1"/>
  <c r="P250" i="1"/>
  <c r="C251" i="1"/>
  <c r="D250" i="1"/>
  <c r="L253" i="1"/>
  <c r="M252" i="1"/>
  <c r="I252" i="1"/>
  <c r="J251" i="1"/>
  <c r="F252" i="1" l="1"/>
  <c r="G251" i="1"/>
  <c r="O252" i="1"/>
  <c r="P251" i="1"/>
  <c r="C252" i="1"/>
  <c r="D251" i="1"/>
  <c r="I253" i="1"/>
  <c r="J252" i="1"/>
  <c r="L254" i="1"/>
  <c r="M253" i="1"/>
  <c r="F253" i="1" l="1"/>
  <c r="G252" i="1"/>
  <c r="O253" i="1"/>
  <c r="P252" i="1"/>
  <c r="C253" i="1"/>
  <c r="D252" i="1"/>
  <c r="L255" i="1"/>
  <c r="M254" i="1"/>
  <c r="I254" i="1"/>
  <c r="J253" i="1"/>
  <c r="F254" i="1" l="1"/>
  <c r="G253" i="1"/>
  <c r="O254" i="1"/>
  <c r="P253" i="1"/>
  <c r="C254" i="1"/>
  <c r="D253" i="1"/>
  <c r="I255" i="1"/>
  <c r="J254" i="1"/>
  <c r="L256" i="1"/>
  <c r="M255" i="1"/>
  <c r="F255" i="1" l="1"/>
  <c r="G254" i="1"/>
  <c r="O255" i="1"/>
  <c r="P254" i="1"/>
  <c r="C255" i="1"/>
  <c r="D254" i="1"/>
  <c r="L257" i="1"/>
  <c r="M256" i="1"/>
  <c r="I256" i="1"/>
  <c r="J255" i="1"/>
  <c r="F256" i="1" l="1"/>
  <c r="G255" i="1"/>
  <c r="O256" i="1"/>
  <c r="P255" i="1"/>
  <c r="C256" i="1"/>
  <c r="D255" i="1"/>
  <c r="I257" i="1"/>
  <c r="J256" i="1"/>
  <c r="L258" i="1"/>
  <c r="M257" i="1"/>
  <c r="F257" i="1" l="1"/>
  <c r="G256" i="1"/>
  <c r="O257" i="1"/>
  <c r="P256" i="1"/>
  <c r="C257" i="1"/>
  <c r="D256" i="1"/>
  <c r="L259" i="1"/>
  <c r="M258" i="1"/>
  <c r="I258" i="1"/>
  <c r="J257" i="1"/>
  <c r="F258" i="1" l="1"/>
  <c r="G257" i="1"/>
  <c r="O258" i="1"/>
  <c r="P257" i="1"/>
  <c r="C258" i="1"/>
  <c r="D257" i="1"/>
  <c r="I259" i="1"/>
  <c r="J258" i="1"/>
  <c r="L260" i="1"/>
  <c r="M259" i="1"/>
  <c r="F259" i="1" l="1"/>
  <c r="G258" i="1"/>
  <c r="O259" i="1"/>
  <c r="P258" i="1"/>
  <c r="C259" i="1"/>
  <c r="D258" i="1"/>
  <c r="L261" i="1"/>
  <c r="M260" i="1"/>
  <c r="I260" i="1"/>
  <c r="J259" i="1"/>
  <c r="F260" i="1" l="1"/>
  <c r="G259" i="1"/>
  <c r="O260" i="1"/>
  <c r="P259" i="1"/>
  <c r="C260" i="1"/>
  <c r="D259" i="1"/>
  <c r="I261" i="1"/>
  <c r="J260" i="1"/>
  <c r="L262" i="1"/>
  <c r="M261" i="1"/>
  <c r="F261" i="1" l="1"/>
  <c r="G260" i="1"/>
  <c r="O261" i="1"/>
  <c r="P260" i="1"/>
  <c r="C261" i="1"/>
  <c r="D260" i="1"/>
  <c r="L263" i="1"/>
  <c r="M262" i="1"/>
  <c r="I262" i="1"/>
  <c r="J261" i="1"/>
  <c r="F262" i="1" l="1"/>
  <c r="G261" i="1"/>
  <c r="O262" i="1"/>
  <c r="P261" i="1"/>
  <c r="C262" i="1"/>
  <c r="D261" i="1"/>
  <c r="I263" i="1"/>
  <c r="J262" i="1"/>
  <c r="L264" i="1"/>
  <c r="M263" i="1"/>
  <c r="F263" i="1" l="1"/>
  <c r="G262" i="1"/>
  <c r="O263" i="1"/>
  <c r="P262" i="1"/>
  <c r="C263" i="1"/>
  <c r="D262" i="1"/>
  <c r="L265" i="1"/>
  <c r="M264" i="1"/>
  <c r="I264" i="1"/>
  <c r="J263" i="1"/>
  <c r="F264" i="1" l="1"/>
  <c r="G263" i="1"/>
  <c r="O264" i="1"/>
  <c r="P263" i="1"/>
  <c r="D263" i="1"/>
  <c r="C264" i="1"/>
  <c r="I265" i="1"/>
  <c r="J264" i="1"/>
  <c r="L266" i="1"/>
  <c r="M265" i="1"/>
  <c r="F265" i="1" l="1"/>
  <c r="G264" i="1"/>
  <c r="O265" i="1"/>
  <c r="P264" i="1"/>
  <c r="D264" i="1"/>
  <c r="C265" i="1"/>
  <c r="L267" i="1"/>
  <c r="M266" i="1"/>
  <c r="I266" i="1"/>
  <c r="J265" i="1"/>
  <c r="F266" i="1" l="1"/>
  <c r="G265" i="1"/>
  <c r="O266" i="1"/>
  <c r="P265" i="1"/>
  <c r="D265" i="1"/>
  <c r="C266" i="1"/>
  <c r="I267" i="1"/>
  <c r="J266" i="1"/>
  <c r="L268" i="1"/>
  <c r="M267" i="1"/>
  <c r="F267" i="1" l="1"/>
  <c r="G266" i="1"/>
  <c r="O267" i="1"/>
  <c r="P266" i="1"/>
  <c r="C267" i="1"/>
  <c r="D266" i="1"/>
  <c r="L269" i="1"/>
  <c r="M268" i="1"/>
  <c r="I268" i="1"/>
  <c r="J267" i="1"/>
  <c r="F268" i="1" l="1"/>
  <c r="G267" i="1"/>
  <c r="O268" i="1"/>
  <c r="P267" i="1"/>
  <c r="C268" i="1"/>
  <c r="D267" i="1"/>
  <c r="I269" i="1"/>
  <c r="J268" i="1"/>
  <c r="L270" i="1"/>
  <c r="M269" i="1"/>
  <c r="F269" i="1" l="1"/>
  <c r="G268" i="1"/>
  <c r="O269" i="1"/>
  <c r="P268" i="1"/>
  <c r="D268" i="1"/>
  <c r="C269" i="1"/>
  <c r="L271" i="1"/>
  <c r="M270" i="1"/>
  <c r="I270" i="1"/>
  <c r="J269" i="1"/>
  <c r="F270" i="1" l="1"/>
  <c r="G269" i="1"/>
  <c r="O270" i="1"/>
  <c r="P269" i="1"/>
  <c r="C270" i="1"/>
  <c r="D269" i="1"/>
  <c r="I271" i="1"/>
  <c r="J270" i="1"/>
  <c r="L272" i="1"/>
  <c r="M271" i="1"/>
  <c r="F271" i="1" l="1"/>
  <c r="G270" i="1"/>
  <c r="O271" i="1"/>
  <c r="P270" i="1"/>
  <c r="D270" i="1"/>
  <c r="C271" i="1"/>
  <c r="L273" i="1"/>
  <c r="M272" i="1"/>
  <c r="I272" i="1"/>
  <c r="J271" i="1"/>
  <c r="F272" i="1" l="1"/>
  <c r="G271" i="1"/>
  <c r="O272" i="1"/>
  <c r="P271" i="1"/>
  <c r="D271" i="1"/>
  <c r="C272" i="1"/>
  <c r="I273" i="1"/>
  <c r="J272" i="1"/>
  <c r="L274" i="1"/>
  <c r="M273" i="1"/>
  <c r="F273" i="1" l="1"/>
  <c r="G272" i="1"/>
  <c r="O273" i="1"/>
  <c r="P272" i="1"/>
  <c r="C273" i="1"/>
  <c r="D272" i="1"/>
  <c r="L275" i="1"/>
  <c r="M274" i="1"/>
  <c r="I274" i="1"/>
  <c r="J273" i="1"/>
  <c r="F274" i="1" l="1"/>
  <c r="G273" i="1"/>
  <c r="O274" i="1"/>
  <c r="P273" i="1"/>
  <c r="D273" i="1"/>
  <c r="C274" i="1"/>
  <c r="I275" i="1"/>
  <c r="J274" i="1"/>
  <c r="L276" i="1"/>
  <c r="M275" i="1"/>
  <c r="F275" i="1" l="1"/>
  <c r="G274" i="1"/>
  <c r="O275" i="1"/>
  <c r="P274" i="1"/>
  <c r="C275" i="1"/>
  <c r="D274" i="1"/>
  <c r="L277" i="1"/>
  <c r="M276" i="1"/>
  <c r="I276" i="1"/>
  <c r="J275" i="1"/>
  <c r="F276" i="1" l="1"/>
  <c r="G275" i="1"/>
  <c r="O276" i="1"/>
  <c r="P275" i="1"/>
  <c r="C276" i="1"/>
  <c r="D275" i="1"/>
  <c r="I277" i="1"/>
  <c r="J276" i="1"/>
  <c r="L278" i="1"/>
  <c r="M277" i="1"/>
  <c r="F277" i="1" l="1"/>
  <c r="G276" i="1"/>
  <c r="O277" i="1"/>
  <c r="P276" i="1"/>
  <c r="C277" i="1"/>
  <c r="D276" i="1"/>
  <c r="L279" i="1"/>
  <c r="M278" i="1"/>
  <c r="I278" i="1"/>
  <c r="J277" i="1"/>
  <c r="F278" i="1" l="1"/>
  <c r="G277" i="1"/>
  <c r="O278" i="1"/>
  <c r="P277" i="1"/>
  <c r="C278" i="1"/>
  <c r="D277" i="1"/>
  <c r="I279" i="1"/>
  <c r="J278" i="1"/>
  <c r="L280" i="1"/>
  <c r="M279" i="1"/>
  <c r="F279" i="1" l="1"/>
  <c r="G278" i="1"/>
  <c r="O279" i="1"/>
  <c r="P278" i="1"/>
  <c r="C279" i="1"/>
  <c r="D278" i="1"/>
  <c r="L281" i="1"/>
  <c r="M280" i="1"/>
  <c r="I280" i="1"/>
  <c r="J279" i="1"/>
  <c r="F280" i="1" l="1"/>
  <c r="G279" i="1"/>
  <c r="O280" i="1"/>
  <c r="P279" i="1"/>
  <c r="C280" i="1"/>
  <c r="D279" i="1"/>
  <c r="I281" i="1"/>
  <c r="J280" i="1"/>
  <c r="L282" i="1"/>
  <c r="M281" i="1"/>
  <c r="F281" i="1" l="1"/>
  <c r="G280" i="1"/>
  <c r="O281" i="1"/>
  <c r="P280" i="1"/>
  <c r="C281" i="1"/>
  <c r="D280" i="1"/>
  <c r="L283" i="1"/>
  <c r="M282" i="1"/>
  <c r="I282" i="1"/>
  <c r="J281" i="1"/>
  <c r="F282" i="1" l="1"/>
  <c r="G281" i="1"/>
  <c r="O282" i="1"/>
  <c r="P281" i="1"/>
  <c r="C282" i="1"/>
  <c r="D281" i="1"/>
  <c r="I283" i="1"/>
  <c r="J282" i="1"/>
  <c r="L284" i="1"/>
  <c r="M283" i="1"/>
  <c r="F283" i="1" l="1"/>
  <c r="G282" i="1"/>
  <c r="O283" i="1"/>
  <c r="P282" i="1"/>
  <c r="C283" i="1"/>
  <c r="D282" i="1"/>
  <c r="L285" i="1"/>
  <c r="M284" i="1"/>
  <c r="I284" i="1"/>
  <c r="J283" i="1"/>
  <c r="F284" i="1" l="1"/>
  <c r="G283" i="1"/>
  <c r="O284" i="1"/>
  <c r="P283" i="1"/>
  <c r="C284" i="1"/>
  <c r="D283" i="1"/>
  <c r="I285" i="1"/>
  <c r="J284" i="1"/>
  <c r="L286" i="1"/>
  <c r="M285" i="1"/>
  <c r="F285" i="1" l="1"/>
  <c r="G284" i="1"/>
  <c r="O285" i="1"/>
  <c r="P284" i="1"/>
  <c r="C285" i="1"/>
  <c r="D284" i="1"/>
  <c r="L287" i="1"/>
  <c r="M286" i="1"/>
  <c r="I286" i="1"/>
  <c r="J285" i="1"/>
  <c r="F286" i="1" l="1"/>
  <c r="G285" i="1"/>
  <c r="O286" i="1"/>
  <c r="P285" i="1"/>
  <c r="C286" i="1"/>
  <c r="D285" i="1"/>
  <c r="I287" i="1"/>
  <c r="J286" i="1"/>
  <c r="L288" i="1"/>
  <c r="M287" i="1"/>
  <c r="F287" i="1" l="1"/>
  <c r="G286" i="1"/>
  <c r="O287" i="1"/>
  <c r="P286" i="1"/>
  <c r="C287" i="1"/>
  <c r="D286" i="1"/>
  <c r="L289" i="1"/>
  <c r="M288" i="1"/>
  <c r="I288" i="1"/>
  <c r="J287" i="1"/>
  <c r="F288" i="1" l="1"/>
  <c r="G287" i="1"/>
  <c r="O288" i="1"/>
  <c r="P287" i="1"/>
  <c r="C288" i="1"/>
  <c r="D287" i="1"/>
  <c r="I289" i="1"/>
  <c r="J288" i="1"/>
  <c r="L290" i="1"/>
  <c r="M289" i="1"/>
  <c r="F289" i="1" l="1"/>
  <c r="G288" i="1"/>
  <c r="O289" i="1"/>
  <c r="P288" i="1"/>
  <c r="C289" i="1"/>
  <c r="D288" i="1"/>
  <c r="L291" i="1"/>
  <c r="M290" i="1"/>
  <c r="I290" i="1"/>
  <c r="J289" i="1"/>
  <c r="F290" i="1" l="1"/>
  <c r="G289" i="1"/>
  <c r="O290" i="1"/>
  <c r="P289" i="1"/>
  <c r="C290" i="1"/>
  <c r="D289" i="1"/>
  <c r="I291" i="1"/>
  <c r="J290" i="1"/>
  <c r="L292" i="1"/>
  <c r="M291" i="1"/>
  <c r="F291" i="1" l="1"/>
  <c r="G290" i="1"/>
  <c r="O291" i="1"/>
  <c r="P290" i="1"/>
  <c r="C291" i="1"/>
  <c r="D290" i="1"/>
  <c r="L293" i="1"/>
  <c r="M292" i="1"/>
  <c r="I292" i="1"/>
  <c r="J291" i="1"/>
  <c r="F292" i="1" l="1"/>
  <c r="G291" i="1"/>
  <c r="O292" i="1"/>
  <c r="P291" i="1"/>
  <c r="C292" i="1"/>
  <c r="D291" i="1"/>
  <c r="I293" i="1"/>
  <c r="J292" i="1"/>
  <c r="L294" i="1"/>
  <c r="M293" i="1"/>
  <c r="F293" i="1" l="1"/>
  <c r="G292" i="1"/>
  <c r="O293" i="1"/>
  <c r="P292" i="1"/>
  <c r="C293" i="1"/>
  <c r="D292" i="1"/>
  <c r="L295" i="1"/>
  <c r="M294" i="1"/>
  <c r="I294" i="1"/>
  <c r="J293" i="1"/>
  <c r="F294" i="1" l="1"/>
  <c r="G293" i="1"/>
  <c r="O294" i="1"/>
  <c r="P293" i="1"/>
  <c r="C294" i="1"/>
  <c r="D293" i="1"/>
  <c r="I295" i="1"/>
  <c r="J294" i="1"/>
  <c r="L296" i="1"/>
  <c r="M295" i="1"/>
  <c r="F295" i="1" l="1"/>
  <c r="G294" i="1"/>
  <c r="O295" i="1"/>
  <c r="P294" i="1"/>
  <c r="C295" i="1"/>
  <c r="D294" i="1"/>
  <c r="L297" i="1"/>
  <c r="M296" i="1"/>
  <c r="I296" i="1"/>
  <c r="J295" i="1"/>
  <c r="F296" i="1" l="1"/>
  <c r="G295" i="1"/>
  <c r="O296" i="1"/>
  <c r="P295" i="1"/>
  <c r="C296" i="1"/>
  <c r="D295" i="1"/>
  <c r="I297" i="1"/>
  <c r="J296" i="1"/>
  <c r="L298" i="1"/>
  <c r="M297" i="1"/>
  <c r="F297" i="1" l="1"/>
  <c r="G296" i="1"/>
  <c r="O297" i="1"/>
  <c r="P296" i="1"/>
  <c r="C297" i="1"/>
  <c r="D296" i="1"/>
  <c r="L299" i="1"/>
  <c r="M298" i="1"/>
  <c r="I298" i="1"/>
  <c r="J297" i="1"/>
  <c r="F298" i="1" l="1"/>
  <c r="G297" i="1"/>
  <c r="O298" i="1"/>
  <c r="P297" i="1"/>
  <c r="C298" i="1"/>
  <c r="D297" i="1"/>
  <c r="I299" i="1"/>
  <c r="J298" i="1"/>
  <c r="L300" i="1"/>
  <c r="M299" i="1"/>
  <c r="F299" i="1" l="1"/>
  <c r="G298" i="1"/>
  <c r="O299" i="1"/>
  <c r="P298" i="1"/>
  <c r="C299" i="1"/>
  <c r="D298" i="1"/>
  <c r="L301" i="1"/>
  <c r="M300" i="1"/>
  <c r="I300" i="1"/>
  <c r="J299" i="1"/>
  <c r="F300" i="1" l="1"/>
  <c r="G299" i="1"/>
  <c r="O300" i="1"/>
  <c r="P299" i="1"/>
  <c r="C300" i="1"/>
  <c r="D299" i="1"/>
  <c r="I301" i="1"/>
  <c r="J300" i="1"/>
  <c r="L302" i="1"/>
  <c r="M301" i="1"/>
  <c r="F301" i="1" l="1"/>
  <c r="G300" i="1"/>
  <c r="O301" i="1"/>
  <c r="P300" i="1"/>
  <c r="C301" i="1"/>
  <c r="D300" i="1"/>
  <c r="L303" i="1"/>
  <c r="M302" i="1"/>
  <c r="I302" i="1"/>
  <c r="J301" i="1"/>
  <c r="F302" i="1" l="1"/>
  <c r="G301" i="1"/>
  <c r="O302" i="1"/>
  <c r="P301" i="1"/>
  <c r="C302" i="1"/>
  <c r="D301" i="1"/>
  <c r="I303" i="1"/>
  <c r="J302" i="1"/>
  <c r="L304" i="1"/>
  <c r="M303" i="1"/>
  <c r="F303" i="1" l="1"/>
  <c r="G302" i="1"/>
  <c r="O303" i="1"/>
  <c r="P302" i="1"/>
  <c r="C303" i="1"/>
  <c r="D302" i="1"/>
  <c r="L305" i="1"/>
  <c r="M304" i="1"/>
  <c r="I304" i="1"/>
  <c r="J303" i="1"/>
  <c r="F304" i="1" l="1"/>
  <c r="G303" i="1"/>
  <c r="O304" i="1"/>
  <c r="P303" i="1"/>
  <c r="C304" i="1"/>
  <c r="D303" i="1"/>
  <c r="I305" i="1"/>
  <c r="J304" i="1"/>
  <c r="L306" i="1"/>
  <c r="M305" i="1"/>
  <c r="F305" i="1" l="1"/>
  <c r="G304" i="1"/>
  <c r="O305" i="1"/>
  <c r="P304" i="1"/>
  <c r="C305" i="1"/>
  <c r="D304" i="1"/>
  <c r="L307" i="1"/>
  <c r="M306" i="1"/>
  <c r="I306" i="1"/>
  <c r="J305" i="1"/>
  <c r="F306" i="1" l="1"/>
  <c r="G305" i="1"/>
  <c r="O306" i="1"/>
  <c r="P305" i="1"/>
  <c r="C306" i="1"/>
  <c r="D305" i="1"/>
  <c r="I307" i="1"/>
  <c r="J306" i="1"/>
  <c r="L308" i="1"/>
  <c r="M307" i="1"/>
  <c r="F307" i="1" l="1"/>
  <c r="G306" i="1"/>
  <c r="O307" i="1"/>
  <c r="P306" i="1"/>
  <c r="C307" i="1"/>
  <c r="D306" i="1"/>
  <c r="L309" i="1"/>
  <c r="M308" i="1"/>
  <c r="I308" i="1"/>
  <c r="J307" i="1"/>
  <c r="F308" i="1" l="1"/>
  <c r="G307" i="1"/>
  <c r="O308" i="1"/>
  <c r="P307" i="1"/>
  <c r="C308" i="1"/>
  <c r="D307" i="1"/>
  <c r="I309" i="1"/>
  <c r="J308" i="1"/>
  <c r="L310" i="1"/>
  <c r="M309" i="1"/>
  <c r="F309" i="1" l="1"/>
  <c r="G308" i="1"/>
  <c r="O309" i="1"/>
  <c r="P308" i="1"/>
  <c r="C309" i="1"/>
  <c r="D308" i="1"/>
  <c r="L311" i="1"/>
  <c r="M310" i="1"/>
  <c r="I310" i="1"/>
  <c r="J309" i="1"/>
  <c r="F310" i="1" l="1"/>
  <c r="G309" i="1"/>
  <c r="O310" i="1"/>
  <c r="P309" i="1"/>
  <c r="C310" i="1"/>
  <c r="D309" i="1"/>
  <c r="I311" i="1"/>
  <c r="J310" i="1"/>
  <c r="L312" i="1"/>
  <c r="M311" i="1"/>
  <c r="F311" i="1" l="1"/>
  <c r="G310" i="1"/>
  <c r="O311" i="1"/>
  <c r="P310" i="1"/>
  <c r="C311" i="1"/>
  <c r="D310" i="1"/>
  <c r="L313" i="1"/>
  <c r="M312" i="1"/>
  <c r="I312" i="1"/>
  <c r="J311" i="1"/>
  <c r="F312" i="1" l="1"/>
  <c r="G311" i="1"/>
  <c r="O312" i="1"/>
  <c r="P311" i="1"/>
  <c r="C312" i="1"/>
  <c r="D311" i="1"/>
  <c r="I313" i="1"/>
  <c r="J312" i="1"/>
  <c r="L314" i="1"/>
  <c r="M313" i="1"/>
  <c r="F313" i="1" l="1"/>
  <c r="G312" i="1"/>
  <c r="O313" i="1"/>
  <c r="P312" i="1"/>
  <c r="C313" i="1"/>
  <c r="D312" i="1"/>
  <c r="L315" i="1"/>
  <c r="M314" i="1"/>
  <c r="I314" i="1"/>
  <c r="J313" i="1"/>
  <c r="F314" i="1" l="1"/>
  <c r="G313" i="1"/>
  <c r="O314" i="1"/>
  <c r="P313" i="1"/>
  <c r="C314" i="1"/>
  <c r="D313" i="1"/>
  <c r="I315" i="1"/>
  <c r="J314" i="1"/>
  <c r="L316" i="1"/>
  <c r="M315" i="1"/>
  <c r="F315" i="1" l="1"/>
  <c r="G314" i="1"/>
  <c r="O315" i="1"/>
  <c r="P314" i="1"/>
  <c r="C315" i="1"/>
  <c r="D314" i="1"/>
  <c r="L317" i="1"/>
  <c r="M316" i="1"/>
  <c r="I316" i="1"/>
  <c r="J315" i="1"/>
  <c r="F316" i="1" l="1"/>
  <c r="G315" i="1"/>
  <c r="O316" i="1"/>
  <c r="P315" i="1"/>
  <c r="C316" i="1"/>
  <c r="D315" i="1"/>
  <c r="I317" i="1"/>
  <c r="J316" i="1"/>
  <c r="L318" i="1"/>
  <c r="M317" i="1"/>
  <c r="F317" i="1" l="1"/>
  <c r="G316" i="1"/>
  <c r="O317" i="1"/>
  <c r="P316" i="1"/>
  <c r="C317" i="1"/>
  <c r="D316" i="1"/>
  <c r="L319" i="1"/>
  <c r="M318" i="1"/>
  <c r="I318" i="1"/>
  <c r="J317" i="1"/>
  <c r="F318" i="1" l="1"/>
  <c r="G317" i="1"/>
  <c r="O318" i="1"/>
  <c r="P317" i="1"/>
  <c r="C318" i="1"/>
  <c r="D317" i="1"/>
  <c r="I319" i="1"/>
  <c r="J318" i="1"/>
  <c r="L320" i="1"/>
  <c r="M319" i="1"/>
  <c r="F319" i="1" l="1"/>
  <c r="G318" i="1"/>
  <c r="O319" i="1"/>
  <c r="P318" i="1"/>
  <c r="C319" i="1"/>
  <c r="D318" i="1"/>
  <c r="I320" i="1"/>
  <c r="J319" i="1"/>
  <c r="L321" i="1"/>
  <c r="M320" i="1"/>
  <c r="F320" i="1" l="1"/>
  <c r="G319" i="1"/>
  <c r="O320" i="1"/>
  <c r="P319" i="1"/>
  <c r="C320" i="1"/>
  <c r="D319" i="1"/>
  <c r="L322" i="1"/>
  <c r="M321" i="1"/>
  <c r="I321" i="1"/>
  <c r="J320" i="1"/>
  <c r="F321" i="1" l="1"/>
  <c r="G320" i="1"/>
  <c r="O321" i="1"/>
  <c r="P320" i="1"/>
  <c r="C321" i="1"/>
  <c r="D320" i="1"/>
  <c r="L323" i="1"/>
  <c r="M322" i="1"/>
  <c r="I322" i="1"/>
  <c r="J321" i="1"/>
  <c r="F322" i="1" l="1"/>
  <c r="G321" i="1"/>
  <c r="O322" i="1"/>
  <c r="P321" i="1"/>
  <c r="C322" i="1"/>
  <c r="D321" i="1"/>
  <c r="I323" i="1"/>
  <c r="J322" i="1"/>
  <c r="L324" i="1"/>
  <c r="M323" i="1"/>
  <c r="F323" i="1" l="1"/>
  <c r="G322" i="1"/>
  <c r="O323" i="1"/>
  <c r="P322" i="1"/>
  <c r="C323" i="1"/>
  <c r="D322" i="1"/>
  <c r="L325" i="1"/>
  <c r="M324" i="1"/>
  <c r="I324" i="1"/>
  <c r="J323" i="1"/>
  <c r="F324" i="1" l="1"/>
  <c r="G323" i="1"/>
  <c r="O324" i="1"/>
  <c r="P323" i="1"/>
  <c r="C324" i="1"/>
  <c r="D323" i="1"/>
  <c r="I325" i="1"/>
  <c r="J324" i="1"/>
  <c r="L326" i="1"/>
  <c r="M325" i="1"/>
  <c r="F325" i="1" l="1"/>
  <c r="G324" i="1"/>
  <c r="O325" i="1"/>
  <c r="P324" i="1"/>
  <c r="C325" i="1"/>
  <c r="D324" i="1"/>
  <c r="L327" i="1"/>
  <c r="M326" i="1"/>
  <c r="I326" i="1"/>
  <c r="J325" i="1"/>
  <c r="F326" i="1" l="1"/>
  <c r="G325" i="1"/>
  <c r="O326" i="1"/>
  <c r="P325" i="1"/>
  <c r="C326" i="1"/>
  <c r="D325" i="1"/>
  <c r="L328" i="1"/>
  <c r="M327" i="1"/>
  <c r="I327" i="1"/>
  <c r="J326" i="1"/>
  <c r="F327" i="1" l="1"/>
  <c r="G326" i="1"/>
  <c r="O327" i="1"/>
  <c r="P326" i="1"/>
  <c r="C327" i="1"/>
  <c r="D326" i="1"/>
  <c r="I328" i="1"/>
  <c r="J327" i="1"/>
  <c r="L329" i="1"/>
  <c r="M328" i="1"/>
  <c r="F328" i="1" l="1"/>
  <c r="G327" i="1"/>
  <c r="O328" i="1"/>
  <c r="P327" i="1"/>
  <c r="C328" i="1"/>
  <c r="D327" i="1"/>
  <c r="I329" i="1"/>
  <c r="J328" i="1"/>
  <c r="L330" i="1"/>
  <c r="M329" i="1"/>
  <c r="F329" i="1" l="1"/>
  <c r="G328" i="1"/>
  <c r="O329" i="1"/>
  <c r="P328" i="1"/>
  <c r="C329" i="1"/>
  <c r="D328" i="1"/>
  <c r="L331" i="1"/>
  <c r="M330" i="1"/>
  <c r="I330" i="1"/>
  <c r="J329" i="1"/>
  <c r="F330" i="1" l="1"/>
  <c r="G329" i="1"/>
  <c r="O330" i="1"/>
  <c r="P329" i="1"/>
  <c r="C330" i="1"/>
  <c r="D329" i="1"/>
  <c r="I331" i="1"/>
  <c r="J330" i="1"/>
  <c r="L332" i="1"/>
  <c r="M331" i="1"/>
  <c r="F331" i="1" l="1"/>
  <c r="G330" i="1"/>
  <c r="O331" i="1"/>
  <c r="P330" i="1"/>
  <c r="C331" i="1"/>
  <c r="D330" i="1"/>
  <c r="I332" i="1"/>
  <c r="J331" i="1"/>
  <c r="L333" i="1"/>
  <c r="M332" i="1"/>
  <c r="F332" i="1" l="1"/>
  <c r="G331" i="1"/>
  <c r="O332" i="1"/>
  <c r="P331" i="1"/>
  <c r="C332" i="1"/>
  <c r="D331" i="1"/>
  <c r="L334" i="1"/>
  <c r="M333" i="1"/>
  <c r="I333" i="1"/>
  <c r="J332" i="1"/>
  <c r="F333" i="1" l="1"/>
  <c r="G332" i="1"/>
  <c r="O333" i="1"/>
  <c r="P332" i="1"/>
  <c r="C333" i="1"/>
  <c r="D332" i="1"/>
  <c r="I334" i="1"/>
  <c r="J333" i="1"/>
  <c r="L335" i="1"/>
  <c r="M334" i="1"/>
  <c r="F334" i="1" l="1"/>
  <c r="G333" i="1"/>
  <c r="O334" i="1"/>
  <c r="P333" i="1"/>
  <c r="C334" i="1"/>
  <c r="D333" i="1"/>
  <c r="I335" i="1"/>
  <c r="J334" i="1"/>
  <c r="L336" i="1"/>
  <c r="M335" i="1"/>
  <c r="F335" i="1" l="1"/>
  <c r="G334" i="1"/>
  <c r="O335" i="1"/>
  <c r="P334" i="1"/>
  <c r="C335" i="1"/>
  <c r="D334" i="1"/>
  <c r="L337" i="1"/>
  <c r="M336" i="1"/>
  <c r="I336" i="1"/>
  <c r="J335" i="1"/>
  <c r="F336" i="1" l="1"/>
  <c r="G335" i="1"/>
  <c r="O336" i="1"/>
  <c r="P335" i="1"/>
  <c r="C336" i="1"/>
  <c r="D335" i="1"/>
  <c r="L338" i="1"/>
  <c r="M337" i="1"/>
  <c r="I337" i="1"/>
  <c r="J336" i="1"/>
  <c r="F337" i="1" l="1"/>
  <c r="G336" i="1"/>
  <c r="O337" i="1"/>
  <c r="P336" i="1"/>
  <c r="C337" i="1"/>
  <c r="D336" i="1"/>
  <c r="I338" i="1"/>
  <c r="J337" i="1"/>
  <c r="L339" i="1"/>
  <c r="M338" i="1"/>
  <c r="F338" i="1" l="1"/>
  <c r="G337" i="1"/>
  <c r="O338" i="1"/>
  <c r="P337" i="1"/>
  <c r="C338" i="1"/>
  <c r="D337" i="1"/>
  <c r="L340" i="1"/>
  <c r="M339" i="1"/>
  <c r="I339" i="1"/>
  <c r="J338" i="1"/>
  <c r="F339" i="1" l="1"/>
  <c r="G338" i="1"/>
  <c r="O339" i="1"/>
  <c r="P338" i="1"/>
  <c r="C339" i="1"/>
  <c r="D338" i="1"/>
  <c r="I340" i="1"/>
  <c r="J339" i="1"/>
  <c r="L341" i="1"/>
  <c r="M340" i="1"/>
  <c r="F340" i="1" l="1"/>
  <c r="G339" i="1"/>
  <c r="O340" i="1"/>
  <c r="P339" i="1"/>
  <c r="C340" i="1"/>
  <c r="D339" i="1"/>
  <c r="L342" i="1"/>
  <c r="M341" i="1"/>
  <c r="I341" i="1"/>
  <c r="J340" i="1"/>
  <c r="F341" i="1" l="1"/>
  <c r="G340" i="1"/>
  <c r="O341" i="1"/>
  <c r="P340" i="1"/>
  <c r="C341" i="1"/>
  <c r="D340" i="1"/>
  <c r="I342" i="1"/>
  <c r="J341" i="1"/>
  <c r="L343" i="1"/>
  <c r="M342" i="1"/>
  <c r="F342" i="1" l="1"/>
  <c r="G341" i="1"/>
  <c r="O342" i="1"/>
  <c r="P341" i="1"/>
  <c r="C342" i="1"/>
  <c r="D341" i="1"/>
  <c r="L344" i="1"/>
  <c r="M343" i="1"/>
  <c r="I343" i="1"/>
  <c r="J342" i="1"/>
  <c r="F343" i="1" l="1"/>
  <c r="G342" i="1"/>
  <c r="O343" i="1"/>
  <c r="P342" i="1"/>
  <c r="C343" i="1"/>
  <c r="D342" i="1"/>
  <c r="I344" i="1"/>
  <c r="J343" i="1"/>
  <c r="L345" i="1"/>
  <c r="M344" i="1"/>
  <c r="F344" i="1" l="1"/>
  <c r="G343" i="1"/>
  <c r="O344" i="1"/>
  <c r="P343" i="1"/>
  <c r="C344" i="1"/>
  <c r="D343" i="1"/>
  <c r="L346" i="1"/>
  <c r="M345" i="1"/>
  <c r="I345" i="1"/>
  <c r="J344" i="1"/>
  <c r="F345" i="1" l="1"/>
  <c r="G344" i="1"/>
  <c r="O345" i="1"/>
  <c r="P344" i="1"/>
  <c r="C345" i="1"/>
  <c r="D344" i="1"/>
  <c r="I346" i="1"/>
  <c r="J345" i="1"/>
  <c r="L347" i="1"/>
  <c r="M346" i="1"/>
  <c r="F346" i="1" l="1"/>
  <c r="G345" i="1"/>
  <c r="O346" i="1"/>
  <c r="P345" i="1"/>
  <c r="C346" i="1"/>
  <c r="D345" i="1"/>
  <c r="L348" i="1"/>
  <c r="M347" i="1"/>
  <c r="I347" i="1"/>
  <c r="J346" i="1"/>
  <c r="F347" i="1" l="1"/>
  <c r="G346" i="1"/>
  <c r="O347" i="1"/>
  <c r="P346" i="1"/>
  <c r="C347" i="1"/>
  <c r="D346" i="1"/>
  <c r="I348" i="1"/>
  <c r="J347" i="1"/>
  <c r="L349" i="1"/>
  <c r="M348" i="1"/>
  <c r="F348" i="1" l="1"/>
  <c r="G347" i="1"/>
  <c r="O348" i="1"/>
  <c r="P347" i="1"/>
  <c r="C348" i="1"/>
  <c r="D347" i="1"/>
  <c r="L350" i="1"/>
  <c r="M349" i="1"/>
  <c r="I349" i="1"/>
  <c r="J348" i="1"/>
  <c r="F349" i="1" l="1"/>
  <c r="G348" i="1"/>
  <c r="O349" i="1"/>
  <c r="P348" i="1"/>
  <c r="C349" i="1"/>
  <c r="D348" i="1"/>
  <c r="L351" i="1"/>
  <c r="M350" i="1"/>
  <c r="I350" i="1"/>
  <c r="J349" i="1"/>
  <c r="F350" i="1" l="1"/>
  <c r="G349" i="1"/>
  <c r="O350" i="1"/>
  <c r="P349" i="1"/>
  <c r="C350" i="1"/>
  <c r="D349" i="1"/>
  <c r="L352" i="1"/>
  <c r="M351" i="1"/>
  <c r="I351" i="1"/>
  <c r="J350" i="1"/>
  <c r="F351" i="1" l="1"/>
  <c r="G350" i="1"/>
  <c r="O351" i="1"/>
  <c r="P350" i="1"/>
  <c r="C351" i="1"/>
  <c r="D350" i="1"/>
  <c r="L353" i="1"/>
  <c r="M352" i="1"/>
  <c r="I352" i="1"/>
  <c r="J351" i="1"/>
  <c r="F352" i="1" l="1"/>
  <c r="G351" i="1"/>
  <c r="O352" i="1"/>
  <c r="P351" i="1"/>
  <c r="C352" i="1"/>
  <c r="D351" i="1"/>
  <c r="L354" i="1"/>
  <c r="M353" i="1"/>
  <c r="I353" i="1"/>
  <c r="J352" i="1"/>
  <c r="F353" i="1" l="1"/>
  <c r="G352" i="1"/>
  <c r="O353" i="1"/>
  <c r="P352" i="1"/>
  <c r="C353" i="1"/>
  <c r="D352" i="1"/>
  <c r="L355" i="1"/>
  <c r="M354" i="1"/>
  <c r="I354" i="1"/>
  <c r="J353" i="1"/>
  <c r="F354" i="1" l="1"/>
  <c r="G353" i="1"/>
  <c r="O354" i="1"/>
  <c r="P353" i="1"/>
  <c r="C354" i="1"/>
  <c r="D353" i="1"/>
  <c r="L356" i="1"/>
  <c r="M355" i="1"/>
  <c r="I355" i="1"/>
  <c r="J354" i="1"/>
  <c r="F355" i="1" l="1"/>
  <c r="G354" i="1"/>
  <c r="O355" i="1"/>
  <c r="P354" i="1"/>
  <c r="C355" i="1"/>
  <c r="D354" i="1"/>
  <c r="L357" i="1"/>
  <c r="M356" i="1"/>
  <c r="I356" i="1"/>
  <c r="J355" i="1"/>
  <c r="F356" i="1" l="1"/>
  <c r="G355" i="1"/>
  <c r="O356" i="1"/>
  <c r="P355" i="1"/>
  <c r="C356" i="1"/>
  <c r="D355" i="1"/>
  <c r="L358" i="1"/>
  <c r="M357" i="1"/>
  <c r="I357" i="1"/>
  <c r="J356" i="1"/>
  <c r="F357" i="1" l="1"/>
  <c r="G356" i="1"/>
  <c r="O357" i="1"/>
  <c r="P356" i="1"/>
  <c r="C357" i="1"/>
  <c r="D356" i="1"/>
  <c r="I358" i="1"/>
  <c r="J357" i="1"/>
  <c r="L359" i="1"/>
  <c r="M358" i="1"/>
  <c r="F358" i="1" l="1"/>
  <c r="G357" i="1"/>
  <c r="O358" i="1"/>
  <c r="P357" i="1"/>
  <c r="C358" i="1"/>
  <c r="D357" i="1"/>
  <c r="L360" i="1"/>
  <c r="M359" i="1"/>
  <c r="I359" i="1"/>
  <c r="J358" i="1"/>
  <c r="F359" i="1" l="1"/>
  <c r="G358" i="1"/>
  <c r="O359" i="1"/>
  <c r="P358" i="1"/>
  <c r="C359" i="1"/>
  <c r="D358" i="1"/>
  <c r="I360" i="1"/>
  <c r="J359" i="1"/>
  <c r="L361" i="1"/>
  <c r="M360" i="1"/>
  <c r="F360" i="1" l="1"/>
  <c r="G359" i="1"/>
  <c r="O360" i="1"/>
  <c r="P359" i="1"/>
  <c r="C360" i="1"/>
  <c r="D359" i="1"/>
  <c r="L362" i="1"/>
  <c r="M361" i="1"/>
  <c r="I361" i="1"/>
  <c r="J360" i="1"/>
  <c r="F361" i="1" l="1"/>
  <c r="G360" i="1"/>
  <c r="O361" i="1"/>
  <c r="P360" i="1"/>
  <c r="C361" i="1"/>
  <c r="D360" i="1"/>
  <c r="I362" i="1"/>
  <c r="J361" i="1"/>
  <c r="L363" i="1"/>
  <c r="M362" i="1"/>
  <c r="F362" i="1" l="1"/>
  <c r="G361" i="1"/>
  <c r="O362" i="1"/>
  <c r="P361" i="1"/>
  <c r="C362" i="1"/>
  <c r="D361" i="1"/>
  <c r="L364" i="1"/>
  <c r="M363" i="1"/>
  <c r="I363" i="1"/>
  <c r="J362" i="1"/>
  <c r="F363" i="1" l="1"/>
  <c r="G362" i="1"/>
  <c r="O363" i="1"/>
  <c r="P362" i="1"/>
  <c r="C363" i="1"/>
  <c r="D362" i="1"/>
  <c r="I364" i="1"/>
  <c r="J363" i="1"/>
  <c r="L365" i="1"/>
  <c r="M364" i="1"/>
  <c r="F364" i="1" l="1"/>
  <c r="G363" i="1"/>
  <c r="O364" i="1"/>
  <c r="P363" i="1"/>
  <c r="C364" i="1"/>
  <c r="D363" i="1"/>
  <c r="L366" i="1"/>
  <c r="M365" i="1"/>
  <c r="I365" i="1"/>
  <c r="J364" i="1"/>
  <c r="F365" i="1" l="1"/>
  <c r="G364" i="1"/>
  <c r="O365" i="1"/>
  <c r="P364" i="1"/>
  <c r="C365" i="1"/>
  <c r="D364" i="1"/>
  <c r="I366" i="1"/>
  <c r="J365" i="1"/>
  <c r="L367" i="1"/>
  <c r="M366" i="1"/>
  <c r="F366" i="1" l="1"/>
  <c r="G365" i="1"/>
  <c r="O366" i="1"/>
  <c r="P365" i="1"/>
  <c r="C366" i="1"/>
  <c r="D365" i="1"/>
  <c r="L368" i="1"/>
  <c r="M367" i="1"/>
  <c r="I367" i="1"/>
  <c r="J366" i="1"/>
  <c r="F367" i="1" l="1"/>
  <c r="G366" i="1"/>
  <c r="O367" i="1"/>
  <c r="P366" i="1"/>
  <c r="C367" i="1"/>
  <c r="D366" i="1"/>
  <c r="L369" i="1"/>
  <c r="M368" i="1"/>
  <c r="I368" i="1"/>
  <c r="J367" i="1"/>
  <c r="F368" i="1" l="1"/>
  <c r="G367" i="1"/>
  <c r="O368" i="1"/>
  <c r="P367" i="1"/>
  <c r="C368" i="1"/>
  <c r="D367" i="1"/>
  <c r="L370" i="1"/>
  <c r="M369" i="1"/>
  <c r="I369" i="1"/>
  <c r="J368" i="1"/>
  <c r="F369" i="1" l="1"/>
  <c r="G368" i="1"/>
  <c r="O369" i="1"/>
  <c r="P368" i="1"/>
  <c r="C369" i="1"/>
  <c r="D368" i="1"/>
  <c r="I370" i="1"/>
  <c r="J369" i="1"/>
  <c r="L371" i="1"/>
  <c r="M370" i="1"/>
  <c r="F370" i="1" l="1"/>
  <c r="G369" i="1"/>
  <c r="O370" i="1"/>
  <c r="P369" i="1"/>
  <c r="C370" i="1"/>
  <c r="D369" i="1"/>
  <c r="I371" i="1"/>
  <c r="J370" i="1"/>
  <c r="L372" i="1"/>
  <c r="M371" i="1"/>
  <c r="F371" i="1" l="1"/>
  <c r="G370" i="1"/>
  <c r="O371" i="1"/>
  <c r="P370" i="1"/>
  <c r="C371" i="1"/>
  <c r="D370" i="1"/>
  <c r="L373" i="1"/>
  <c r="M372" i="1"/>
  <c r="I372" i="1"/>
  <c r="J371" i="1"/>
  <c r="F372" i="1" l="1"/>
  <c r="G371" i="1"/>
  <c r="O372" i="1"/>
  <c r="P371" i="1"/>
  <c r="C372" i="1"/>
  <c r="D371" i="1"/>
  <c r="L374" i="1"/>
  <c r="M373" i="1"/>
  <c r="I373" i="1"/>
  <c r="J372" i="1"/>
  <c r="F373" i="1" l="1"/>
  <c r="G372" i="1"/>
  <c r="O373" i="1"/>
  <c r="P372" i="1"/>
  <c r="C373" i="1"/>
  <c r="D372" i="1"/>
  <c r="L375" i="1"/>
  <c r="M374" i="1"/>
  <c r="I374" i="1"/>
  <c r="J373" i="1"/>
  <c r="F374" i="1" l="1"/>
  <c r="G373" i="1"/>
  <c r="O374" i="1"/>
  <c r="P373" i="1"/>
  <c r="C374" i="1"/>
  <c r="D373" i="1"/>
  <c r="L376" i="1"/>
  <c r="M375" i="1"/>
  <c r="I375" i="1"/>
  <c r="J374" i="1"/>
  <c r="F375" i="1" l="1"/>
  <c r="G374" i="1"/>
  <c r="O375" i="1"/>
  <c r="P374" i="1"/>
  <c r="C375" i="1"/>
  <c r="D374" i="1"/>
  <c r="I376" i="1"/>
  <c r="J375" i="1"/>
  <c r="L377" i="1"/>
  <c r="M376" i="1"/>
  <c r="F376" i="1" l="1"/>
  <c r="G375" i="1"/>
  <c r="O376" i="1"/>
  <c r="P375" i="1"/>
  <c r="C376" i="1"/>
  <c r="D375" i="1"/>
  <c r="I377" i="1"/>
  <c r="J376" i="1"/>
  <c r="L378" i="1"/>
  <c r="M377" i="1"/>
  <c r="F377" i="1" l="1"/>
  <c r="G376" i="1"/>
  <c r="O377" i="1"/>
  <c r="P376" i="1"/>
  <c r="C377" i="1"/>
  <c r="D376" i="1"/>
  <c r="I378" i="1"/>
  <c r="J377" i="1"/>
  <c r="L379" i="1"/>
  <c r="M378" i="1"/>
  <c r="F378" i="1" l="1"/>
  <c r="G377" i="1"/>
  <c r="O378" i="1"/>
  <c r="P377" i="1"/>
  <c r="C378" i="1"/>
  <c r="D377" i="1"/>
  <c r="I379" i="1"/>
  <c r="J378" i="1"/>
  <c r="L380" i="1"/>
  <c r="M379" i="1"/>
  <c r="F379" i="1" l="1"/>
  <c r="G378" i="1"/>
  <c r="O379" i="1"/>
  <c r="P378" i="1"/>
  <c r="C379" i="1"/>
  <c r="D378" i="1"/>
  <c r="I380" i="1"/>
  <c r="J379" i="1"/>
  <c r="L381" i="1"/>
  <c r="M380" i="1"/>
  <c r="F380" i="1" l="1"/>
  <c r="G379" i="1"/>
  <c r="O380" i="1"/>
  <c r="P379" i="1"/>
  <c r="C380" i="1"/>
  <c r="D379" i="1"/>
  <c r="L382" i="1"/>
  <c r="M381" i="1"/>
  <c r="I381" i="1"/>
  <c r="J380" i="1"/>
  <c r="F381" i="1" l="1"/>
  <c r="G380" i="1"/>
  <c r="O381" i="1"/>
  <c r="P380" i="1"/>
  <c r="C381" i="1"/>
  <c r="D380" i="1"/>
  <c r="I382" i="1"/>
  <c r="J381" i="1"/>
  <c r="L383" i="1"/>
  <c r="M382" i="1"/>
  <c r="F382" i="1" l="1"/>
  <c r="G381" i="1"/>
  <c r="O382" i="1"/>
  <c r="P381" i="1"/>
  <c r="C382" i="1"/>
  <c r="D381" i="1"/>
  <c r="L384" i="1"/>
  <c r="M383" i="1"/>
  <c r="I383" i="1"/>
  <c r="J382" i="1"/>
  <c r="F383" i="1" l="1"/>
  <c r="G382" i="1"/>
  <c r="O383" i="1"/>
  <c r="P382" i="1"/>
  <c r="C383" i="1"/>
  <c r="D382" i="1"/>
  <c r="I384" i="1"/>
  <c r="J383" i="1"/>
  <c r="L385" i="1"/>
  <c r="M384" i="1"/>
  <c r="F384" i="1" l="1"/>
  <c r="G383" i="1"/>
  <c r="O384" i="1"/>
  <c r="P383" i="1"/>
  <c r="C384" i="1"/>
  <c r="D383" i="1"/>
  <c r="L386" i="1"/>
  <c r="M385" i="1"/>
  <c r="I385" i="1"/>
  <c r="J384" i="1"/>
  <c r="F385" i="1" l="1"/>
  <c r="G384" i="1"/>
  <c r="O385" i="1"/>
  <c r="P384" i="1"/>
  <c r="C385" i="1"/>
  <c r="D384" i="1"/>
  <c r="I386" i="1"/>
  <c r="J385" i="1"/>
  <c r="L387" i="1"/>
  <c r="M386" i="1"/>
  <c r="F386" i="1" l="1"/>
  <c r="G385" i="1"/>
  <c r="O386" i="1"/>
  <c r="P385" i="1"/>
  <c r="C386" i="1"/>
  <c r="D385" i="1"/>
  <c r="L388" i="1"/>
  <c r="M387" i="1"/>
  <c r="I387" i="1"/>
  <c r="J386" i="1"/>
  <c r="F387" i="1" l="1"/>
  <c r="G386" i="1"/>
  <c r="O387" i="1"/>
  <c r="P386" i="1"/>
  <c r="D386" i="1"/>
  <c r="C387" i="1"/>
  <c r="I388" i="1"/>
  <c r="J387" i="1"/>
  <c r="L389" i="1"/>
  <c r="M388" i="1"/>
  <c r="F388" i="1" l="1"/>
  <c r="G387" i="1"/>
  <c r="O388" i="1"/>
  <c r="P387" i="1"/>
  <c r="C388" i="1"/>
  <c r="D387" i="1"/>
  <c r="L390" i="1"/>
  <c r="M389" i="1"/>
  <c r="I389" i="1"/>
  <c r="J388" i="1"/>
  <c r="F389" i="1" l="1"/>
  <c r="G388" i="1"/>
  <c r="O389" i="1"/>
  <c r="P388" i="1"/>
  <c r="D388" i="1"/>
  <c r="C389" i="1"/>
  <c r="I390" i="1"/>
  <c r="J389" i="1"/>
  <c r="L391" i="1"/>
  <c r="M390" i="1"/>
  <c r="F390" i="1" l="1"/>
  <c r="G389" i="1"/>
  <c r="O390" i="1"/>
  <c r="P389" i="1"/>
  <c r="C390" i="1"/>
  <c r="D389" i="1"/>
  <c r="L392" i="1"/>
  <c r="M391" i="1"/>
  <c r="I391" i="1"/>
  <c r="J390" i="1"/>
  <c r="F391" i="1" l="1"/>
  <c r="G390" i="1"/>
  <c r="O391" i="1"/>
  <c r="P390" i="1"/>
  <c r="C391" i="1"/>
  <c r="D390" i="1"/>
  <c r="I392" i="1"/>
  <c r="J391" i="1"/>
  <c r="L393" i="1"/>
  <c r="M392" i="1"/>
  <c r="F392" i="1" l="1"/>
  <c r="G391" i="1"/>
  <c r="O392" i="1"/>
  <c r="P391" i="1"/>
  <c r="C392" i="1"/>
  <c r="D391" i="1"/>
  <c r="L394" i="1"/>
  <c r="M393" i="1"/>
  <c r="I393" i="1"/>
  <c r="J392" i="1"/>
  <c r="F393" i="1" l="1"/>
  <c r="G392" i="1"/>
  <c r="O393" i="1"/>
  <c r="P392" i="1"/>
  <c r="C393" i="1"/>
  <c r="D392" i="1"/>
  <c r="I394" i="1"/>
  <c r="J393" i="1"/>
  <c r="L395" i="1"/>
  <c r="M394" i="1"/>
  <c r="F394" i="1" l="1"/>
  <c r="G393" i="1"/>
  <c r="O394" i="1"/>
  <c r="P393" i="1"/>
  <c r="C394" i="1"/>
  <c r="D393" i="1"/>
  <c r="L396" i="1"/>
  <c r="M395" i="1"/>
  <c r="I395" i="1"/>
  <c r="J394" i="1"/>
  <c r="F395" i="1" l="1"/>
  <c r="G394" i="1"/>
  <c r="O395" i="1"/>
  <c r="P394" i="1"/>
  <c r="C395" i="1"/>
  <c r="D394" i="1"/>
  <c r="L397" i="1"/>
  <c r="M396" i="1"/>
  <c r="I396" i="1"/>
  <c r="J395" i="1"/>
  <c r="F396" i="1" l="1"/>
  <c r="G395" i="1"/>
  <c r="O396" i="1"/>
  <c r="P395" i="1"/>
  <c r="C396" i="1"/>
  <c r="D395" i="1"/>
  <c r="I397" i="1"/>
  <c r="J396" i="1"/>
  <c r="L398" i="1"/>
  <c r="M397" i="1"/>
  <c r="F397" i="1" l="1"/>
  <c r="G396" i="1"/>
  <c r="O397" i="1"/>
  <c r="P396" i="1"/>
  <c r="C397" i="1"/>
  <c r="D396" i="1"/>
  <c r="L399" i="1"/>
  <c r="M398" i="1"/>
  <c r="I398" i="1"/>
  <c r="J397" i="1"/>
  <c r="F398" i="1" l="1"/>
  <c r="G397" i="1"/>
  <c r="O398" i="1"/>
  <c r="P397" i="1"/>
  <c r="C398" i="1"/>
  <c r="D397" i="1"/>
  <c r="I399" i="1"/>
  <c r="J398" i="1"/>
  <c r="L400" i="1"/>
  <c r="M399" i="1"/>
  <c r="F399" i="1" l="1"/>
  <c r="G398" i="1"/>
  <c r="O399" i="1"/>
  <c r="P398" i="1"/>
  <c r="C399" i="1"/>
  <c r="D398" i="1"/>
  <c r="L401" i="1"/>
  <c r="M400" i="1"/>
  <c r="I400" i="1"/>
  <c r="J399" i="1"/>
  <c r="F400" i="1" l="1"/>
  <c r="G399" i="1"/>
  <c r="O400" i="1"/>
  <c r="P399" i="1"/>
  <c r="C400" i="1"/>
  <c r="D399" i="1"/>
  <c r="I401" i="1"/>
  <c r="J400" i="1"/>
  <c r="L402" i="1"/>
  <c r="M401" i="1"/>
  <c r="F401" i="1" l="1"/>
  <c r="G400" i="1"/>
  <c r="O401" i="1"/>
  <c r="P400" i="1"/>
  <c r="C401" i="1"/>
  <c r="D400" i="1"/>
  <c r="L403" i="1"/>
  <c r="M402" i="1"/>
  <c r="I402" i="1"/>
  <c r="J401" i="1"/>
  <c r="F402" i="1" l="1"/>
  <c r="G401" i="1"/>
  <c r="O402" i="1"/>
  <c r="P401" i="1"/>
  <c r="C402" i="1"/>
  <c r="D401" i="1"/>
  <c r="I403" i="1"/>
  <c r="J402" i="1"/>
  <c r="L404" i="1"/>
  <c r="M403" i="1"/>
  <c r="F403" i="1" l="1"/>
  <c r="G402" i="1"/>
  <c r="O403" i="1"/>
  <c r="P402" i="1"/>
  <c r="C403" i="1"/>
  <c r="D402" i="1"/>
  <c r="L405" i="1"/>
  <c r="M404" i="1"/>
  <c r="I404" i="1"/>
  <c r="J403" i="1"/>
  <c r="F404" i="1" l="1"/>
  <c r="G403" i="1"/>
  <c r="O404" i="1"/>
  <c r="P403" i="1"/>
  <c r="C404" i="1"/>
  <c r="D403" i="1"/>
  <c r="I405" i="1"/>
  <c r="J404" i="1"/>
  <c r="L406" i="1"/>
  <c r="M405" i="1"/>
  <c r="F405" i="1" l="1"/>
  <c r="G404" i="1"/>
  <c r="O405" i="1"/>
  <c r="P404" i="1"/>
  <c r="C405" i="1"/>
  <c r="D404" i="1"/>
  <c r="L407" i="1"/>
  <c r="M406" i="1"/>
  <c r="I406" i="1"/>
  <c r="J405" i="1"/>
  <c r="F406" i="1" l="1"/>
  <c r="G405" i="1"/>
  <c r="O406" i="1"/>
  <c r="P405" i="1"/>
  <c r="C406" i="1"/>
  <c r="D405" i="1"/>
  <c r="I407" i="1"/>
  <c r="J406" i="1"/>
  <c r="L408" i="1"/>
  <c r="M407" i="1"/>
  <c r="F407" i="1" l="1"/>
  <c r="G406" i="1"/>
  <c r="O407" i="1"/>
  <c r="P406" i="1"/>
  <c r="C407" i="1"/>
  <c r="D406" i="1"/>
  <c r="L409" i="1"/>
  <c r="M408" i="1"/>
  <c r="I408" i="1"/>
  <c r="J407" i="1"/>
  <c r="F408" i="1" l="1"/>
  <c r="G407" i="1"/>
  <c r="O408" i="1"/>
  <c r="P407" i="1"/>
  <c r="C408" i="1"/>
  <c r="D407" i="1"/>
  <c r="I409" i="1"/>
  <c r="J408" i="1"/>
  <c r="L410" i="1"/>
  <c r="M409" i="1"/>
  <c r="F409" i="1" l="1"/>
  <c r="G408" i="1"/>
  <c r="O409" i="1"/>
  <c r="P408" i="1"/>
  <c r="C409" i="1"/>
  <c r="D408" i="1"/>
  <c r="L411" i="1"/>
  <c r="M410" i="1"/>
  <c r="I410" i="1"/>
  <c r="J409" i="1"/>
  <c r="F410" i="1" l="1"/>
  <c r="G409" i="1"/>
  <c r="O410" i="1"/>
  <c r="P409" i="1"/>
  <c r="D409" i="1"/>
  <c r="C410" i="1"/>
  <c r="I411" i="1"/>
  <c r="J410" i="1"/>
  <c r="L412" i="1"/>
  <c r="M411" i="1"/>
  <c r="F411" i="1" l="1"/>
  <c r="G410" i="1"/>
  <c r="O411" i="1"/>
  <c r="P410" i="1"/>
  <c r="C411" i="1"/>
  <c r="D410" i="1"/>
  <c r="L413" i="1"/>
  <c r="M412" i="1"/>
  <c r="I412" i="1"/>
  <c r="J411" i="1"/>
  <c r="F412" i="1" l="1"/>
  <c r="G411" i="1"/>
  <c r="O412" i="1"/>
  <c r="P411" i="1"/>
  <c r="C412" i="1"/>
  <c r="D411" i="1"/>
  <c r="I413" i="1"/>
  <c r="J412" i="1"/>
  <c r="L414" i="1"/>
  <c r="M413" i="1"/>
  <c r="F413" i="1" l="1"/>
  <c r="G412" i="1"/>
  <c r="O413" i="1"/>
  <c r="P412" i="1"/>
  <c r="C413" i="1"/>
  <c r="D412" i="1"/>
  <c r="L415" i="1"/>
  <c r="M414" i="1"/>
  <c r="I414" i="1"/>
  <c r="J413" i="1"/>
  <c r="F414" i="1" l="1"/>
  <c r="G413" i="1"/>
  <c r="O414" i="1"/>
  <c r="P413" i="1"/>
  <c r="C414" i="1"/>
  <c r="D413" i="1"/>
  <c r="I415" i="1"/>
  <c r="J414" i="1"/>
  <c r="L416" i="1"/>
  <c r="M415" i="1"/>
  <c r="F415" i="1" l="1"/>
  <c r="G414" i="1"/>
  <c r="O415" i="1"/>
  <c r="P414" i="1"/>
  <c r="C415" i="1"/>
  <c r="D414" i="1"/>
  <c r="L417" i="1"/>
  <c r="M416" i="1"/>
  <c r="I416" i="1"/>
  <c r="J415" i="1"/>
  <c r="F416" i="1" l="1"/>
  <c r="G415" i="1"/>
  <c r="O416" i="1"/>
  <c r="P415" i="1"/>
  <c r="C416" i="1"/>
  <c r="D415" i="1"/>
  <c r="I417" i="1"/>
  <c r="J416" i="1"/>
  <c r="L418" i="1"/>
  <c r="M417" i="1"/>
  <c r="F417" i="1" l="1"/>
  <c r="G416" i="1"/>
  <c r="O417" i="1"/>
  <c r="P416" i="1"/>
  <c r="C417" i="1"/>
  <c r="D416" i="1"/>
  <c r="L419" i="1"/>
  <c r="M418" i="1"/>
  <c r="I418" i="1"/>
  <c r="J417" i="1"/>
  <c r="F418" i="1" l="1"/>
  <c r="G417" i="1"/>
  <c r="O418" i="1"/>
  <c r="P417" i="1"/>
  <c r="C418" i="1"/>
  <c r="D417" i="1"/>
  <c r="I419" i="1"/>
  <c r="J418" i="1"/>
  <c r="L420" i="1"/>
  <c r="M419" i="1"/>
  <c r="F419" i="1" l="1"/>
  <c r="G418" i="1"/>
  <c r="O419" i="1"/>
  <c r="P418" i="1"/>
  <c r="C419" i="1"/>
  <c r="D418" i="1"/>
  <c r="L421" i="1"/>
  <c r="M420" i="1"/>
  <c r="I420" i="1"/>
  <c r="J419" i="1"/>
  <c r="F420" i="1" l="1"/>
  <c r="G419" i="1"/>
  <c r="O420" i="1"/>
  <c r="P419" i="1"/>
  <c r="C420" i="1"/>
  <c r="D419" i="1"/>
  <c r="I421" i="1"/>
  <c r="J420" i="1"/>
  <c r="L422" i="1"/>
  <c r="M421" i="1"/>
  <c r="F421" i="1" l="1"/>
  <c r="G420" i="1"/>
  <c r="O421" i="1"/>
  <c r="P420" i="1"/>
  <c r="C421" i="1"/>
  <c r="D420" i="1"/>
  <c r="L423" i="1"/>
  <c r="M422" i="1"/>
  <c r="I422" i="1"/>
  <c r="J421" i="1"/>
  <c r="F422" i="1" l="1"/>
  <c r="G421" i="1"/>
  <c r="O422" i="1"/>
  <c r="P421" i="1"/>
  <c r="C422" i="1"/>
  <c r="D421" i="1"/>
  <c r="I423" i="1"/>
  <c r="J422" i="1"/>
  <c r="L424" i="1"/>
  <c r="M423" i="1"/>
  <c r="F423" i="1" l="1"/>
  <c r="G422" i="1"/>
  <c r="O423" i="1"/>
  <c r="P422" i="1"/>
  <c r="C423" i="1"/>
  <c r="D422" i="1"/>
  <c r="L425" i="1"/>
  <c r="M424" i="1"/>
  <c r="I424" i="1"/>
  <c r="J423" i="1"/>
  <c r="F424" i="1" l="1"/>
  <c r="G423" i="1"/>
  <c r="O424" i="1"/>
  <c r="P423" i="1"/>
  <c r="C424" i="1"/>
  <c r="D423" i="1"/>
  <c r="I425" i="1"/>
  <c r="J424" i="1"/>
  <c r="L426" i="1"/>
  <c r="M425" i="1"/>
  <c r="F425" i="1" l="1"/>
  <c r="G424" i="1"/>
  <c r="O425" i="1"/>
  <c r="P424" i="1"/>
  <c r="C425" i="1"/>
  <c r="D424" i="1"/>
  <c r="L427" i="1"/>
  <c r="M426" i="1"/>
  <c r="I426" i="1"/>
  <c r="J425" i="1"/>
  <c r="F426" i="1" l="1"/>
  <c r="G425" i="1"/>
  <c r="O426" i="1"/>
  <c r="P425" i="1"/>
  <c r="C426" i="1"/>
  <c r="D425" i="1"/>
  <c r="I427" i="1"/>
  <c r="J426" i="1"/>
  <c r="L428" i="1"/>
  <c r="M427" i="1"/>
  <c r="F427" i="1" l="1"/>
  <c r="G426" i="1"/>
  <c r="O427" i="1"/>
  <c r="P426" i="1"/>
  <c r="C427" i="1"/>
  <c r="D426" i="1"/>
  <c r="L429" i="1"/>
  <c r="M428" i="1"/>
  <c r="I428" i="1"/>
  <c r="J427" i="1"/>
  <c r="F428" i="1" l="1"/>
  <c r="G427" i="1"/>
  <c r="O428" i="1"/>
  <c r="P427" i="1"/>
  <c r="C428" i="1"/>
  <c r="D427" i="1"/>
  <c r="I429" i="1"/>
  <c r="J428" i="1"/>
  <c r="L430" i="1"/>
  <c r="M429" i="1"/>
  <c r="F429" i="1" l="1"/>
  <c r="G428" i="1"/>
  <c r="O429" i="1"/>
  <c r="P428" i="1"/>
  <c r="C429" i="1"/>
  <c r="D428" i="1"/>
  <c r="L431" i="1"/>
  <c r="M430" i="1"/>
  <c r="I430" i="1"/>
  <c r="J429" i="1"/>
  <c r="F430" i="1" l="1"/>
  <c r="G429" i="1"/>
  <c r="O430" i="1"/>
  <c r="P429" i="1"/>
  <c r="C430" i="1"/>
  <c r="D429" i="1"/>
  <c r="L432" i="1"/>
  <c r="M431" i="1"/>
  <c r="I431" i="1"/>
  <c r="J430" i="1"/>
  <c r="F431" i="1" l="1"/>
  <c r="G430" i="1"/>
  <c r="O431" i="1"/>
  <c r="P430" i="1"/>
  <c r="C431" i="1"/>
  <c r="D430" i="1"/>
  <c r="I432" i="1"/>
  <c r="J431" i="1"/>
  <c r="L433" i="1"/>
  <c r="M432" i="1"/>
  <c r="F432" i="1" l="1"/>
  <c r="G431" i="1"/>
  <c r="O432" i="1"/>
  <c r="P431" i="1"/>
  <c r="C432" i="1"/>
  <c r="D431" i="1"/>
  <c r="L434" i="1"/>
  <c r="M433" i="1"/>
  <c r="I433" i="1"/>
  <c r="J432" i="1"/>
  <c r="F433" i="1" l="1"/>
  <c r="G432" i="1"/>
  <c r="O433" i="1"/>
  <c r="P432" i="1"/>
  <c r="C433" i="1"/>
  <c r="D432" i="1"/>
  <c r="I434" i="1"/>
  <c r="J433" i="1"/>
  <c r="L435" i="1"/>
  <c r="M434" i="1"/>
  <c r="F434" i="1" l="1"/>
  <c r="G433" i="1"/>
  <c r="O434" i="1"/>
  <c r="P433" i="1"/>
  <c r="C434" i="1"/>
  <c r="D433" i="1"/>
  <c r="L436" i="1"/>
  <c r="M435" i="1"/>
  <c r="I435" i="1"/>
  <c r="J434" i="1"/>
  <c r="F435" i="1" l="1"/>
  <c r="G434" i="1"/>
  <c r="O435" i="1"/>
  <c r="P434" i="1"/>
  <c r="C435" i="1"/>
  <c r="D434" i="1"/>
  <c r="I436" i="1"/>
  <c r="J435" i="1"/>
  <c r="L437" i="1"/>
  <c r="M436" i="1"/>
  <c r="F436" i="1" l="1"/>
  <c r="G435" i="1"/>
  <c r="O436" i="1"/>
  <c r="P435" i="1"/>
  <c r="C436" i="1"/>
  <c r="D435" i="1"/>
  <c r="L438" i="1"/>
  <c r="M437" i="1"/>
  <c r="I437" i="1"/>
  <c r="J436" i="1"/>
  <c r="F437" i="1" l="1"/>
  <c r="G436" i="1"/>
  <c r="O437" i="1"/>
  <c r="P436" i="1"/>
  <c r="C437" i="1"/>
  <c r="D436" i="1"/>
  <c r="I438" i="1"/>
  <c r="J437" i="1"/>
  <c r="L439" i="1"/>
  <c r="M438" i="1"/>
  <c r="F438" i="1" l="1"/>
  <c r="G437" i="1"/>
  <c r="O438" i="1"/>
  <c r="P437" i="1"/>
  <c r="C438" i="1"/>
  <c r="D437" i="1"/>
  <c r="L440" i="1"/>
  <c r="M439" i="1"/>
  <c r="I439" i="1"/>
  <c r="J438" i="1"/>
  <c r="F439" i="1" l="1"/>
  <c r="G438" i="1"/>
  <c r="O439" i="1"/>
  <c r="P438" i="1"/>
  <c r="C439" i="1"/>
  <c r="D438" i="1"/>
  <c r="I440" i="1"/>
  <c r="J439" i="1"/>
  <c r="L441" i="1"/>
  <c r="M440" i="1"/>
  <c r="F440" i="1" l="1"/>
  <c r="G439" i="1"/>
  <c r="O440" i="1"/>
  <c r="P439" i="1"/>
  <c r="C440" i="1"/>
  <c r="D439" i="1"/>
  <c r="I441" i="1"/>
  <c r="J440" i="1"/>
  <c r="L442" i="1"/>
  <c r="M441" i="1"/>
  <c r="F441" i="1" l="1"/>
  <c r="G440" i="1"/>
  <c r="O441" i="1"/>
  <c r="P440" i="1"/>
  <c r="C441" i="1"/>
  <c r="D440" i="1"/>
  <c r="I442" i="1"/>
  <c r="J441" i="1"/>
  <c r="L443" i="1"/>
  <c r="M442" i="1"/>
  <c r="F442" i="1" l="1"/>
  <c r="G441" i="1"/>
  <c r="O442" i="1"/>
  <c r="P441" i="1"/>
  <c r="C442" i="1"/>
  <c r="D441" i="1"/>
  <c r="I443" i="1"/>
  <c r="J442" i="1"/>
  <c r="L444" i="1"/>
  <c r="M443" i="1"/>
  <c r="F443" i="1" l="1"/>
  <c r="G442" i="1"/>
  <c r="O443" i="1"/>
  <c r="P442" i="1"/>
  <c r="C443" i="1"/>
  <c r="D442" i="1"/>
  <c r="I444" i="1"/>
  <c r="J443" i="1"/>
  <c r="L445" i="1"/>
  <c r="M444" i="1"/>
  <c r="F444" i="1" l="1"/>
  <c r="G443" i="1"/>
  <c r="O444" i="1"/>
  <c r="P443" i="1"/>
  <c r="C444" i="1"/>
  <c r="D443" i="1"/>
  <c r="L446" i="1"/>
  <c r="M445" i="1"/>
  <c r="I445" i="1"/>
  <c r="J444" i="1"/>
  <c r="F445" i="1" l="1"/>
  <c r="G444" i="1"/>
  <c r="O445" i="1"/>
  <c r="P444" i="1"/>
  <c r="C445" i="1"/>
  <c r="D444" i="1"/>
  <c r="I446" i="1"/>
  <c r="J445" i="1"/>
  <c r="L447" i="1"/>
  <c r="M446" i="1"/>
  <c r="F446" i="1" l="1"/>
  <c r="G445" i="1"/>
  <c r="O446" i="1"/>
  <c r="P445" i="1"/>
  <c r="C446" i="1"/>
  <c r="D445" i="1"/>
  <c r="I447" i="1"/>
  <c r="J446" i="1"/>
  <c r="L448" i="1"/>
  <c r="M447" i="1"/>
  <c r="F447" i="1" l="1"/>
  <c r="G446" i="1"/>
  <c r="O447" i="1"/>
  <c r="P446" i="1"/>
  <c r="C447" i="1"/>
  <c r="D446" i="1"/>
  <c r="L449" i="1"/>
  <c r="M448" i="1"/>
  <c r="I448" i="1"/>
  <c r="J447" i="1"/>
  <c r="F448" i="1" l="1"/>
  <c r="G447" i="1"/>
  <c r="O448" i="1"/>
  <c r="P447" i="1"/>
  <c r="C448" i="1"/>
  <c r="D447" i="1"/>
  <c r="I449" i="1"/>
  <c r="J448" i="1"/>
  <c r="L450" i="1"/>
  <c r="M449" i="1"/>
  <c r="F449" i="1" l="1"/>
  <c r="G448" i="1"/>
  <c r="O449" i="1"/>
  <c r="P448" i="1"/>
  <c r="C449" i="1"/>
  <c r="D448" i="1"/>
  <c r="L451" i="1"/>
  <c r="M450" i="1"/>
  <c r="I450" i="1"/>
  <c r="J449" i="1"/>
  <c r="F450" i="1" l="1"/>
  <c r="G449" i="1"/>
  <c r="O450" i="1"/>
  <c r="P449" i="1"/>
  <c r="C450" i="1"/>
  <c r="D449" i="1"/>
  <c r="I451" i="1"/>
  <c r="J450" i="1"/>
  <c r="L452" i="1"/>
  <c r="M451" i="1"/>
  <c r="F451" i="1" l="1"/>
  <c r="G450" i="1"/>
  <c r="O451" i="1"/>
  <c r="P450" i="1"/>
  <c r="C451" i="1"/>
  <c r="D450" i="1"/>
  <c r="L453" i="1"/>
  <c r="M452" i="1"/>
  <c r="I452" i="1"/>
  <c r="J451" i="1"/>
  <c r="F452" i="1" l="1"/>
  <c r="G451" i="1"/>
  <c r="O452" i="1"/>
  <c r="P451" i="1"/>
  <c r="C452" i="1"/>
  <c r="D451" i="1"/>
  <c r="I453" i="1"/>
  <c r="J452" i="1"/>
  <c r="L454" i="1"/>
  <c r="M453" i="1"/>
  <c r="F453" i="1" l="1"/>
  <c r="G452" i="1"/>
  <c r="O453" i="1"/>
  <c r="P452" i="1"/>
  <c r="C453" i="1"/>
  <c r="D452" i="1"/>
  <c r="I454" i="1"/>
  <c r="J453" i="1"/>
  <c r="L455" i="1"/>
  <c r="M454" i="1"/>
  <c r="F454" i="1" l="1"/>
  <c r="G453" i="1"/>
  <c r="O454" i="1"/>
  <c r="P453" i="1"/>
  <c r="C454" i="1"/>
  <c r="D453" i="1"/>
  <c r="L456" i="1"/>
  <c r="M455" i="1"/>
  <c r="I455" i="1"/>
  <c r="J454" i="1"/>
  <c r="F455" i="1" l="1"/>
  <c r="G454" i="1"/>
  <c r="O455" i="1"/>
  <c r="P454" i="1"/>
  <c r="C455" i="1"/>
  <c r="D454" i="1"/>
  <c r="I456" i="1"/>
  <c r="J455" i="1"/>
  <c r="L457" i="1"/>
  <c r="M456" i="1"/>
  <c r="F456" i="1" l="1"/>
  <c r="G455" i="1"/>
  <c r="O456" i="1"/>
  <c r="P455" i="1"/>
  <c r="C456" i="1"/>
  <c r="D455" i="1"/>
  <c r="L458" i="1"/>
  <c r="M457" i="1"/>
  <c r="I457" i="1"/>
  <c r="J456" i="1"/>
  <c r="F457" i="1" l="1"/>
  <c r="G456" i="1"/>
  <c r="O457" i="1"/>
  <c r="P456" i="1"/>
  <c r="C457" i="1"/>
  <c r="D456" i="1"/>
  <c r="I458" i="1"/>
  <c r="J457" i="1"/>
  <c r="L459" i="1"/>
  <c r="M458" i="1"/>
  <c r="F458" i="1" l="1"/>
  <c r="G457" i="1"/>
  <c r="O458" i="1"/>
  <c r="P457" i="1"/>
  <c r="C458" i="1"/>
  <c r="D457" i="1"/>
  <c r="L460" i="1"/>
  <c r="M459" i="1"/>
  <c r="I459" i="1"/>
  <c r="J458" i="1"/>
  <c r="F459" i="1" l="1"/>
  <c r="G458" i="1"/>
  <c r="O459" i="1"/>
  <c r="P458" i="1"/>
  <c r="C459" i="1"/>
  <c r="D458" i="1"/>
  <c r="I460" i="1"/>
  <c r="J459" i="1"/>
  <c r="L461" i="1"/>
  <c r="M460" i="1"/>
  <c r="F460" i="1" l="1"/>
  <c r="G459" i="1"/>
  <c r="O460" i="1"/>
  <c r="P459" i="1"/>
  <c r="C460" i="1"/>
  <c r="D459" i="1"/>
  <c r="L462" i="1"/>
  <c r="M461" i="1"/>
  <c r="I461" i="1"/>
  <c r="J460" i="1"/>
  <c r="F461" i="1" l="1"/>
  <c r="G460" i="1"/>
  <c r="O461" i="1"/>
  <c r="P460" i="1"/>
  <c r="C461" i="1"/>
  <c r="D460" i="1"/>
  <c r="I462" i="1"/>
  <c r="J461" i="1"/>
  <c r="L463" i="1"/>
  <c r="M462" i="1"/>
  <c r="F462" i="1" l="1"/>
  <c r="G461" i="1"/>
  <c r="O462" i="1"/>
  <c r="P461" i="1"/>
  <c r="C462" i="1"/>
  <c r="D461" i="1"/>
  <c r="L464" i="1"/>
  <c r="M463" i="1"/>
  <c r="I463" i="1"/>
  <c r="J462" i="1"/>
  <c r="F463" i="1" l="1"/>
  <c r="G462" i="1"/>
  <c r="O463" i="1"/>
  <c r="P462" i="1"/>
  <c r="C463" i="1"/>
  <c r="D462" i="1"/>
  <c r="I464" i="1"/>
  <c r="J463" i="1"/>
  <c r="L465" i="1"/>
  <c r="M464" i="1"/>
  <c r="F464" i="1" l="1"/>
  <c r="G463" i="1"/>
  <c r="O464" i="1"/>
  <c r="P463" i="1"/>
  <c r="C464" i="1"/>
  <c r="D463" i="1"/>
  <c r="L466" i="1"/>
  <c r="M465" i="1"/>
  <c r="I465" i="1"/>
  <c r="J464" i="1"/>
  <c r="F465" i="1" l="1"/>
  <c r="G464" i="1"/>
  <c r="O465" i="1"/>
  <c r="P464" i="1"/>
  <c r="C465" i="1"/>
  <c r="D464" i="1"/>
  <c r="I466" i="1"/>
  <c r="J465" i="1"/>
  <c r="L467" i="1"/>
  <c r="M466" i="1"/>
  <c r="F466" i="1" l="1"/>
  <c r="G465" i="1"/>
  <c r="O466" i="1"/>
  <c r="P465" i="1"/>
  <c r="C466" i="1"/>
  <c r="D465" i="1"/>
  <c r="L468" i="1"/>
  <c r="M467" i="1"/>
  <c r="I467" i="1"/>
  <c r="J466" i="1"/>
  <c r="F467" i="1" l="1"/>
  <c r="G466" i="1"/>
  <c r="O467" i="1"/>
  <c r="P466" i="1"/>
  <c r="C467" i="1"/>
  <c r="D466" i="1"/>
  <c r="I468" i="1"/>
  <c r="J467" i="1"/>
  <c r="L469" i="1"/>
  <c r="M468" i="1"/>
  <c r="F468" i="1" l="1"/>
  <c r="G467" i="1"/>
  <c r="O468" i="1"/>
  <c r="P467" i="1"/>
  <c r="C468" i="1"/>
  <c r="D467" i="1"/>
  <c r="L470" i="1"/>
  <c r="M469" i="1"/>
  <c r="I469" i="1"/>
  <c r="J468" i="1"/>
  <c r="F469" i="1" l="1"/>
  <c r="G468" i="1"/>
  <c r="O469" i="1"/>
  <c r="P468" i="1"/>
  <c r="C469" i="1"/>
  <c r="D468" i="1"/>
  <c r="I470" i="1"/>
  <c r="J469" i="1"/>
  <c r="L471" i="1"/>
  <c r="M470" i="1"/>
  <c r="F470" i="1" l="1"/>
  <c r="G469" i="1"/>
  <c r="O470" i="1"/>
  <c r="P469" i="1"/>
  <c r="D469" i="1"/>
  <c r="C470" i="1"/>
  <c r="L472" i="1"/>
  <c r="M471" i="1"/>
  <c r="I471" i="1"/>
  <c r="J470" i="1"/>
  <c r="F471" i="1" l="1"/>
  <c r="G470" i="1"/>
  <c r="O471" i="1"/>
  <c r="P470" i="1"/>
  <c r="C471" i="1"/>
  <c r="D470" i="1"/>
  <c r="I472" i="1"/>
  <c r="J471" i="1"/>
  <c r="L473" i="1"/>
  <c r="M472" i="1"/>
  <c r="F472" i="1" l="1"/>
  <c r="G471" i="1"/>
  <c r="O472" i="1"/>
  <c r="P471" i="1"/>
  <c r="D471" i="1"/>
  <c r="C472" i="1"/>
  <c r="L474" i="1"/>
  <c r="M473" i="1"/>
  <c r="I473" i="1"/>
  <c r="J472" i="1"/>
  <c r="F473" i="1" l="1"/>
  <c r="G472" i="1"/>
  <c r="O473" i="1"/>
  <c r="P472" i="1"/>
  <c r="C473" i="1"/>
  <c r="D472" i="1"/>
  <c r="I474" i="1"/>
  <c r="J473" i="1"/>
  <c r="L475" i="1"/>
  <c r="M474" i="1"/>
  <c r="F474" i="1" l="1"/>
  <c r="G473" i="1"/>
  <c r="O474" i="1"/>
  <c r="P473" i="1"/>
  <c r="C474" i="1"/>
  <c r="D473" i="1"/>
  <c r="L476" i="1"/>
  <c r="M475" i="1"/>
  <c r="I475" i="1"/>
  <c r="J474" i="1"/>
  <c r="F475" i="1" l="1"/>
  <c r="G474" i="1"/>
  <c r="O475" i="1"/>
  <c r="P474" i="1"/>
  <c r="C475" i="1"/>
  <c r="D474" i="1"/>
  <c r="I476" i="1"/>
  <c r="J475" i="1"/>
  <c r="L477" i="1"/>
  <c r="M476" i="1"/>
  <c r="F476" i="1" l="1"/>
  <c r="G475" i="1"/>
  <c r="O476" i="1"/>
  <c r="P475" i="1"/>
  <c r="C476" i="1"/>
  <c r="D475" i="1"/>
  <c r="L478" i="1"/>
  <c r="M477" i="1"/>
  <c r="I477" i="1"/>
  <c r="J476" i="1"/>
  <c r="F477" i="1" l="1"/>
  <c r="G476" i="1"/>
  <c r="O477" i="1"/>
  <c r="P476" i="1"/>
  <c r="C477" i="1"/>
  <c r="D476" i="1"/>
  <c r="I478" i="1"/>
  <c r="J477" i="1"/>
  <c r="L479" i="1"/>
  <c r="M478" i="1"/>
  <c r="F478" i="1" l="1"/>
  <c r="G477" i="1"/>
  <c r="O478" i="1"/>
  <c r="P477" i="1"/>
  <c r="C478" i="1"/>
  <c r="D477" i="1"/>
  <c r="L480" i="1"/>
  <c r="M479" i="1"/>
  <c r="I479" i="1"/>
  <c r="J478" i="1"/>
  <c r="F479" i="1" l="1"/>
  <c r="G478" i="1"/>
  <c r="O479" i="1"/>
  <c r="P478" i="1"/>
  <c r="C479" i="1"/>
  <c r="D478" i="1"/>
  <c r="I480" i="1"/>
  <c r="J479" i="1"/>
  <c r="L481" i="1"/>
  <c r="M480" i="1"/>
  <c r="F480" i="1" l="1"/>
  <c r="G479" i="1"/>
  <c r="O480" i="1"/>
  <c r="P479" i="1"/>
  <c r="C480" i="1"/>
  <c r="D479" i="1"/>
  <c r="L482" i="1"/>
  <c r="M481" i="1"/>
  <c r="I481" i="1"/>
  <c r="J480" i="1"/>
  <c r="F481" i="1" l="1"/>
  <c r="G480" i="1"/>
  <c r="O481" i="1"/>
  <c r="P480" i="1"/>
  <c r="C481" i="1"/>
  <c r="D480" i="1"/>
  <c r="I482" i="1"/>
  <c r="J481" i="1"/>
  <c r="L483" i="1"/>
  <c r="M482" i="1"/>
  <c r="F482" i="1" l="1"/>
  <c r="G481" i="1"/>
  <c r="O482" i="1"/>
  <c r="P481" i="1"/>
  <c r="C482" i="1"/>
  <c r="D481" i="1"/>
  <c r="L484" i="1"/>
  <c r="M483" i="1"/>
  <c r="I483" i="1"/>
  <c r="J482" i="1"/>
  <c r="F483" i="1" l="1"/>
  <c r="G482" i="1"/>
  <c r="O483" i="1"/>
  <c r="P482" i="1"/>
  <c r="C483" i="1"/>
  <c r="D482" i="1"/>
  <c r="I484" i="1"/>
  <c r="J483" i="1"/>
  <c r="L485" i="1"/>
  <c r="M484" i="1"/>
  <c r="F484" i="1" l="1"/>
  <c r="G483" i="1"/>
  <c r="O484" i="1"/>
  <c r="P483" i="1"/>
  <c r="C484" i="1"/>
  <c r="D483" i="1"/>
  <c r="L486" i="1"/>
  <c r="M485" i="1"/>
  <c r="I485" i="1"/>
  <c r="J484" i="1"/>
  <c r="F485" i="1" l="1"/>
  <c r="G484" i="1"/>
  <c r="O485" i="1"/>
  <c r="P484" i="1"/>
  <c r="C485" i="1"/>
  <c r="D484" i="1"/>
  <c r="I486" i="1"/>
  <c r="J485" i="1"/>
  <c r="L487" i="1"/>
  <c r="M486" i="1"/>
  <c r="F486" i="1" l="1"/>
  <c r="G485" i="1"/>
  <c r="O486" i="1"/>
  <c r="P485" i="1"/>
  <c r="C486" i="1"/>
  <c r="D485" i="1"/>
  <c r="L488" i="1"/>
  <c r="M487" i="1"/>
  <c r="I487" i="1"/>
  <c r="J486" i="1"/>
  <c r="F487" i="1" l="1"/>
  <c r="G486" i="1"/>
  <c r="O487" i="1"/>
  <c r="P486" i="1"/>
  <c r="C487" i="1"/>
  <c r="D486" i="1"/>
  <c r="I488" i="1"/>
  <c r="J487" i="1"/>
  <c r="L489" i="1"/>
  <c r="M488" i="1"/>
  <c r="F488" i="1" l="1"/>
  <c r="G487" i="1"/>
  <c r="O488" i="1"/>
  <c r="P487" i="1"/>
  <c r="D487" i="1"/>
  <c r="C488" i="1"/>
  <c r="L490" i="1"/>
  <c r="M489" i="1"/>
  <c r="I489" i="1"/>
  <c r="J488" i="1"/>
  <c r="F489" i="1" l="1"/>
  <c r="G488" i="1"/>
  <c r="O489" i="1"/>
  <c r="P488" i="1"/>
  <c r="D488" i="1"/>
  <c r="C489" i="1"/>
  <c r="I490" i="1"/>
  <c r="J489" i="1"/>
  <c r="L491" i="1"/>
  <c r="M490" i="1"/>
  <c r="F490" i="1" l="1"/>
  <c r="G489" i="1"/>
  <c r="O490" i="1"/>
  <c r="P489" i="1"/>
  <c r="C490" i="1"/>
  <c r="D489" i="1"/>
  <c r="L492" i="1"/>
  <c r="M491" i="1"/>
  <c r="I491" i="1"/>
  <c r="J490" i="1"/>
  <c r="F491" i="1" l="1"/>
  <c r="G490" i="1"/>
  <c r="O491" i="1"/>
  <c r="P490" i="1"/>
  <c r="C491" i="1"/>
  <c r="D490" i="1"/>
  <c r="I492" i="1"/>
  <c r="J491" i="1"/>
  <c r="L493" i="1"/>
  <c r="M492" i="1"/>
  <c r="F492" i="1" l="1"/>
  <c r="G491" i="1"/>
  <c r="O492" i="1"/>
  <c r="P491" i="1"/>
  <c r="C492" i="1"/>
  <c r="D491" i="1"/>
  <c r="L494" i="1"/>
  <c r="M493" i="1"/>
  <c r="I493" i="1"/>
  <c r="J492" i="1"/>
  <c r="F493" i="1" l="1"/>
  <c r="G492" i="1"/>
  <c r="O493" i="1"/>
  <c r="P492" i="1"/>
  <c r="C493" i="1"/>
  <c r="D492" i="1"/>
  <c r="I494" i="1"/>
  <c r="J493" i="1"/>
  <c r="L495" i="1"/>
  <c r="M494" i="1"/>
  <c r="F494" i="1" l="1"/>
  <c r="G493" i="1"/>
  <c r="O494" i="1"/>
  <c r="P493" i="1"/>
  <c r="C494" i="1"/>
  <c r="D493" i="1"/>
  <c r="L496" i="1"/>
  <c r="M495" i="1"/>
  <c r="I495" i="1"/>
  <c r="J494" i="1"/>
  <c r="F495" i="1" l="1"/>
  <c r="G494" i="1"/>
  <c r="O495" i="1"/>
  <c r="P494" i="1"/>
  <c r="C495" i="1"/>
  <c r="D494" i="1"/>
  <c r="I496" i="1"/>
  <c r="J495" i="1"/>
  <c r="L497" i="1"/>
  <c r="M496" i="1"/>
  <c r="F496" i="1" l="1"/>
  <c r="G495" i="1"/>
  <c r="O496" i="1"/>
  <c r="P495" i="1"/>
  <c r="C496" i="1"/>
  <c r="D495" i="1"/>
  <c r="L498" i="1"/>
  <c r="M497" i="1"/>
  <c r="I497" i="1"/>
  <c r="J496" i="1"/>
  <c r="F497" i="1" l="1"/>
  <c r="G496" i="1"/>
  <c r="O497" i="1"/>
  <c r="P496" i="1"/>
  <c r="D496" i="1"/>
  <c r="C497" i="1"/>
  <c r="I498" i="1"/>
  <c r="J497" i="1"/>
  <c r="L499" i="1"/>
  <c r="M498" i="1"/>
  <c r="F498" i="1" l="1"/>
  <c r="G497" i="1"/>
  <c r="O498" i="1"/>
  <c r="P497" i="1"/>
  <c r="D497" i="1"/>
  <c r="C498" i="1"/>
  <c r="L500" i="1"/>
  <c r="M499" i="1"/>
  <c r="I499" i="1"/>
  <c r="J498" i="1"/>
  <c r="F499" i="1" l="1"/>
  <c r="G498" i="1"/>
  <c r="O499" i="1"/>
  <c r="P498" i="1"/>
  <c r="C499" i="1"/>
  <c r="D498" i="1"/>
  <c r="I500" i="1"/>
  <c r="J499" i="1"/>
  <c r="L501" i="1"/>
  <c r="M500" i="1"/>
  <c r="F500" i="1" l="1"/>
  <c r="G499" i="1"/>
  <c r="O500" i="1"/>
  <c r="P499" i="1"/>
  <c r="C500" i="1"/>
  <c r="D499" i="1"/>
  <c r="L502" i="1"/>
  <c r="M501" i="1"/>
  <c r="I501" i="1"/>
  <c r="J500" i="1"/>
  <c r="F501" i="1" l="1"/>
  <c r="G500" i="1"/>
  <c r="O501" i="1"/>
  <c r="P500" i="1"/>
  <c r="C501" i="1"/>
  <c r="D500" i="1"/>
  <c r="I502" i="1"/>
  <c r="J501" i="1"/>
  <c r="L503" i="1"/>
  <c r="M502" i="1"/>
  <c r="F502" i="1" l="1"/>
  <c r="G501" i="1"/>
  <c r="O502" i="1"/>
  <c r="P501" i="1"/>
  <c r="D501" i="1"/>
  <c r="C502" i="1"/>
  <c r="L504" i="1"/>
  <c r="M503" i="1"/>
  <c r="I503" i="1"/>
  <c r="J502" i="1"/>
  <c r="F503" i="1" l="1"/>
  <c r="G502" i="1"/>
  <c r="O503" i="1"/>
  <c r="P502" i="1"/>
  <c r="C503" i="1"/>
  <c r="D502" i="1"/>
  <c r="I504" i="1"/>
  <c r="J503" i="1"/>
  <c r="L505" i="1"/>
  <c r="M504" i="1"/>
  <c r="F504" i="1" l="1"/>
  <c r="G503" i="1"/>
  <c r="O504" i="1"/>
  <c r="P503" i="1"/>
  <c r="C504" i="1"/>
  <c r="D503" i="1"/>
  <c r="L506" i="1"/>
  <c r="M505" i="1"/>
  <c r="I505" i="1"/>
  <c r="J504" i="1"/>
  <c r="F505" i="1" l="1"/>
  <c r="G504" i="1"/>
  <c r="O505" i="1"/>
  <c r="P504" i="1"/>
  <c r="C505" i="1"/>
  <c r="D504" i="1"/>
  <c r="I506" i="1"/>
  <c r="J505" i="1"/>
  <c r="L507" i="1"/>
  <c r="M506" i="1"/>
  <c r="F506" i="1" l="1"/>
  <c r="G505" i="1"/>
  <c r="O506" i="1"/>
  <c r="P505" i="1"/>
  <c r="C506" i="1"/>
  <c r="D505" i="1"/>
  <c r="L508" i="1"/>
  <c r="M507" i="1"/>
  <c r="I507" i="1"/>
  <c r="J506" i="1"/>
  <c r="F507" i="1" l="1"/>
  <c r="G506" i="1"/>
  <c r="O507" i="1"/>
  <c r="P506" i="1"/>
  <c r="C507" i="1"/>
  <c r="D506" i="1"/>
  <c r="I508" i="1"/>
  <c r="J507" i="1"/>
  <c r="L509" i="1"/>
  <c r="M508" i="1"/>
  <c r="F508" i="1" l="1"/>
  <c r="G507" i="1"/>
  <c r="O508" i="1"/>
  <c r="P507" i="1"/>
  <c r="C508" i="1"/>
  <c r="D507" i="1"/>
  <c r="L510" i="1"/>
  <c r="M509" i="1"/>
  <c r="I509" i="1"/>
  <c r="J508" i="1"/>
  <c r="F509" i="1" l="1"/>
  <c r="G508" i="1"/>
  <c r="O509" i="1"/>
  <c r="P508" i="1"/>
  <c r="C509" i="1"/>
  <c r="D508" i="1"/>
  <c r="I510" i="1"/>
  <c r="J509" i="1"/>
  <c r="L511" i="1"/>
  <c r="M510" i="1"/>
  <c r="F510" i="1" l="1"/>
  <c r="G509" i="1"/>
  <c r="O510" i="1"/>
  <c r="P509" i="1"/>
  <c r="C510" i="1"/>
  <c r="D509" i="1"/>
  <c r="L512" i="1"/>
  <c r="M511" i="1"/>
  <c r="I511" i="1"/>
  <c r="J510" i="1"/>
  <c r="F511" i="1" l="1"/>
  <c r="G510" i="1"/>
  <c r="O511" i="1"/>
  <c r="P510" i="1"/>
  <c r="C511" i="1"/>
  <c r="D510" i="1"/>
  <c r="I512" i="1"/>
  <c r="J511" i="1"/>
  <c r="L513" i="1"/>
  <c r="M512" i="1"/>
  <c r="F512" i="1" l="1"/>
  <c r="G511" i="1"/>
  <c r="O512" i="1"/>
  <c r="P511" i="1"/>
  <c r="C512" i="1"/>
  <c r="D511" i="1"/>
  <c r="L514" i="1"/>
  <c r="M513" i="1"/>
  <c r="I513" i="1"/>
  <c r="J512" i="1"/>
  <c r="F513" i="1" l="1"/>
  <c r="G512" i="1"/>
  <c r="O513" i="1"/>
  <c r="P512" i="1"/>
  <c r="C513" i="1"/>
  <c r="D512" i="1"/>
  <c r="I514" i="1"/>
  <c r="J513" i="1"/>
  <c r="L515" i="1"/>
  <c r="M514" i="1"/>
  <c r="F514" i="1" l="1"/>
  <c r="G513" i="1"/>
  <c r="O514" i="1"/>
  <c r="P513" i="1"/>
  <c r="C514" i="1"/>
  <c r="D513" i="1"/>
  <c r="L516" i="1"/>
  <c r="M515" i="1"/>
  <c r="I515" i="1"/>
  <c r="J514" i="1"/>
  <c r="F515" i="1" l="1"/>
  <c r="G514" i="1"/>
  <c r="O515" i="1"/>
  <c r="P514" i="1"/>
  <c r="C515" i="1"/>
  <c r="D514" i="1"/>
  <c r="L517" i="1"/>
  <c r="M516" i="1"/>
  <c r="I516" i="1"/>
  <c r="J515" i="1"/>
  <c r="F516" i="1" l="1"/>
  <c r="G515" i="1"/>
  <c r="O516" i="1"/>
  <c r="P515" i="1"/>
  <c r="C516" i="1"/>
  <c r="D515" i="1"/>
  <c r="I517" i="1"/>
  <c r="J516" i="1"/>
  <c r="L518" i="1"/>
  <c r="M517" i="1"/>
  <c r="F517" i="1" l="1"/>
  <c r="G516" i="1"/>
  <c r="O517" i="1"/>
  <c r="P516" i="1"/>
  <c r="C517" i="1"/>
  <c r="D516" i="1"/>
  <c r="L519" i="1"/>
  <c r="M518" i="1"/>
  <c r="I518" i="1"/>
  <c r="J517" i="1"/>
  <c r="F518" i="1" l="1"/>
  <c r="G517" i="1"/>
  <c r="O518" i="1"/>
  <c r="P517" i="1"/>
  <c r="C518" i="1"/>
  <c r="D517" i="1"/>
  <c r="I519" i="1"/>
  <c r="J518" i="1"/>
  <c r="L520" i="1"/>
  <c r="M519" i="1"/>
  <c r="F519" i="1" l="1"/>
  <c r="G518" i="1"/>
  <c r="O519" i="1"/>
  <c r="P518" i="1"/>
  <c r="C519" i="1"/>
  <c r="D518" i="1"/>
  <c r="L521" i="1"/>
  <c r="M520" i="1"/>
  <c r="I520" i="1"/>
  <c r="J519" i="1"/>
  <c r="F520" i="1" l="1"/>
  <c r="G519" i="1"/>
  <c r="O520" i="1"/>
  <c r="P519" i="1"/>
  <c r="C520" i="1"/>
  <c r="D519" i="1"/>
  <c r="I521" i="1"/>
  <c r="J520" i="1"/>
  <c r="L522" i="1"/>
  <c r="M521" i="1"/>
  <c r="F521" i="1" l="1"/>
  <c r="G520" i="1"/>
  <c r="O521" i="1"/>
  <c r="P520" i="1"/>
  <c r="C521" i="1"/>
  <c r="D520" i="1"/>
  <c r="L523" i="1"/>
  <c r="M522" i="1"/>
  <c r="I522" i="1"/>
  <c r="J521" i="1"/>
  <c r="F522" i="1" l="1"/>
  <c r="G521" i="1"/>
  <c r="O522" i="1"/>
  <c r="P521" i="1"/>
  <c r="C522" i="1"/>
  <c r="D521" i="1"/>
  <c r="I523" i="1"/>
  <c r="J522" i="1"/>
  <c r="L524" i="1"/>
  <c r="M523" i="1"/>
  <c r="F523" i="1" l="1"/>
  <c r="G522" i="1"/>
  <c r="O523" i="1"/>
  <c r="P522" i="1"/>
  <c r="C523" i="1"/>
  <c r="D522" i="1"/>
  <c r="L525" i="1"/>
  <c r="M524" i="1"/>
  <c r="I524" i="1"/>
  <c r="J523" i="1"/>
  <c r="F524" i="1" l="1"/>
  <c r="G523" i="1"/>
  <c r="O524" i="1"/>
  <c r="P523" i="1"/>
  <c r="C524" i="1"/>
  <c r="D523" i="1"/>
  <c r="I525" i="1"/>
  <c r="J524" i="1"/>
  <c r="L526" i="1"/>
  <c r="M525" i="1"/>
  <c r="F525" i="1" l="1"/>
  <c r="G524" i="1"/>
  <c r="O525" i="1"/>
  <c r="P524" i="1"/>
  <c r="C525" i="1"/>
  <c r="D524" i="1"/>
  <c r="L527" i="1"/>
  <c r="M526" i="1"/>
  <c r="I526" i="1"/>
  <c r="J525" i="1"/>
  <c r="F526" i="1" l="1"/>
  <c r="G525" i="1"/>
  <c r="O526" i="1"/>
  <c r="P525" i="1"/>
  <c r="C526" i="1"/>
  <c r="D525" i="1"/>
  <c r="I527" i="1"/>
  <c r="J526" i="1"/>
  <c r="L528" i="1"/>
  <c r="M527" i="1"/>
  <c r="F527" i="1" l="1"/>
  <c r="G526" i="1"/>
  <c r="O527" i="1"/>
  <c r="P526" i="1"/>
  <c r="C527" i="1"/>
  <c r="D526" i="1"/>
  <c r="L529" i="1"/>
  <c r="M528" i="1"/>
  <c r="I528" i="1"/>
  <c r="J527" i="1"/>
  <c r="F528" i="1" l="1"/>
  <c r="G527" i="1"/>
  <c r="O528" i="1"/>
  <c r="P527" i="1"/>
  <c r="C528" i="1"/>
  <c r="D527" i="1"/>
  <c r="I529" i="1"/>
  <c r="J528" i="1"/>
  <c r="L530" i="1"/>
  <c r="M529" i="1"/>
  <c r="F529" i="1" l="1"/>
  <c r="G528" i="1"/>
  <c r="O529" i="1"/>
  <c r="P528" i="1"/>
  <c r="C529" i="1"/>
  <c r="D528" i="1"/>
  <c r="L531" i="1"/>
  <c r="M530" i="1"/>
  <c r="I530" i="1"/>
  <c r="J529" i="1"/>
  <c r="F530" i="1" l="1"/>
  <c r="G529" i="1"/>
  <c r="O530" i="1"/>
  <c r="P529" i="1"/>
  <c r="C530" i="1"/>
  <c r="D529" i="1"/>
  <c r="I531" i="1"/>
  <c r="J530" i="1"/>
  <c r="L532" i="1"/>
  <c r="M531" i="1"/>
  <c r="F531" i="1" l="1"/>
  <c r="G530" i="1"/>
  <c r="O531" i="1"/>
  <c r="P530" i="1"/>
  <c r="C531" i="1"/>
  <c r="D530" i="1"/>
  <c r="L533" i="1"/>
  <c r="M532" i="1"/>
  <c r="I532" i="1"/>
  <c r="J531" i="1"/>
  <c r="F532" i="1" l="1"/>
  <c r="G531" i="1"/>
  <c r="O532" i="1"/>
  <c r="P531" i="1"/>
  <c r="C532" i="1"/>
  <c r="D531" i="1"/>
  <c r="I533" i="1"/>
  <c r="J532" i="1"/>
  <c r="L534" i="1"/>
  <c r="M533" i="1"/>
  <c r="F533" i="1" l="1"/>
  <c r="G532" i="1"/>
  <c r="O533" i="1"/>
  <c r="P532" i="1"/>
  <c r="C533" i="1"/>
  <c r="D532" i="1"/>
  <c r="L535" i="1"/>
  <c r="M534" i="1"/>
  <c r="I534" i="1"/>
  <c r="J533" i="1"/>
  <c r="F534" i="1" l="1"/>
  <c r="G533" i="1"/>
  <c r="O534" i="1"/>
  <c r="P533" i="1"/>
  <c r="C534" i="1"/>
  <c r="D533" i="1"/>
  <c r="I535" i="1"/>
  <c r="J534" i="1"/>
  <c r="L536" i="1"/>
  <c r="M535" i="1"/>
  <c r="F535" i="1" l="1"/>
  <c r="G534" i="1"/>
  <c r="O535" i="1"/>
  <c r="P534" i="1"/>
  <c r="C535" i="1"/>
  <c r="D534" i="1"/>
  <c r="L537" i="1"/>
  <c r="M536" i="1"/>
  <c r="I536" i="1"/>
  <c r="J535" i="1"/>
  <c r="F536" i="1" l="1"/>
  <c r="G535" i="1"/>
  <c r="O536" i="1"/>
  <c r="P535" i="1"/>
  <c r="C536" i="1"/>
  <c r="D535" i="1"/>
  <c r="I537" i="1"/>
  <c r="J536" i="1"/>
  <c r="L538" i="1"/>
  <c r="M537" i="1"/>
  <c r="F537" i="1" l="1"/>
  <c r="G536" i="1"/>
  <c r="O537" i="1"/>
  <c r="P536" i="1"/>
  <c r="C537" i="1"/>
  <c r="D536" i="1"/>
  <c r="L539" i="1"/>
  <c r="M538" i="1"/>
  <c r="I538" i="1"/>
  <c r="J537" i="1"/>
  <c r="F538" i="1" l="1"/>
  <c r="G537" i="1"/>
  <c r="O538" i="1"/>
  <c r="P537" i="1"/>
  <c r="C538" i="1"/>
  <c r="D537" i="1"/>
  <c r="L540" i="1"/>
  <c r="M539" i="1"/>
  <c r="I539" i="1"/>
  <c r="J538" i="1"/>
  <c r="F539" i="1" l="1"/>
  <c r="G538" i="1"/>
  <c r="O539" i="1"/>
  <c r="P538" i="1"/>
  <c r="C539" i="1"/>
  <c r="D538" i="1"/>
  <c r="L541" i="1"/>
  <c r="M540" i="1"/>
  <c r="I540" i="1"/>
  <c r="J539" i="1"/>
  <c r="F540" i="1" l="1"/>
  <c r="G539" i="1"/>
  <c r="O540" i="1"/>
  <c r="P539" i="1"/>
  <c r="C540" i="1"/>
  <c r="D539" i="1"/>
  <c r="I541" i="1"/>
  <c r="J540" i="1"/>
  <c r="L542" i="1"/>
  <c r="M541" i="1"/>
  <c r="F541" i="1" l="1"/>
  <c r="G540" i="1"/>
  <c r="O541" i="1"/>
  <c r="P540" i="1"/>
  <c r="C541" i="1"/>
  <c r="D540" i="1"/>
  <c r="L543" i="1"/>
  <c r="M542" i="1"/>
  <c r="I542" i="1"/>
  <c r="J541" i="1"/>
  <c r="F542" i="1" l="1"/>
  <c r="G541" i="1"/>
  <c r="O542" i="1"/>
  <c r="P541" i="1"/>
  <c r="C542" i="1"/>
  <c r="D541" i="1"/>
  <c r="I543" i="1"/>
  <c r="J542" i="1"/>
  <c r="L544" i="1"/>
  <c r="M543" i="1"/>
  <c r="F543" i="1" l="1"/>
  <c r="G542" i="1"/>
  <c r="O543" i="1"/>
  <c r="P542" i="1"/>
  <c r="C543" i="1"/>
  <c r="D542" i="1"/>
  <c r="L545" i="1"/>
  <c r="M544" i="1"/>
  <c r="I544" i="1"/>
  <c r="J543" i="1"/>
  <c r="F544" i="1" l="1"/>
  <c r="G543" i="1"/>
  <c r="O544" i="1"/>
  <c r="P543" i="1"/>
  <c r="C544" i="1"/>
  <c r="D543" i="1"/>
  <c r="L546" i="1"/>
  <c r="M545" i="1"/>
  <c r="I545" i="1"/>
  <c r="J544" i="1"/>
  <c r="F545" i="1" l="1"/>
  <c r="G544" i="1"/>
  <c r="O545" i="1"/>
  <c r="P544" i="1"/>
  <c r="C545" i="1"/>
  <c r="D544" i="1"/>
  <c r="L547" i="1"/>
  <c r="M546" i="1"/>
  <c r="I546" i="1"/>
  <c r="J545" i="1"/>
  <c r="F546" i="1" l="1"/>
  <c r="G545" i="1"/>
  <c r="O546" i="1"/>
  <c r="P545" i="1"/>
  <c r="C546" i="1"/>
  <c r="D545" i="1"/>
  <c r="I547" i="1"/>
  <c r="J546" i="1"/>
  <c r="L548" i="1"/>
  <c r="M547" i="1"/>
  <c r="F547" i="1" l="1"/>
  <c r="G546" i="1"/>
  <c r="O547" i="1"/>
  <c r="P546" i="1"/>
  <c r="C547" i="1"/>
  <c r="D546" i="1"/>
  <c r="L549" i="1"/>
  <c r="M548" i="1"/>
  <c r="I548" i="1"/>
  <c r="J547" i="1"/>
  <c r="F548" i="1" l="1"/>
  <c r="G547" i="1"/>
  <c r="O548" i="1"/>
  <c r="P547" i="1"/>
  <c r="C548" i="1"/>
  <c r="D547" i="1"/>
  <c r="I549" i="1"/>
  <c r="J548" i="1"/>
  <c r="L550" i="1"/>
  <c r="M549" i="1"/>
  <c r="F549" i="1" l="1"/>
  <c r="G548" i="1"/>
  <c r="O549" i="1"/>
  <c r="P548" i="1"/>
  <c r="C549" i="1"/>
  <c r="D548" i="1"/>
  <c r="L551" i="1"/>
  <c r="M550" i="1"/>
  <c r="I550" i="1"/>
  <c r="J549" i="1"/>
  <c r="F550" i="1" l="1"/>
  <c r="G549" i="1"/>
  <c r="O550" i="1"/>
  <c r="P549" i="1"/>
  <c r="C550" i="1"/>
  <c r="D549" i="1"/>
  <c r="I551" i="1"/>
  <c r="J550" i="1"/>
  <c r="L552" i="1"/>
  <c r="M551" i="1"/>
  <c r="F551" i="1" l="1"/>
  <c r="G550" i="1"/>
  <c r="O551" i="1"/>
  <c r="P550" i="1"/>
  <c r="C551" i="1"/>
  <c r="D550" i="1"/>
  <c r="L553" i="1"/>
  <c r="M552" i="1"/>
  <c r="I552" i="1"/>
  <c r="J551" i="1"/>
  <c r="F552" i="1" l="1"/>
  <c r="G551" i="1"/>
  <c r="O552" i="1"/>
  <c r="P551" i="1"/>
  <c r="C552" i="1"/>
  <c r="D551" i="1"/>
  <c r="I553" i="1"/>
  <c r="J552" i="1"/>
  <c r="L554" i="1"/>
  <c r="M553" i="1"/>
  <c r="F553" i="1" l="1"/>
  <c r="G552" i="1"/>
  <c r="O553" i="1"/>
  <c r="P552" i="1"/>
  <c r="C553" i="1"/>
  <c r="D552" i="1"/>
  <c r="L555" i="1"/>
  <c r="M554" i="1"/>
  <c r="I554" i="1"/>
  <c r="J553" i="1"/>
  <c r="F554" i="1" l="1"/>
  <c r="G553" i="1"/>
  <c r="O554" i="1"/>
  <c r="P553" i="1"/>
  <c r="C554" i="1"/>
  <c r="D553" i="1"/>
  <c r="I555" i="1"/>
  <c r="J554" i="1"/>
  <c r="L556" i="1"/>
  <c r="M555" i="1"/>
  <c r="F555" i="1" l="1"/>
  <c r="G554" i="1"/>
  <c r="O555" i="1"/>
  <c r="P554" i="1"/>
  <c r="C555" i="1"/>
  <c r="D554" i="1"/>
  <c r="I556" i="1"/>
  <c r="J555" i="1"/>
  <c r="L557" i="1"/>
  <c r="M556" i="1"/>
  <c r="F556" i="1" l="1"/>
  <c r="G555" i="1"/>
  <c r="O556" i="1"/>
  <c r="P555" i="1"/>
  <c r="C556" i="1"/>
  <c r="D555" i="1"/>
  <c r="I557" i="1"/>
  <c r="J556" i="1"/>
  <c r="L558" i="1"/>
  <c r="M557" i="1"/>
  <c r="F557" i="1" l="1"/>
  <c r="G556" i="1"/>
  <c r="O557" i="1"/>
  <c r="P556" i="1"/>
  <c r="C557" i="1"/>
  <c r="D556" i="1"/>
  <c r="L559" i="1"/>
  <c r="M558" i="1"/>
  <c r="I558" i="1"/>
  <c r="J557" i="1"/>
  <c r="F558" i="1" l="1"/>
  <c r="G557" i="1"/>
  <c r="O558" i="1"/>
  <c r="P557" i="1"/>
  <c r="C558" i="1"/>
  <c r="D557" i="1"/>
  <c r="I559" i="1"/>
  <c r="J558" i="1"/>
  <c r="L560" i="1"/>
  <c r="M559" i="1"/>
  <c r="F559" i="1" l="1"/>
  <c r="G558" i="1"/>
  <c r="O559" i="1"/>
  <c r="P558" i="1"/>
  <c r="C559" i="1"/>
  <c r="D558" i="1"/>
  <c r="L561" i="1"/>
  <c r="M560" i="1"/>
  <c r="I560" i="1"/>
  <c r="J559" i="1"/>
  <c r="F560" i="1" l="1"/>
  <c r="G559" i="1"/>
  <c r="O560" i="1"/>
  <c r="P559" i="1"/>
  <c r="C560" i="1"/>
  <c r="D559" i="1"/>
  <c r="I561" i="1"/>
  <c r="J560" i="1"/>
  <c r="L562" i="1"/>
  <c r="M561" i="1"/>
  <c r="F561" i="1" l="1"/>
  <c r="G560" i="1"/>
  <c r="O561" i="1"/>
  <c r="P560" i="1"/>
  <c r="C561" i="1"/>
  <c r="D560" i="1"/>
  <c r="L563" i="1"/>
  <c r="M562" i="1"/>
  <c r="I562" i="1"/>
  <c r="J561" i="1"/>
  <c r="F562" i="1" l="1"/>
  <c r="G561" i="1"/>
  <c r="O562" i="1"/>
  <c r="P561" i="1"/>
  <c r="C562" i="1"/>
  <c r="D561" i="1"/>
  <c r="I563" i="1"/>
  <c r="J562" i="1"/>
  <c r="L564" i="1"/>
  <c r="M563" i="1"/>
  <c r="F563" i="1" l="1"/>
  <c r="G562" i="1"/>
  <c r="O563" i="1"/>
  <c r="P562" i="1"/>
  <c r="C563" i="1"/>
  <c r="D562" i="1"/>
  <c r="I564" i="1"/>
  <c r="J563" i="1"/>
  <c r="L565" i="1"/>
  <c r="M564" i="1"/>
  <c r="F564" i="1" l="1"/>
  <c r="G563" i="1"/>
  <c r="O564" i="1"/>
  <c r="P563" i="1"/>
  <c r="C564" i="1"/>
  <c r="D563" i="1"/>
  <c r="I565" i="1"/>
  <c r="J564" i="1"/>
  <c r="L566" i="1"/>
  <c r="M565" i="1"/>
  <c r="F565" i="1" l="1"/>
  <c r="G564" i="1"/>
  <c r="O565" i="1"/>
  <c r="P564" i="1"/>
  <c r="C565" i="1"/>
  <c r="D564" i="1"/>
  <c r="L567" i="1"/>
  <c r="M566" i="1"/>
  <c r="I566" i="1"/>
  <c r="J565" i="1"/>
  <c r="F566" i="1" l="1"/>
  <c r="G565" i="1"/>
  <c r="O566" i="1"/>
  <c r="P565" i="1"/>
  <c r="C566" i="1"/>
  <c r="D565" i="1"/>
  <c r="I567" i="1"/>
  <c r="J566" i="1"/>
  <c r="L568" i="1"/>
  <c r="M567" i="1"/>
  <c r="F567" i="1" l="1"/>
  <c r="G566" i="1"/>
  <c r="O567" i="1"/>
  <c r="P566" i="1"/>
  <c r="C567" i="1"/>
  <c r="D566" i="1"/>
  <c r="I568" i="1"/>
  <c r="J567" i="1"/>
  <c r="L569" i="1"/>
  <c r="M568" i="1"/>
  <c r="F568" i="1" l="1"/>
  <c r="G567" i="1"/>
  <c r="O568" i="1"/>
  <c r="P567" i="1"/>
  <c r="C568" i="1"/>
  <c r="D567" i="1"/>
  <c r="I569" i="1"/>
  <c r="J568" i="1"/>
  <c r="L570" i="1"/>
  <c r="M569" i="1"/>
  <c r="F569" i="1" l="1"/>
  <c r="G568" i="1"/>
  <c r="O569" i="1"/>
  <c r="P568" i="1"/>
  <c r="C569" i="1"/>
  <c r="D568" i="1"/>
  <c r="I570" i="1"/>
  <c r="J569" i="1"/>
  <c r="L571" i="1"/>
  <c r="M570" i="1"/>
  <c r="F570" i="1" l="1"/>
  <c r="G569" i="1"/>
  <c r="O570" i="1"/>
  <c r="P569" i="1"/>
  <c r="C570" i="1"/>
  <c r="D569" i="1"/>
  <c r="I571" i="1"/>
  <c r="J570" i="1"/>
  <c r="L572" i="1"/>
  <c r="M571" i="1"/>
  <c r="F571" i="1" l="1"/>
  <c r="G570" i="1"/>
  <c r="O571" i="1"/>
  <c r="P570" i="1"/>
  <c r="C571" i="1"/>
  <c r="D570" i="1"/>
  <c r="I572" i="1"/>
  <c r="J571" i="1"/>
  <c r="L573" i="1"/>
  <c r="M572" i="1"/>
  <c r="F572" i="1" l="1"/>
  <c r="G571" i="1"/>
  <c r="O572" i="1"/>
  <c r="P571" i="1"/>
  <c r="C572" i="1"/>
  <c r="D571" i="1"/>
  <c r="I573" i="1"/>
  <c r="J572" i="1"/>
  <c r="L574" i="1"/>
  <c r="M573" i="1"/>
  <c r="F573" i="1" l="1"/>
  <c r="G572" i="1"/>
  <c r="O573" i="1"/>
  <c r="P572" i="1"/>
  <c r="C573" i="1"/>
  <c r="D572" i="1"/>
  <c r="L575" i="1"/>
  <c r="M574" i="1"/>
  <c r="I574" i="1"/>
  <c r="J573" i="1"/>
  <c r="F574" i="1" l="1"/>
  <c r="G573" i="1"/>
  <c r="O574" i="1"/>
  <c r="P573" i="1"/>
  <c r="C574" i="1"/>
  <c r="D573" i="1"/>
  <c r="I575" i="1"/>
  <c r="J574" i="1"/>
  <c r="L576" i="1"/>
  <c r="M575" i="1"/>
  <c r="F575" i="1" l="1"/>
  <c r="G574" i="1"/>
  <c r="O575" i="1"/>
  <c r="P574" i="1"/>
  <c r="C575" i="1"/>
  <c r="D574" i="1"/>
  <c r="L577" i="1"/>
  <c r="M576" i="1"/>
  <c r="I576" i="1"/>
  <c r="J575" i="1"/>
  <c r="F576" i="1" l="1"/>
  <c r="G575" i="1"/>
  <c r="O576" i="1"/>
  <c r="P575" i="1"/>
  <c r="C576" i="1"/>
  <c r="D575" i="1"/>
  <c r="I577" i="1"/>
  <c r="J576" i="1"/>
  <c r="L578" i="1"/>
  <c r="M577" i="1"/>
  <c r="F577" i="1" l="1"/>
  <c r="G576" i="1"/>
  <c r="O577" i="1"/>
  <c r="P576" i="1"/>
  <c r="C577" i="1"/>
  <c r="D576" i="1"/>
  <c r="L579" i="1"/>
  <c r="M578" i="1"/>
  <c r="I578" i="1"/>
  <c r="J577" i="1"/>
  <c r="F578" i="1" l="1"/>
  <c r="G577" i="1"/>
  <c r="O578" i="1"/>
  <c r="P577" i="1"/>
  <c r="C578" i="1"/>
  <c r="D577" i="1"/>
  <c r="I579" i="1"/>
  <c r="J578" i="1"/>
  <c r="L580" i="1"/>
  <c r="M579" i="1"/>
  <c r="F579" i="1" l="1"/>
  <c r="G578" i="1"/>
  <c r="O579" i="1"/>
  <c r="P578" i="1"/>
  <c r="C579" i="1"/>
  <c r="D578" i="1"/>
  <c r="L581" i="1"/>
  <c r="M580" i="1"/>
  <c r="I580" i="1"/>
  <c r="J579" i="1"/>
  <c r="F580" i="1" l="1"/>
  <c r="G579" i="1"/>
  <c r="O580" i="1"/>
  <c r="P579" i="1"/>
  <c r="C580" i="1"/>
  <c r="D579" i="1"/>
  <c r="I581" i="1"/>
  <c r="J580" i="1"/>
  <c r="L582" i="1"/>
  <c r="M581" i="1"/>
  <c r="F581" i="1" l="1"/>
  <c r="G580" i="1"/>
  <c r="O581" i="1"/>
  <c r="P580" i="1"/>
  <c r="C581" i="1"/>
  <c r="D580" i="1"/>
  <c r="I582" i="1"/>
  <c r="J581" i="1"/>
  <c r="L583" i="1"/>
  <c r="M582" i="1"/>
  <c r="F582" i="1" l="1"/>
  <c r="G581" i="1"/>
  <c r="O582" i="1"/>
  <c r="P581" i="1"/>
  <c r="C582" i="1"/>
  <c r="D581" i="1"/>
  <c r="L584" i="1"/>
  <c r="M583" i="1"/>
  <c r="I583" i="1"/>
  <c r="J582" i="1"/>
  <c r="F583" i="1" l="1"/>
  <c r="G582" i="1"/>
  <c r="O583" i="1"/>
  <c r="P582" i="1"/>
  <c r="C583" i="1"/>
  <c r="D582" i="1"/>
  <c r="I584" i="1"/>
  <c r="J583" i="1"/>
  <c r="L585" i="1"/>
  <c r="M584" i="1"/>
  <c r="F584" i="1" l="1"/>
  <c r="G583" i="1"/>
  <c r="O584" i="1"/>
  <c r="P583" i="1"/>
  <c r="C584" i="1"/>
  <c r="D583" i="1"/>
  <c r="L586" i="1"/>
  <c r="M585" i="1"/>
  <c r="I585" i="1"/>
  <c r="J584" i="1"/>
  <c r="F585" i="1" l="1"/>
  <c r="G584" i="1"/>
  <c r="O585" i="1"/>
  <c r="P584" i="1"/>
  <c r="C585" i="1"/>
  <c r="D584" i="1"/>
  <c r="I586" i="1"/>
  <c r="J585" i="1"/>
  <c r="L587" i="1"/>
  <c r="M586" i="1"/>
  <c r="F586" i="1" l="1"/>
  <c r="G585" i="1"/>
  <c r="O586" i="1"/>
  <c r="P585" i="1"/>
  <c r="C586" i="1"/>
  <c r="D585" i="1"/>
  <c r="L588" i="1"/>
  <c r="M587" i="1"/>
  <c r="I587" i="1"/>
  <c r="J586" i="1"/>
  <c r="F587" i="1" l="1"/>
  <c r="G586" i="1"/>
  <c r="O587" i="1"/>
  <c r="P586" i="1"/>
  <c r="C587" i="1"/>
  <c r="D586" i="1"/>
  <c r="I588" i="1"/>
  <c r="J587" i="1"/>
  <c r="L589" i="1"/>
  <c r="M588" i="1"/>
  <c r="F588" i="1" l="1"/>
  <c r="G587" i="1"/>
  <c r="O588" i="1"/>
  <c r="P587" i="1"/>
  <c r="C588" i="1"/>
  <c r="D587" i="1"/>
  <c r="L590" i="1"/>
  <c r="M589" i="1"/>
  <c r="I589" i="1"/>
  <c r="J588" i="1"/>
  <c r="F589" i="1" l="1"/>
  <c r="G588" i="1"/>
  <c r="O589" i="1"/>
  <c r="P588" i="1"/>
  <c r="C589" i="1"/>
  <c r="D588" i="1"/>
  <c r="I590" i="1"/>
  <c r="J589" i="1"/>
  <c r="L591" i="1"/>
  <c r="M590" i="1"/>
  <c r="F590" i="1" l="1"/>
  <c r="G589" i="1"/>
  <c r="O590" i="1"/>
  <c r="P589" i="1"/>
  <c r="C590" i="1"/>
  <c r="D589" i="1"/>
  <c r="L592" i="1"/>
  <c r="M591" i="1"/>
  <c r="I591" i="1"/>
  <c r="J590" i="1"/>
  <c r="F591" i="1" l="1"/>
  <c r="G590" i="1"/>
  <c r="O591" i="1"/>
  <c r="P590" i="1"/>
  <c r="C591" i="1"/>
  <c r="D590" i="1"/>
  <c r="I592" i="1"/>
  <c r="J591" i="1"/>
  <c r="L593" i="1"/>
  <c r="M592" i="1"/>
  <c r="F592" i="1" l="1"/>
  <c r="G591" i="1"/>
  <c r="O592" i="1"/>
  <c r="P591" i="1"/>
  <c r="C592" i="1"/>
  <c r="D591" i="1"/>
  <c r="L594" i="1"/>
  <c r="M593" i="1"/>
  <c r="I593" i="1"/>
  <c r="J592" i="1"/>
  <c r="F593" i="1" l="1"/>
  <c r="G592" i="1"/>
  <c r="O593" i="1"/>
  <c r="P592" i="1"/>
  <c r="D592" i="1"/>
  <c r="C593" i="1"/>
  <c r="I594" i="1"/>
  <c r="J593" i="1"/>
  <c r="L595" i="1"/>
  <c r="M594" i="1"/>
  <c r="F594" i="1" l="1"/>
  <c r="G593" i="1"/>
  <c r="O594" i="1"/>
  <c r="P593" i="1"/>
  <c r="C594" i="1"/>
  <c r="D593" i="1"/>
  <c r="L596" i="1"/>
  <c r="M595" i="1"/>
  <c r="I595" i="1"/>
  <c r="J594" i="1"/>
  <c r="F595" i="1" l="1"/>
  <c r="G594" i="1"/>
  <c r="O595" i="1"/>
  <c r="P594" i="1"/>
  <c r="C595" i="1"/>
  <c r="D594" i="1"/>
  <c r="I596" i="1"/>
  <c r="J595" i="1"/>
  <c r="L597" i="1"/>
  <c r="M596" i="1"/>
  <c r="F596" i="1" l="1"/>
  <c r="G595" i="1"/>
  <c r="O596" i="1"/>
  <c r="P595" i="1"/>
  <c r="D595" i="1"/>
  <c r="C596" i="1"/>
  <c r="L598" i="1"/>
  <c r="M597" i="1"/>
  <c r="I597" i="1"/>
  <c r="J596" i="1"/>
  <c r="F597" i="1" l="1"/>
  <c r="G596" i="1"/>
  <c r="O597" i="1"/>
  <c r="P596" i="1"/>
  <c r="D596" i="1"/>
  <c r="C597" i="1"/>
  <c r="I598" i="1"/>
  <c r="J597" i="1"/>
  <c r="L599" i="1"/>
  <c r="M598" i="1"/>
  <c r="F598" i="1" l="1"/>
  <c r="G597" i="1"/>
  <c r="O598" i="1"/>
  <c r="P597" i="1"/>
  <c r="C598" i="1"/>
  <c r="D597" i="1"/>
  <c r="L600" i="1"/>
  <c r="M599" i="1"/>
  <c r="I599" i="1"/>
  <c r="J598" i="1"/>
  <c r="F599" i="1" l="1"/>
  <c r="G598" i="1"/>
  <c r="O599" i="1"/>
  <c r="P598" i="1"/>
  <c r="C599" i="1"/>
  <c r="D598" i="1"/>
  <c r="I600" i="1"/>
  <c r="J599" i="1"/>
  <c r="L601" i="1"/>
  <c r="M600" i="1"/>
  <c r="F600" i="1" l="1"/>
  <c r="G599" i="1"/>
  <c r="O600" i="1"/>
  <c r="P599" i="1"/>
  <c r="C600" i="1"/>
  <c r="D599" i="1"/>
  <c r="L602" i="1"/>
  <c r="M601" i="1"/>
  <c r="I601" i="1"/>
  <c r="J600" i="1"/>
  <c r="F601" i="1" l="1"/>
  <c r="G600" i="1"/>
  <c r="O601" i="1"/>
  <c r="P600" i="1"/>
  <c r="C601" i="1"/>
  <c r="D600" i="1"/>
  <c r="I602" i="1"/>
  <c r="J601" i="1"/>
  <c r="L603" i="1"/>
  <c r="M602" i="1"/>
  <c r="F602" i="1" l="1"/>
  <c r="G601" i="1"/>
  <c r="O602" i="1"/>
  <c r="P601" i="1"/>
  <c r="C602" i="1"/>
  <c r="D601" i="1"/>
  <c r="L604" i="1"/>
  <c r="M603" i="1"/>
  <c r="I603" i="1"/>
  <c r="J602" i="1"/>
  <c r="F603" i="1" l="1"/>
  <c r="G602" i="1"/>
  <c r="O603" i="1"/>
  <c r="P602" i="1"/>
  <c r="C603" i="1"/>
  <c r="D602" i="1"/>
  <c r="I604" i="1"/>
  <c r="J603" i="1"/>
  <c r="L605" i="1"/>
  <c r="M604" i="1"/>
  <c r="F604" i="1" l="1"/>
  <c r="G603" i="1"/>
  <c r="O604" i="1"/>
  <c r="P603" i="1"/>
  <c r="C604" i="1"/>
  <c r="D603" i="1"/>
  <c r="L606" i="1"/>
  <c r="M605" i="1"/>
  <c r="I605" i="1"/>
  <c r="J604" i="1"/>
  <c r="F605" i="1" l="1"/>
  <c r="G604" i="1"/>
  <c r="O605" i="1"/>
  <c r="P604" i="1"/>
  <c r="D604" i="1"/>
  <c r="C605" i="1"/>
  <c r="I606" i="1"/>
  <c r="J605" i="1"/>
  <c r="L607" i="1"/>
  <c r="M606" i="1"/>
  <c r="F606" i="1" l="1"/>
  <c r="G605" i="1"/>
  <c r="O606" i="1"/>
  <c r="P605" i="1"/>
  <c r="C606" i="1"/>
  <c r="D605" i="1"/>
  <c r="L608" i="1"/>
  <c r="M607" i="1"/>
  <c r="I607" i="1"/>
  <c r="J606" i="1"/>
  <c r="F607" i="1" l="1"/>
  <c r="G606" i="1"/>
  <c r="O607" i="1"/>
  <c r="P606" i="1"/>
  <c r="D606" i="1"/>
  <c r="C607" i="1"/>
  <c r="I608" i="1"/>
  <c r="J607" i="1"/>
  <c r="L609" i="1"/>
  <c r="M608" i="1"/>
  <c r="F608" i="1" l="1"/>
  <c r="G607" i="1"/>
  <c r="O608" i="1"/>
  <c r="P607" i="1"/>
  <c r="C608" i="1"/>
  <c r="D607" i="1"/>
  <c r="L610" i="1"/>
  <c r="M609" i="1"/>
  <c r="I609" i="1"/>
  <c r="J608" i="1"/>
  <c r="F609" i="1" l="1"/>
  <c r="G608" i="1"/>
  <c r="O609" i="1"/>
  <c r="P608" i="1"/>
  <c r="C609" i="1"/>
  <c r="D608" i="1"/>
  <c r="I610" i="1"/>
  <c r="J609" i="1"/>
  <c r="L611" i="1"/>
  <c r="M610" i="1"/>
  <c r="F610" i="1" l="1"/>
  <c r="G609" i="1"/>
  <c r="O610" i="1"/>
  <c r="P609" i="1"/>
  <c r="C610" i="1"/>
  <c r="D609" i="1"/>
  <c r="L612" i="1"/>
  <c r="M611" i="1"/>
  <c r="I611" i="1"/>
  <c r="J610" i="1"/>
  <c r="F611" i="1" l="1"/>
  <c r="G610" i="1"/>
  <c r="O611" i="1"/>
  <c r="P610" i="1"/>
  <c r="C611" i="1"/>
  <c r="D610" i="1"/>
  <c r="L613" i="1"/>
  <c r="M612" i="1"/>
  <c r="I612" i="1"/>
  <c r="J611" i="1"/>
  <c r="F612" i="1" l="1"/>
  <c r="G611" i="1"/>
  <c r="O612" i="1"/>
  <c r="P611" i="1"/>
  <c r="C612" i="1"/>
  <c r="D611" i="1"/>
  <c r="I613" i="1"/>
  <c r="J612" i="1"/>
  <c r="L614" i="1"/>
  <c r="M613" i="1"/>
  <c r="F613" i="1" l="1"/>
  <c r="G612" i="1"/>
  <c r="O613" i="1"/>
  <c r="P612" i="1"/>
  <c r="C613" i="1"/>
  <c r="D612" i="1"/>
  <c r="L615" i="1"/>
  <c r="M614" i="1"/>
  <c r="I614" i="1"/>
  <c r="J613" i="1"/>
  <c r="F614" i="1" l="1"/>
  <c r="G613" i="1"/>
  <c r="O614" i="1"/>
  <c r="P613" i="1"/>
  <c r="C614" i="1"/>
  <c r="D613" i="1"/>
  <c r="I615" i="1"/>
  <c r="J614" i="1"/>
  <c r="L616" i="1"/>
  <c r="M615" i="1"/>
  <c r="F615" i="1" l="1"/>
  <c r="G614" i="1"/>
  <c r="O615" i="1"/>
  <c r="P614" i="1"/>
  <c r="C615" i="1"/>
  <c r="D614" i="1"/>
  <c r="L617" i="1"/>
  <c r="M616" i="1"/>
  <c r="I616" i="1"/>
  <c r="J615" i="1"/>
  <c r="F616" i="1" l="1"/>
  <c r="G615" i="1"/>
  <c r="O616" i="1"/>
  <c r="P615" i="1"/>
  <c r="C616" i="1"/>
  <c r="D615" i="1"/>
  <c r="I617" i="1"/>
  <c r="J616" i="1"/>
  <c r="L618" i="1"/>
  <c r="M617" i="1"/>
  <c r="F617" i="1" l="1"/>
  <c r="G616" i="1"/>
  <c r="O617" i="1"/>
  <c r="P616" i="1"/>
  <c r="C617" i="1"/>
  <c r="D616" i="1"/>
  <c r="L619" i="1"/>
  <c r="M618" i="1"/>
  <c r="I618" i="1"/>
  <c r="J617" i="1"/>
  <c r="F618" i="1" l="1"/>
  <c r="G617" i="1"/>
  <c r="O618" i="1"/>
  <c r="P617" i="1"/>
  <c r="C618" i="1"/>
  <c r="D617" i="1"/>
  <c r="I619" i="1"/>
  <c r="J618" i="1"/>
  <c r="L620" i="1"/>
  <c r="M619" i="1"/>
  <c r="F619" i="1" l="1"/>
  <c r="G618" i="1"/>
  <c r="O619" i="1"/>
  <c r="P618" i="1"/>
  <c r="C619" i="1"/>
  <c r="D618" i="1"/>
  <c r="L621" i="1"/>
  <c r="M620" i="1"/>
  <c r="I620" i="1"/>
  <c r="J619" i="1"/>
  <c r="F620" i="1" l="1"/>
  <c r="G619" i="1"/>
  <c r="O620" i="1"/>
  <c r="P619" i="1"/>
  <c r="C620" i="1"/>
  <c r="D619" i="1"/>
  <c r="I621" i="1"/>
  <c r="J620" i="1"/>
  <c r="L622" i="1"/>
  <c r="M621" i="1"/>
  <c r="F621" i="1" l="1"/>
  <c r="G620" i="1"/>
  <c r="O621" i="1"/>
  <c r="P620" i="1"/>
  <c r="C621" i="1"/>
  <c r="D620" i="1"/>
  <c r="I622" i="1"/>
  <c r="J621" i="1"/>
  <c r="L623" i="1"/>
  <c r="M622" i="1"/>
  <c r="F622" i="1" l="1"/>
  <c r="G621" i="1"/>
  <c r="O622" i="1"/>
  <c r="P621" i="1"/>
  <c r="C622" i="1"/>
  <c r="D621" i="1"/>
  <c r="L624" i="1"/>
  <c r="M623" i="1"/>
  <c r="I623" i="1"/>
  <c r="J622" i="1"/>
  <c r="F623" i="1" l="1"/>
  <c r="G622" i="1"/>
  <c r="O623" i="1"/>
  <c r="P622" i="1"/>
  <c r="C623" i="1"/>
  <c r="D622" i="1"/>
  <c r="I624" i="1"/>
  <c r="J623" i="1"/>
  <c r="L625" i="1"/>
  <c r="M624" i="1"/>
  <c r="F624" i="1" l="1"/>
  <c r="G623" i="1"/>
  <c r="O624" i="1"/>
  <c r="P623" i="1"/>
  <c r="C624" i="1"/>
  <c r="D623" i="1"/>
  <c r="L626" i="1"/>
  <c r="M625" i="1"/>
  <c r="I625" i="1"/>
  <c r="J624" i="1"/>
  <c r="F625" i="1" l="1"/>
  <c r="G624" i="1"/>
  <c r="O625" i="1"/>
  <c r="P624" i="1"/>
  <c r="D624" i="1"/>
  <c r="C625" i="1"/>
  <c r="I626" i="1"/>
  <c r="J625" i="1"/>
  <c r="L627" i="1"/>
  <c r="M626" i="1"/>
  <c r="F626" i="1" l="1"/>
  <c r="G625" i="1"/>
  <c r="O626" i="1"/>
  <c r="P625" i="1"/>
  <c r="C626" i="1"/>
  <c r="D625" i="1"/>
  <c r="L628" i="1"/>
  <c r="M627" i="1"/>
  <c r="I627" i="1"/>
  <c r="J626" i="1"/>
  <c r="F627" i="1" l="1"/>
  <c r="G626" i="1"/>
  <c r="O627" i="1"/>
  <c r="P626" i="1"/>
  <c r="C627" i="1"/>
  <c r="D626" i="1"/>
  <c r="I628" i="1"/>
  <c r="J627" i="1"/>
  <c r="L629" i="1"/>
  <c r="M628" i="1"/>
  <c r="F628" i="1" l="1"/>
  <c r="G627" i="1"/>
  <c r="O628" i="1"/>
  <c r="P627" i="1"/>
  <c r="C628" i="1"/>
  <c r="D627" i="1"/>
  <c r="L630" i="1"/>
  <c r="M629" i="1"/>
  <c r="I629" i="1"/>
  <c r="J628" i="1"/>
  <c r="F629" i="1" l="1"/>
  <c r="G628" i="1"/>
  <c r="O629" i="1"/>
  <c r="P628" i="1"/>
  <c r="C629" i="1"/>
  <c r="D628" i="1"/>
  <c r="I630" i="1"/>
  <c r="J629" i="1"/>
  <c r="L631" i="1"/>
  <c r="M630" i="1"/>
  <c r="F630" i="1" l="1"/>
  <c r="G629" i="1"/>
  <c r="O630" i="1"/>
  <c r="P629" i="1"/>
  <c r="C630" i="1"/>
  <c r="D629" i="1"/>
  <c r="L632" i="1"/>
  <c r="M631" i="1"/>
  <c r="I631" i="1"/>
  <c r="J630" i="1"/>
  <c r="F631" i="1" l="1"/>
  <c r="G630" i="1"/>
  <c r="O631" i="1"/>
  <c r="P630" i="1"/>
  <c r="C631" i="1"/>
  <c r="D630" i="1"/>
  <c r="I632" i="1"/>
  <c r="J631" i="1"/>
  <c r="L633" i="1"/>
  <c r="M632" i="1"/>
  <c r="F632" i="1" l="1"/>
  <c r="G631" i="1"/>
  <c r="O632" i="1"/>
  <c r="P631" i="1"/>
  <c r="C632" i="1"/>
  <c r="D631" i="1"/>
  <c r="L634" i="1"/>
  <c r="M633" i="1"/>
  <c r="I633" i="1"/>
  <c r="J632" i="1"/>
  <c r="F633" i="1" l="1"/>
  <c r="G632" i="1"/>
  <c r="O633" i="1"/>
  <c r="P632" i="1"/>
  <c r="C633" i="1"/>
  <c r="D632" i="1"/>
  <c r="I634" i="1"/>
  <c r="J633" i="1"/>
  <c r="L635" i="1"/>
  <c r="M634" i="1"/>
  <c r="F634" i="1" l="1"/>
  <c r="G633" i="1"/>
  <c r="O634" i="1"/>
  <c r="P633" i="1"/>
  <c r="C634" i="1"/>
  <c r="D633" i="1"/>
  <c r="L636" i="1"/>
  <c r="M635" i="1"/>
  <c r="I635" i="1"/>
  <c r="J634" i="1"/>
  <c r="F635" i="1" l="1"/>
  <c r="G634" i="1"/>
  <c r="O635" i="1"/>
  <c r="P634" i="1"/>
  <c r="C635" i="1"/>
  <c r="D634" i="1"/>
  <c r="I636" i="1"/>
  <c r="J635" i="1"/>
  <c r="L637" i="1"/>
  <c r="M636" i="1"/>
  <c r="F636" i="1" l="1"/>
  <c r="G635" i="1"/>
  <c r="O636" i="1"/>
  <c r="P635" i="1"/>
  <c r="C636" i="1"/>
  <c r="D635" i="1"/>
  <c r="L638" i="1"/>
  <c r="M637" i="1"/>
  <c r="I637" i="1"/>
  <c r="J636" i="1"/>
  <c r="F637" i="1" l="1"/>
  <c r="G636" i="1"/>
  <c r="O637" i="1"/>
  <c r="P636" i="1"/>
  <c r="C637" i="1"/>
  <c r="D636" i="1"/>
  <c r="I638" i="1"/>
  <c r="J637" i="1"/>
  <c r="L639" i="1"/>
  <c r="M638" i="1"/>
  <c r="F638" i="1" l="1"/>
  <c r="G637" i="1"/>
  <c r="O638" i="1"/>
  <c r="P637" i="1"/>
  <c r="C638" i="1"/>
  <c r="D637" i="1"/>
  <c r="L640" i="1"/>
  <c r="M639" i="1"/>
  <c r="I639" i="1"/>
  <c r="J638" i="1"/>
  <c r="F639" i="1" l="1"/>
  <c r="G638" i="1"/>
  <c r="O639" i="1"/>
  <c r="P638" i="1"/>
  <c r="C639" i="1"/>
  <c r="D638" i="1"/>
  <c r="I640" i="1"/>
  <c r="J639" i="1"/>
  <c r="L641" i="1"/>
  <c r="M640" i="1"/>
  <c r="F640" i="1" l="1"/>
  <c r="G639" i="1"/>
  <c r="O640" i="1"/>
  <c r="P639" i="1"/>
  <c r="D639" i="1"/>
  <c r="C640" i="1"/>
  <c r="L642" i="1"/>
  <c r="M641" i="1"/>
  <c r="I641" i="1"/>
  <c r="J640" i="1"/>
  <c r="F641" i="1" l="1"/>
  <c r="G640" i="1"/>
  <c r="O641" i="1"/>
  <c r="P640" i="1"/>
  <c r="C641" i="1"/>
  <c r="D640" i="1"/>
  <c r="I642" i="1"/>
  <c r="J641" i="1"/>
  <c r="L643" i="1"/>
  <c r="M642" i="1"/>
  <c r="F642" i="1" l="1"/>
  <c r="G641" i="1"/>
  <c r="O642" i="1"/>
  <c r="P641" i="1"/>
  <c r="C642" i="1"/>
  <c r="D641" i="1"/>
  <c r="L644" i="1"/>
  <c r="M643" i="1"/>
  <c r="I643" i="1"/>
  <c r="J642" i="1"/>
  <c r="F643" i="1" l="1"/>
  <c r="G642" i="1"/>
  <c r="O643" i="1"/>
  <c r="P642" i="1"/>
  <c r="C643" i="1"/>
  <c r="D642" i="1"/>
  <c r="I644" i="1"/>
  <c r="J643" i="1"/>
  <c r="L645" i="1"/>
  <c r="M644" i="1"/>
  <c r="F644" i="1" l="1"/>
  <c r="G643" i="1"/>
  <c r="O644" i="1"/>
  <c r="P643" i="1"/>
  <c r="D643" i="1"/>
  <c r="C644" i="1"/>
  <c r="L646" i="1"/>
  <c r="M645" i="1"/>
  <c r="I645" i="1"/>
  <c r="J644" i="1"/>
  <c r="F645" i="1" l="1"/>
  <c r="G644" i="1"/>
  <c r="O645" i="1"/>
  <c r="P644" i="1"/>
  <c r="C645" i="1"/>
  <c r="D644" i="1"/>
  <c r="I646" i="1"/>
  <c r="J645" i="1"/>
  <c r="L647" i="1"/>
  <c r="M646" i="1"/>
  <c r="F646" i="1" l="1"/>
  <c r="G645" i="1"/>
  <c r="O646" i="1"/>
  <c r="P645" i="1"/>
  <c r="C646" i="1"/>
  <c r="D645" i="1"/>
  <c r="I647" i="1"/>
  <c r="J646" i="1"/>
  <c r="L648" i="1"/>
  <c r="M647" i="1"/>
  <c r="F647" i="1" l="1"/>
  <c r="G646" i="1"/>
  <c r="O647" i="1"/>
  <c r="P646" i="1"/>
  <c r="C647" i="1"/>
  <c r="D646" i="1"/>
  <c r="L649" i="1"/>
  <c r="M648" i="1"/>
  <c r="I648" i="1"/>
  <c r="J647" i="1"/>
  <c r="F648" i="1" l="1"/>
  <c r="G647" i="1"/>
  <c r="O648" i="1"/>
  <c r="P647" i="1"/>
  <c r="C648" i="1"/>
  <c r="D647" i="1"/>
  <c r="I649" i="1"/>
  <c r="J648" i="1"/>
  <c r="L650" i="1"/>
  <c r="M649" i="1"/>
  <c r="F649" i="1" l="1"/>
  <c r="G648" i="1"/>
  <c r="O649" i="1"/>
  <c r="P648" i="1"/>
  <c r="C649" i="1"/>
  <c r="D648" i="1"/>
  <c r="L651" i="1"/>
  <c r="M650" i="1"/>
  <c r="I650" i="1"/>
  <c r="J649" i="1"/>
  <c r="F650" i="1" l="1"/>
  <c r="G649" i="1"/>
  <c r="O650" i="1"/>
  <c r="P649" i="1"/>
  <c r="C650" i="1"/>
  <c r="D649" i="1"/>
  <c r="I651" i="1"/>
  <c r="J650" i="1"/>
  <c r="L652" i="1"/>
  <c r="M651" i="1"/>
  <c r="F651" i="1" l="1"/>
  <c r="G650" i="1"/>
  <c r="O651" i="1"/>
  <c r="P650" i="1"/>
  <c r="C651" i="1"/>
  <c r="D650" i="1"/>
  <c r="L653" i="1"/>
  <c r="M652" i="1"/>
  <c r="I652" i="1"/>
  <c r="J651" i="1"/>
  <c r="F652" i="1" l="1"/>
  <c r="G651" i="1"/>
  <c r="O652" i="1"/>
  <c r="P651" i="1"/>
  <c r="C652" i="1"/>
  <c r="D651" i="1"/>
  <c r="I653" i="1"/>
  <c r="J652" i="1"/>
  <c r="L654" i="1"/>
  <c r="M653" i="1"/>
  <c r="F653" i="1" l="1"/>
  <c r="G652" i="1"/>
  <c r="O653" i="1"/>
  <c r="P652" i="1"/>
  <c r="D652" i="1"/>
  <c r="C653" i="1"/>
  <c r="L655" i="1"/>
  <c r="M654" i="1"/>
  <c r="I654" i="1"/>
  <c r="J653" i="1"/>
  <c r="F654" i="1" l="1"/>
  <c r="G653" i="1"/>
  <c r="O654" i="1"/>
  <c r="P653" i="1"/>
  <c r="D653" i="1"/>
  <c r="C654" i="1"/>
  <c r="I655" i="1"/>
  <c r="J654" i="1"/>
  <c r="L656" i="1"/>
  <c r="M655" i="1"/>
  <c r="F655" i="1" l="1"/>
  <c r="G654" i="1"/>
  <c r="O655" i="1"/>
  <c r="P654" i="1"/>
  <c r="C655" i="1"/>
  <c r="D654" i="1"/>
  <c r="L657" i="1"/>
  <c r="M656" i="1"/>
  <c r="I656" i="1"/>
  <c r="J655" i="1"/>
  <c r="F656" i="1" l="1"/>
  <c r="G655" i="1"/>
  <c r="O656" i="1"/>
  <c r="P655" i="1"/>
  <c r="C656" i="1"/>
  <c r="D655" i="1"/>
  <c r="I657" i="1"/>
  <c r="J656" i="1"/>
  <c r="L658" i="1"/>
  <c r="M657" i="1"/>
  <c r="F657" i="1" l="1"/>
  <c r="G656" i="1"/>
  <c r="O657" i="1"/>
  <c r="P656" i="1"/>
  <c r="C657" i="1"/>
  <c r="D656" i="1"/>
  <c r="L659" i="1"/>
  <c r="M658" i="1"/>
  <c r="I658" i="1"/>
  <c r="J657" i="1"/>
  <c r="F658" i="1" l="1"/>
  <c r="G657" i="1"/>
  <c r="O658" i="1"/>
  <c r="P657" i="1"/>
  <c r="C658" i="1"/>
  <c r="D657" i="1"/>
  <c r="I659" i="1"/>
  <c r="J658" i="1"/>
  <c r="L660" i="1"/>
  <c r="M659" i="1"/>
  <c r="F659" i="1" l="1"/>
  <c r="G658" i="1"/>
  <c r="O659" i="1"/>
  <c r="P658" i="1"/>
  <c r="D658" i="1"/>
  <c r="C659" i="1"/>
  <c r="L661" i="1"/>
  <c r="M660" i="1"/>
  <c r="I660" i="1"/>
  <c r="J659" i="1"/>
  <c r="F660" i="1" l="1"/>
  <c r="G659" i="1"/>
  <c r="O660" i="1"/>
  <c r="P659" i="1"/>
  <c r="C660" i="1"/>
  <c r="D659" i="1"/>
  <c r="I661" i="1"/>
  <c r="J660" i="1"/>
  <c r="L662" i="1"/>
  <c r="M661" i="1"/>
  <c r="F661" i="1" l="1"/>
  <c r="G660" i="1"/>
  <c r="O661" i="1"/>
  <c r="P660" i="1"/>
  <c r="C661" i="1"/>
  <c r="D660" i="1"/>
  <c r="L663" i="1"/>
  <c r="M662" i="1"/>
  <c r="I662" i="1"/>
  <c r="J661" i="1"/>
  <c r="F662" i="1" l="1"/>
  <c r="G661" i="1"/>
  <c r="O662" i="1"/>
  <c r="P661" i="1"/>
  <c r="C662" i="1"/>
  <c r="D661" i="1"/>
  <c r="I663" i="1"/>
  <c r="J662" i="1"/>
  <c r="L664" i="1"/>
  <c r="M663" i="1"/>
  <c r="F663" i="1" l="1"/>
  <c r="G662" i="1"/>
  <c r="O663" i="1"/>
  <c r="P662" i="1"/>
  <c r="C663" i="1"/>
  <c r="D662" i="1"/>
  <c r="L665" i="1"/>
  <c r="M664" i="1"/>
  <c r="I664" i="1"/>
  <c r="J663" i="1"/>
  <c r="F664" i="1" l="1"/>
  <c r="G663" i="1"/>
  <c r="O664" i="1"/>
  <c r="P663" i="1"/>
  <c r="C664" i="1"/>
  <c r="D663" i="1"/>
  <c r="I665" i="1"/>
  <c r="J664" i="1"/>
  <c r="L666" i="1"/>
  <c r="M665" i="1"/>
  <c r="F665" i="1" l="1"/>
  <c r="G664" i="1"/>
  <c r="O665" i="1"/>
  <c r="P664" i="1"/>
  <c r="C665" i="1"/>
  <c r="D664" i="1"/>
  <c r="L667" i="1"/>
  <c r="M666" i="1"/>
  <c r="I666" i="1"/>
  <c r="J665" i="1"/>
  <c r="F666" i="1" l="1"/>
  <c r="G665" i="1"/>
  <c r="O666" i="1"/>
  <c r="P665" i="1"/>
  <c r="C666" i="1"/>
  <c r="D665" i="1"/>
  <c r="I667" i="1"/>
  <c r="J666" i="1"/>
  <c r="L668" i="1"/>
  <c r="M667" i="1"/>
  <c r="F667" i="1" l="1"/>
  <c r="G666" i="1"/>
  <c r="O667" i="1"/>
  <c r="P666" i="1"/>
  <c r="C667" i="1"/>
  <c r="D666" i="1"/>
  <c r="L669" i="1"/>
  <c r="M668" i="1"/>
  <c r="I668" i="1"/>
  <c r="J667" i="1"/>
  <c r="F668" i="1" l="1"/>
  <c r="G667" i="1"/>
  <c r="O668" i="1"/>
  <c r="P667" i="1"/>
  <c r="C668" i="1"/>
  <c r="D667" i="1"/>
  <c r="I669" i="1"/>
  <c r="J668" i="1"/>
  <c r="L670" i="1"/>
  <c r="M669" i="1"/>
  <c r="F669" i="1" l="1"/>
  <c r="G668" i="1"/>
  <c r="O669" i="1"/>
  <c r="P668" i="1"/>
  <c r="C669" i="1"/>
  <c r="D668" i="1"/>
  <c r="L671" i="1"/>
  <c r="M670" i="1"/>
  <c r="I670" i="1"/>
  <c r="J669" i="1"/>
  <c r="F670" i="1" l="1"/>
  <c r="G669" i="1"/>
  <c r="O670" i="1"/>
  <c r="P669" i="1"/>
  <c r="C670" i="1"/>
  <c r="D669" i="1"/>
  <c r="I671" i="1"/>
  <c r="J670" i="1"/>
  <c r="L672" i="1"/>
  <c r="M671" i="1"/>
  <c r="F671" i="1" l="1"/>
  <c r="G670" i="1"/>
  <c r="O671" i="1"/>
  <c r="P670" i="1"/>
  <c r="C671" i="1"/>
  <c r="D670" i="1"/>
  <c r="L673" i="1"/>
  <c r="M672" i="1"/>
  <c r="I672" i="1"/>
  <c r="J671" i="1"/>
  <c r="F672" i="1" l="1"/>
  <c r="G671" i="1"/>
  <c r="O672" i="1"/>
  <c r="P671" i="1"/>
  <c r="C672" i="1"/>
  <c r="D671" i="1"/>
  <c r="I673" i="1"/>
  <c r="J672" i="1"/>
  <c r="L674" i="1"/>
  <c r="M673" i="1"/>
  <c r="F673" i="1" l="1"/>
  <c r="G672" i="1"/>
  <c r="O673" i="1"/>
  <c r="P672" i="1"/>
  <c r="C673" i="1"/>
  <c r="D672" i="1"/>
  <c r="L675" i="1"/>
  <c r="M674" i="1"/>
  <c r="I674" i="1"/>
  <c r="J673" i="1"/>
  <c r="F674" i="1" l="1"/>
  <c r="G673" i="1"/>
  <c r="O674" i="1"/>
  <c r="P673" i="1"/>
  <c r="C674" i="1"/>
  <c r="D673" i="1"/>
  <c r="I675" i="1"/>
  <c r="J674" i="1"/>
  <c r="L676" i="1"/>
  <c r="M675" i="1"/>
  <c r="F675" i="1" l="1"/>
  <c r="G674" i="1"/>
  <c r="O675" i="1"/>
  <c r="P674" i="1"/>
  <c r="C675" i="1"/>
  <c r="D674" i="1"/>
  <c r="L677" i="1"/>
  <c r="M676" i="1"/>
  <c r="I676" i="1"/>
  <c r="J675" i="1"/>
  <c r="F676" i="1" l="1"/>
  <c r="G675" i="1"/>
  <c r="O676" i="1"/>
  <c r="P675" i="1"/>
  <c r="C676" i="1"/>
  <c r="D675" i="1"/>
  <c r="I677" i="1"/>
  <c r="J676" i="1"/>
  <c r="L678" i="1"/>
  <c r="M677" i="1"/>
  <c r="F677" i="1" l="1"/>
  <c r="G676" i="1"/>
  <c r="O677" i="1"/>
  <c r="P676" i="1"/>
  <c r="C677" i="1"/>
  <c r="D676" i="1"/>
  <c r="L679" i="1"/>
  <c r="M678" i="1"/>
  <c r="I678" i="1"/>
  <c r="J677" i="1"/>
  <c r="F678" i="1" l="1"/>
  <c r="G677" i="1"/>
  <c r="O678" i="1"/>
  <c r="P677" i="1"/>
  <c r="C678" i="1"/>
  <c r="D677" i="1"/>
  <c r="I679" i="1"/>
  <c r="J678" i="1"/>
  <c r="L680" i="1"/>
  <c r="M679" i="1"/>
  <c r="F679" i="1" l="1"/>
  <c r="G678" i="1"/>
  <c r="O679" i="1"/>
  <c r="P678" i="1"/>
  <c r="C679" i="1"/>
  <c r="D678" i="1"/>
  <c r="L681" i="1"/>
  <c r="M680" i="1"/>
  <c r="I680" i="1"/>
  <c r="J679" i="1"/>
  <c r="F680" i="1" l="1"/>
  <c r="G679" i="1"/>
  <c r="O680" i="1"/>
  <c r="P679" i="1"/>
  <c r="C680" i="1"/>
  <c r="D679" i="1"/>
  <c r="I681" i="1"/>
  <c r="J680" i="1"/>
  <c r="L682" i="1"/>
  <c r="M681" i="1"/>
  <c r="F681" i="1" l="1"/>
  <c r="G680" i="1"/>
  <c r="O681" i="1"/>
  <c r="P680" i="1"/>
  <c r="C681" i="1"/>
  <c r="D680" i="1"/>
  <c r="L683" i="1"/>
  <c r="M682" i="1"/>
  <c r="I682" i="1"/>
  <c r="J681" i="1"/>
  <c r="F682" i="1" l="1"/>
  <c r="G681" i="1"/>
  <c r="O682" i="1"/>
  <c r="P681" i="1"/>
  <c r="C682" i="1"/>
  <c r="D681" i="1"/>
  <c r="I683" i="1"/>
  <c r="J682" i="1"/>
  <c r="L684" i="1"/>
  <c r="M683" i="1"/>
  <c r="F683" i="1" l="1"/>
  <c r="G682" i="1"/>
  <c r="O683" i="1"/>
  <c r="P682" i="1"/>
  <c r="C683" i="1"/>
  <c r="D682" i="1"/>
  <c r="L685" i="1"/>
  <c r="M684" i="1"/>
  <c r="I684" i="1"/>
  <c r="J683" i="1"/>
  <c r="F684" i="1" l="1"/>
  <c r="G683" i="1"/>
  <c r="O684" i="1"/>
  <c r="P683" i="1"/>
  <c r="C684" i="1"/>
  <c r="D683" i="1"/>
  <c r="I685" i="1"/>
  <c r="J684" i="1"/>
  <c r="L686" i="1"/>
  <c r="M685" i="1"/>
  <c r="F685" i="1" l="1"/>
  <c r="G684" i="1"/>
  <c r="O685" i="1"/>
  <c r="P684" i="1"/>
  <c r="C685" i="1"/>
  <c r="D684" i="1"/>
  <c r="L687" i="1"/>
  <c r="M686" i="1"/>
  <c r="I686" i="1"/>
  <c r="J685" i="1"/>
  <c r="F686" i="1" l="1"/>
  <c r="G685" i="1"/>
  <c r="O686" i="1"/>
  <c r="P685" i="1"/>
  <c r="C686" i="1"/>
  <c r="D685" i="1"/>
  <c r="I687" i="1"/>
  <c r="J686" i="1"/>
  <c r="L688" i="1"/>
  <c r="M687" i="1"/>
  <c r="F687" i="1" l="1"/>
  <c r="G686" i="1"/>
  <c r="O687" i="1"/>
  <c r="P686" i="1"/>
  <c r="C687" i="1"/>
  <c r="D686" i="1"/>
  <c r="L689" i="1"/>
  <c r="M688" i="1"/>
  <c r="I688" i="1"/>
  <c r="J687" i="1"/>
  <c r="F688" i="1" l="1"/>
  <c r="G687" i="1"/>
  <c r="O688" i="1"/>
  <c r="P687" i="1"/>
  <c r="C688" i="1"/>
  <c r="D687" i="1"/>
  <c r="I689" i="1"/>
  <c r="J688" i="1"/>
  <c r="L690" i="1"/>
  <c r="M689" i="1"/>
  <c r="F689" i="1" l="1"/>
  <c r="G688" i="1"/>
  <c r="O689" i="1"/>
  <c r="P688" i="1"/>
  <c r="C689" i="1"/>
  <c r="D688" i="1"/>
  <c r="L691" i="1"/>
  <c r="M690" i="1"/>
  <c r="I690" i="1"/>
  <c r="J689" i="1"/>
  <c r="F690" i="1" l="1"/>
  <c r="G689" i="1"/>
  <c r="O690" i="1"/>
  <c r="P689" i="1"/>
  <c r="C690" i="1"/>
  <c r="D689" i="1"/>
  <c r="I691" i="1"/>
  <c r="J690" i="1"/>
  <c r="L692" i="1"/>
  <c r="M691" i="1"/>
  <c r="F691" i="1" l="1"/>
  <c r="G690" i="1"/>
  <c r="O691" i="1"/>
  <c r="P690" i="1"/>
  <c r="C691" i="1"/>
  <c r="D690" i="1"/>
  <c r="L693" i="1"/>
  <c r="M692" i="1"/>
  <c r="I692" i="1"/>
  <c r="J691" i="1"/>
  <c r="F692" i="1" l="1"/>
  <c r="G691" i="1"/>
  <c r="O692" i="1"/>
  <c r="P691" i="1"/>
  <c r="C692" i="1"/>
  <c r="D691" i="1"/>
  <c r="I693" i="1"/>
  <c r="J692" i="1"/>
  <c r="L694" i="1"/>
  <c r="M693" i="1"/>
  <c r="F693" i="1" l="1"/>
  <c r="G692" i="1"/>
  <c r="O693" i="1"/>
  <c r="P692" i="1"/>
  <c r="C693" i="1"/>
  <c r="D692" i="1"/>
  <c r="L695" i="1"/>
  <c r="M694" i="1"/>
  <c r="I694" i="1"/>
  <c r="J693" i="1"/>
  <c r="F694" i="1" l="1"/>
  <c r="G693" i="1"/>
  <c r="O694" i="1"/>
  <c r="P693" i="1"/>
  <c r="C694" i="1"/>
  <c r="D693" i="1"/>
  <c r="I695" i="1"/>
  <c r="J694" i="1"/>
  <c r="L696" i="1"/>
  <c r="M695" i="1"/>
  <c r="F695" i="1" l="1"/>
  <c r="G694" i="1"/>
  <c r="O695" i="1"/>
  <c r="P694" i="1"/>
  <c r="C695" i="1"/>
  <c r="D694" i="1"/>
  <c r="L697" i="1"/>
  <c r="M696" i="1"/>
  <c r="I696" i="1"/>
  <c r="J695" i="1"/>
  <c r="F696" i="1" l="1"/>
  <c r="G695" i="1"/>
  <c r="O696" i="1"/>
  <c r="P695" i="1"/>
  <c r="C696" i="1"/>
  <c r="D695" i="1"/>
  <c r="L698" i="1"/>
  <c r="M697" i="1"/>
  <c r="I697" i="1"/>
  <c r="J696" i="1"/>
  <c r="F697" i="1" l="1"/>
  <c r="G696" i="1"/>
  <c r="O697" i="1"/>
  <c r="P696" i="1"/>
  <c r="C697" i="1"/>
  <c r="D696" i="1"/>
  <c r="I698" i="1"/>
  <c r="J697" i="1"/>
  <c r="L699" i="1"/>
  <c r="M698" i="1"/>
  <c r="F698" i="1" l="1"/>
  <c r="G697" i="1"/>
  <c r="O698" i="1"/>
  <c r="P697" i="1"/>
  <c r="C698" i="1"/>
  <c r="D697" i="1"/>
  <c r="L700" i="1"/>
  <c r="M699" i="1"/>
  <c r="I699" i="1"/>
  <c r="J698" i="1"/>
  <c r="F699" i="1" l="1"/>
  <c r="G698" i="1"/>
  <c r="O699" i="1"/>
  <c r="P698" i="1"/>
  <c r="C699" i="1"/>
  <c r="D698" i="1"/>
  <c r="I700" i="1"/>
  <c r="J699" i="1"/>
  <c r="L701" i="1"/>
  <c r="M700" i="1"/>
  <c r="F700" i="1" l="1"/>
  <c r="G699" i="1"/>
  <c r="O700" i="1"/>
  <c r="P699" i="1"/>
  <c r="C700" i="1"/>
  <c r="D699" i="1"/>
  <c r="I701" i="1"/>
  <c r="J700" i="1"/>
  <c r="L702" i="1"/>
  <c r="M701" i="1"/>
  <c r="F701" i="1" l="1"/>
  <c r="G700" i="1"/>
  <c r="O701" i="1"/>
  <c r="P700" i="1"/>
  <c r="C701" i="1"/>
  <c r="D700" i="1"/>
  <c r="L703" i="1"/>
  <c r="M702" i="1"/>
  <c r="I702" i="1"/>
  <c r="J701" i="1"/>
  <c r="F702" i="1" l="1"/>
  <c r="G701" i="1"/>
  <c r="O702" i="1"/>
  <c r="P701" i="1"/>
  <c r="C702" i="1"/>
  <c r="D701" i="1"/>
  <c r="I703" i="1"/>
  <c r="J702" i="1"/>
  <c r="L704" i="1"/>
  <c r="M703" i="1"/>
  <c r="F703" i="1" l="1"/>
  <c r="G702" i="1"/>
  <c r="O703" i="1"/>
  <c r="P702" i="1"/>
  <c r="C703" i="1"/>
  <c r="D702" i="1"/>
  <c r="L705" i="1"/>
  <c r="M704" i="1"/>
  <c r="I704" i="1"/>
  <c r="J703" i="1"/>
  <c r="F704" i="1" l="1"/>
  <c r="G703" i="1"/>
  <c r="O704" i="1"/>
  <c r="P703" i="1"/>
  <c r="C704" i="1"/>
  <c r="D703" i="1"/>
  <c r="I705" i="1"/>
  <c r="J704" i="1"/>
  <c r="L706" i="1"/>
  <c r="M705" i="1"/>
  <c r="F705" i="1" l="1"/>
  <c r="G704" i="1"/>
  <c r="O705" i="1"/>
  <c r="P704" i="1"/>
  <c r="C705" i="1"/>
  <c r="D704" i="1"/>
  <c r="L707" i="1"/>
  <c r="M706" i="1"/>
  <c r="I706" i="1"/>
  <c r="J705" i="1"/>
  <c r="F706" i="1" l="1"/>
  <c r="G705" i="1"/>
  <c r="O706" i="1"/>
  <c r="P705" i="1"/>
  <c r="C706" i="1"/>
  <c r="D705" i="1"/>
  <c r="I707" i="1"/>
  <c r="J706" i="1"/>
  <c r="L708" i="1"/>
  <c r="M707" i="1"/>
  <c r="F707" i="1" l="1"/>
  <c r="G706" i="1"/>
  <c r="O707" i="1"/>
  <c r="P706" i="1"/>
  <c r="C707" i="1"/>
  <c r="D706" i="1"/>
  <c r="L709" i="1"/>
  <c r="M708" i="1"/>
  <c r="I708" i="1"/>
  <c r="J707" i="1"/>
  <c r="F708" i="1" l="1"/>
  <c r="G707" i="1"/>
  <c r="O708" i="1"/>
  <c r="P707" i="1"/>
  <c r="C708" i="1"/>
  <c r="D707" i="1"/>
  <c r="I709" i="1"/>
  <c r="J708" i="1"/>
  <c r="L710" i="1"/>
  <c r="M709" i="1"/>
  <c r="F709" i="1" l="1"/>
  <c r="G708" i="1"/>
  <c r="O709" i="1"/>
  <c r="P708" i="1"/>
  <c r="C709" i="1"/>
  <c r="D708" i="1"/>
  <c r="L711" i="1"/>
  <c r="M710" i="1"/>
  <c r="I710" i="1"/>
  <c r="J709" i="1"/>
  <c r="F710" i="1" l="1"/>
  <c r="G709" i="1"/>
  <c r="O710" i="1"/>
  <c r="P709" i="1"/>
  <c r="C710" i="1"/>
  <c r="D709" i="1"/>
  <c r="I711" i="1"/>
  <c r="J710" i="1"/>
  <c r="L712" i="1"/>
  <c r="M711" i="1"/>
  <c r="F711" i="1" l="1"/>
  <c r="G710" i="1"/>
  <c r="O711" i="1"/>
  <c r="P710" i="1"/>
  <c r="C711" i="1"/>
  <c r="D710" i="1"/>
  <c r="L713" i="1"/>
  <c r="M712" i="1"/>
  <c r="I712" i="1"/>
  <c r="J711" i="1"/>
  <c r="F712" i="1" l="1"/>
  <c r="G711" i="1"/>
  <c r="O712" i="1"/>
  <c r="P711" i="1"/>
  <c r="C712" i="1"/>
  <c r="D711" i="1"/>
  <c r="L714" i="1"/>
  <c r="M713" i="1"/>
  <c r="I713" i="1"/>
  <c r="J712" i="1"/>
  <c r="F713" i="1" l="1"/>
  <c r="G712" i="1"/>
  <c r="O713" i="1"/>
  <c r="P712" i="1"/>
  <c r="C713" i="1"/>
  <c r="D712" i="1"/>
  <c r="L715" i="1"/>
  <c r="M714" i="1"/>
  <c r="I714" i="1"/>
  <c r="J713" i="1"/>
  <c r="F714" i="1" l="1"/>
  <c r="G713" i="1"/>
  <c r="O714" i="1"/>
  <c r="P713" i="1"/>
  <c r="C714" i="1"/>
  <c r="D713" i="1"/>
  <c r="I715" i="1"/>
  <c r="J714" i="1"/>
  <c r="L716" i="1"/>
  <c r="M715" i="1"/>
  <c r="F715" i="1" l="1"/>
  <c r="G714" i="1"/>
  <c r="O715" i="1"/>
  <c r="P714" i="1"/>
  <c r="C715" i="1"/>
  <c r="D714" i="1"/>
  <c r="L717" i="1"/>
  <c r="M716" i="1"/>
  <c r="I716" i="1"/>
  <c r="J715" i="1"/>
  <c r="F716" i="1" l="1"/>
  <c r="G715" i="1"/>
  <c r="O716" i="1"/>
  <c r="P715" i="1"/>
  <c r="C716" i="1"/>
  <c r="D715" i="1"/>
  <c r="I717" i="1"/>
  <c r="J716" i="1"/>
  <c r="L718" i="1"/>
  <c r="M717" i="1"/>
  <c r="F717" i="1" l="1"/>
  <c r="G716" i="1"/>
  <c r="O717" i="1"/>
  <c r="P716" i="1"/>
  <c r="C717" i="1"/>
  <c r="D716" i="1"/>
  <c r="L719" i="1"/>
  <c r="M718" i="1"/>
  <c r="I718" i="1"/>
  <c r="J717" i="1"/>
  <c r="F718" i="1" l="1"/>
  <c r="G717" i="1"/>
  <c r="O718" i="1"/>
  <c r="P717" i="1"/>
  <c r="C718" i="1"/>
  <c r="D717" i="1"/>
  <c r="I719" i="1"/>
  <c r="J718" i="1"/>
  <c r="L720" i="1"/>
  <c r="M719" i="1"/>
  <c r="F719" i="1" l="1"/>
  <c r="G718" i="1"/>
  <c r="O719" i="1"/>
  <c r="P718" i="1"/>
  <c r="C719" i="1"/>
  <c r="D718" i="1"/>
  <c r="I720" i="1"/>
  <c r="J719" i="1"/>
  <c r="L721" i="1"/>
  <c r="M720" i="1"/>
  <c r="F720" i="1" l="1"/>
  <c r="G719" i="1"/>
  <c r="O720" i="1"/>
  <c r="P719" i="1"/>
  <c r="C720" i="1"/>
  <c r="D719" i="1"/>
  <c r="L722" i="1"/>
  <c r="M721" i="1"/>
  <c r="I721" i="1"/>
  <c r="J720" i="1"/>
  <c r="F721" i="1" l="1"/>
  <c r="G720" i="1"/>
  <c r="O721" i="1"/>
  <c r="P720" i="1"/>
  <c r="C721" i="1"/>
  <c r="D720" i="1"/>
  <c r="I722" i="1"/>
  <c r="J721" i="1"/>
  <c r="L723" i="1"/>
  <c r="M722" i="1"/>
  <c r="F722" i="1" l="1"/>
  <c r="G721" i="1"/>
  <c r="O722" i="1"/>
  <c r="P721" i="1"/>
  <c r="C722" i="1"/>
  <c r="D721" i="1"/>
  <c r="I723" i="1"/>
  <c r="J722" i="1"/>
  <c r="L724" i="1"/>
  <c r="M723" i="1"/>
  <c r="F723" i="1" l="1"/>
  <c r="G722" i="1"/>
  <c r="O723" i="1"/>
  <c r="P722" i="1"/>
  <c r="C723" i="1"/>
  <c r="D722" i="1"/>
  <c r="I724" i="1"/>
  <c r="J723" i="1"/>
  <c r="L725" i="1"/>
  <c r="M724" i="1"/>
  <c r="F724" i="1" l="1"/>
  <c r="G723" i="1"/>
  <c r="O724" i="1"/>
  <c r="P723" i="1"/>
  <c r="C724" i="1"/>
  <c r="D723" i="1"/>
  <c r="L726" i="1"/>
  <c r="M725" i="1"/>
  <c r="I725" i="1"/>
  <c r="J724" i="1"/>
  <c r="F725" i="1" l="1"/>
  <c r="G724" i="1"/>
  <c r="O725" i="1"/>
  <c r="P724" i="1"/>
  <c r="C725" i="1"/>
  <c r="D724" i="1"/>
  <c r="I726" i="1"/>
  <c r="J725" i="1"/>
  <c r="L727" i="1"/>
  <c r="M726" i="1"/>
  <c r="F726" i="1" l="1"/>
  <c r="G725" i="1"/>
  <c r="O726" i="1"/>
  <c r="P725" i="1"/>
  <c r="C726" i="1"/>
  <c r="D725" i="1"/>
  <c r="L728" i="1"/>
  <c r="M727" i="1"/>
  <c r="I727" i="1"/>
  <c r="J726" i="1"/>
  <c r="F727" i="1" l="1"/>
  <c r="G726" i="1"/>
  <c r="O727" i="1"/>
  <c r="P726" i="1"/>
  <c r="C727" i="1"/>
  <c r="D726" i="1"/>
  <c r="I728" i="1"/>
  <c r="J727" i="1"/>
  <c r="L729" i="1"/>
  <c r="M728" i="1"/>
  <c r="F728" i="1" l="1"/>
  <c r="G727" i="1"/>
  <c r="O728" i="1"/>
  <c r="P727" i="1"/>
  <c r="C728" i="1"/>
  <c r="D727" i="1"/>
  <c r="L730" i="1"/>
  <c r="M729" i="1"/>
  <c r="I729" i="1"/>
  <c r="J728" i="1"/>
  <c r="F729" i="1" l="1"/>
  <c r="G728" i="1"/>
  <c r="O729" i="1"/>
  <c r="P728" i="1"/>
  <c r="C729" i="1"/>
  <c r="D728" i="1"/>
  <c r="I730" i="1"/>
  <c r="J729" i="1"/>
  <c r="L731" i="1"/>
  <c r="M730" i="1"/>
  <c r="F730" i="1" l="1"/>
  <c r="G729" i="1"/>
  <c r="O730" i="1"/>
  <c r="P729" i="1"/>
  <c r="C730" i="1"/>
  <c r="D729" i="1"/>
  <c r="L732" i="1"/>
  <c r="M731" i="1"/>
  <c r="I731" i="1"/>
  <c r="J730" i="1"/>
  <c r="F731" i="1" l="1"/>
  <c r="G730" i="1"/>
  <c r="O731" i="1"/>
  <c r="P730" i="1"/>
  <c r="C731" i="1"/>
  <c r="D730" i="1"/>
  <c r="I732" i="1"/>
  <c r="J731" i="1"/>
  <c r="L733" i="1"/>
  <c r="M732" i="1"/>
  <c r="F732" i="1" l="1"/>
  <c r="G731" i="1"/>
  <c r="O732" i="1"/>
  <c r="P731" i="1"/>
  <c r="C732" i="1"/>
  <c r="D731" i="1"/>
  <c r="L734" i="1"/>
  <c r="M733" i="1"/>
  <c r="I733" i="1"/>
  <c r="J732" i="1"/>
  <c r="F733" i="1" l="1"/>
  <c r="G732" i="1"/>
  <c r="O733" i="1"/>
  <c r="P732" i="1"/>
  <c r="C733" i="1"/>
  <c r="D732" i="1"/>
  <c r="I734" i="1"/>
  <c r="J733" i="1"/>
  <c r="L735" i="1"/>
  <c r="M734" i="1"/>
  <c r="F734" i="1" l="1"/>
  <c r="G733" i="1"/>
  <c r="O734" i="1"/>
  <c r="P733" i="1"/>
  <c r="C734" i="1"/>
  <c r="D733" i="1"/>
  <c r="L736" i="1"/>
  <c r="M735" i="1"/>
  <c r="I735" i="1"/>
  <c r="J734" i="1"/>
  <c r="F735" i="1" l="1"/>
  <c r="G734" i="1"/>
  <c r="O735" i="1"/>
  <c r="P734" i="1"/>
  <c r="C735" i="1"/>
  <c r="D734" i="1"/>
  <c r="I736" i="1"/>
  <c r="J735" i="1"/>
  <c r="L737" i="1"/>
  <c r="M736" i="1"/>
  <c r="F736" i="1" l="1"/>
  <c r="G735" i="1"/>
  <c r="O736" i="1"/>
  <c r="P735" i="1"/>
  <c r="C736" i="1"/>
  <c r="D735" i="1"/>
  <c r="L738" i="1"/>
  <c r="M737" i="1"/>
  <c r="I737" i="1"/>
  <c r="J736" i="1"/>
  <c r="F737" i="1" l="1"/>
  <c r="G736" i="1"/>
  <c r="O737" i="1"/>
  <c r="P736" i="1"/>
  <c r="C737" i="1"/>
  <c r="D736" i="1"/>
  <c r="I738" i="1"/>
  <c r="J737" i="1"/>
  <c r="L739" i="1"/>
  <c r="M738" i="1"/>
  <c r="F738" i="1" l="1"/>
  <c r="G737" i="1"/>
  <c r="O738" i="1"/>
  <c r="P737" i="1"/>
  <c r="C738" i="1"/>
  <c r="D737" i="1"/>
  <c r="L740" i="1"/>
  <c r="M739" i="1"/>
  <c r="I739" i="1"/>
  <c r="J738" i="1"/>
  <c r="F739" i="1" l="1"/>
  <c r="G738" i="1"/>
  <c r="O739" i="1"/>
  <c r="P738" i="1"/>
  <c r="C739" i="1"/>
  <c r="D738" i="1"/>
  <c r="I740" i="1"/>
  <c r="J739" i="1"/>
  <c r="L741" i="1"/>
  <c r="M740" i="1"/>
  <c r="F740" i="1" l="1"/>
  <c r="G739" i="1"/>
  <c r="O740" i="1"/>
  <c r="P739" i="1"/>
  <c r="C740" i="1"/>
  <c r="D739" i="1"/>
  <c r="L742" i="1"/>
  <c r="M741" i="1"/>
  <c r="I741" i="1"/>
  <c r="J740" i="1"/>
  <c r="F741" i="1" l="1"/>
  <c r="G740" i="1"/>
  <c r="O741" i="1"/>
  <c r="P740" i="1"/>
  <c r="C741" i="1"/>
  <c r="D740" i="1"/>
  <c r="I742" i="1"/>
  <c r="J741" i="1"/>
  <c r="L743" i="1"/>
  <c r="M742" i="1"/>
  <c r="F742" i="1" l="1"/>
  <c r="G741" i="1"/>
  <c r="O742" i="1"/>
  <c r="P741" i="1"/>
  <c r="C742" i="1"/>
  <c r="D741" i="1"/>
  <c r="L744" i="1"/>
  <c r="M743" i="1"/>
  <c r="I743" i="1"/>
  <c r="J742" i="1"/>
  <c r="F743" i="1" l="1"/>
  <c r="G742" i="1"/>
  <c r="O743" i="1"/>
  <c r="P742" i="1"/>
  <c r="C743" i="1"/>
  <c r="D742" i="1"/>
  <c r="L745" i="1"/>
  <c r="M744" i="1"/>
  <c r="I744" i="1"/>
  <c r="J743" i="1"/>
  <c r="F744" i="1" l="1"/>
  <c r="G743" i="1"/>
  <c r="O744" i="1"/>
  <c r="P743" i="1"/>
  <c r="C744" i="1"/>
  <c r="D743" i="1"/>
  <c r="L746" i="1"/>
  <c r="M745" i="1"/>
  <c r="I745" i="1"/>
  <c r="J744" i="1"/>
  <c r="F745" i="1" l="1"/>
  <c r="G744" i="1"/>
  <c r="O745" i="1"/>
  <c r="P744" i="1"/>
  <c r="C745" i="1"/>
  <c r="D744" i="1"/>
  <c r="L747" i="1"/>
  <c r="M746" i="1"/>
  <c r="I746" i="1"/>
  <c r="J745" i="1"/>
  <c r="F746" i="1" l="1"/>
  <c r="G745" i="1"/>
  <c r="O746" i="1"/>
  <c r="P745" i="1"/>
  <c r="C746" i="1"/>
  <c r="D745" i="1"/>
  <c r="I747" i="1"/>
  <c r="J746" i="1"/>
  <c r="L748" i="1"/>
  <c r="M747" i="1"/>
  <c r="F747" i="1" l="1"/>
  <c r="G746" i="1"/>
  <c r="O747" i="1"/>
  <c r="P746" i="1"/>
  <c r="C747" i="1"/>
  <c r="D746" i="1"/>
  <c r="I748" i="1"/>
  <c r="J747" i="1"/>
  <c r="L749" i="1"/>
  <c r="M748" i="1"/>
  <c r="F748" i="1" l="1"/>
  <c r="G747" i="1"/>
  <c r="O748" i="1"/>
  <c r="P747" i="1"/>
  <c r="C748" i="1"/>
  <c r="D747" i="1"/>
  <c r="I749" i="1"/>
  <c r="J748" i="1"/>
  <c r="L750" i="1"/>
  <c r="M749" i="1"/>
  <c r="F749" i="1" l="1"/>
  <c r="G748" i="1"/>
  <c r="O749" i="1"/>
  <c r="P748" i="1"/>
  <c r="C749" i="1"/>
  <c r="D748" i="1"/>
  <c r="I750" i="1"/>
  <c r="J749" i="1"/>
  <c r="L751" i="1"/>
  <c r="M750" i="1"/>
  <c r="F750" i="1" l="1"/>
  <c r="G749" i="1"/>
  <c r="O750" i="1"/>
  <c r="P749" i="1"/>
  <c r="C750" i="1"/>
  <c r="D749" i="1"/>
  <c r="I751" i="1"/>
  <c r="J750" i="1"/>
  <c r="L752" i="1"/>
  <c r="M751" i="1"/>
  <c r="F751" i="1" l="1"/>
  <c r="G750" i="1"/>
  <c r="O751" i="1"/>
  <c r="P750" i="1"/>
  <c r="C751" i="1"/>
  <c r="D750" i="1"/>
  <c r="I752" i="1"/>
  <c r="J751" i="1"/>
  <c r="L753" i="1"/>
  <c r="M752" i="1"/>
  <c r="F752" i="1" l="1"/>
  <c r="G751" i="1"/>
  <c r="O752" i="1"/>
  <c r="P751" i="1"/>
  <c r="C752" i="1"/>
  <c r="D751" i="1"/>
  <c r="I753" i="1"/>
  <c r="J752" i="1"/>
  <c r="L754" i="1"/>
  <c r="M753" i="1"/>
  <c r="F753" i="1" l="1"/>
  <c r="G752" i="1"/>
  <c r="O753" i="1"/>
  <c r="P752" i="1"/>
  <c r="C753" i="1"/>
  <c r="D752" i="1"/>
  <c r="I754" i="1"/>
  <c r="J753" i="1"/>
  <c r="L755" i="1"/>
  <c r="M754" i="1"/>
  <c r="F754" i="1" l="1"/>
  <c r="G753" i="1"/>
  <c r="M755" i="1"/>
  <c r="L756" i="1"/>
  <c r="O754" i="1"/>
  <c r="P753" i="1"/>
  <c r="C754" i="1"/>
  <c r="D753" i="1"/>
  <c r="I755" i="1"/>
  <c r="J754" i="1"/>
  <c r="F755" i="1" l="1"/>
  <c r="G755" i="1" s="1"/>
  <c r="G754" i="1"/>
  <c r="J755" i="1"/>
  <c r="I756" i="1"/>
  <c r="O755" i="1"/>
  <c r="P754" i="1"/>
  <c r="C755" i="1"/>
  <c r="D754" i="1"/>
  <c r="D755" i="1" l="1"/>
  <c r="C756" i="1"/>
  <c r="P755" i="1"/>
  <c r="O756" i="1"/>
</calcChain>
</file>

<file path=xl/sharedStrings.xml><?xml version="1.0" encoding="utf-8"?>
<sst xmlns="http://schemas.openxmlformats.org/spreadsheetml/2006/main" count="773" uniqueCount="767">
  <si>
    <t>Time</t>
  </si>
  <si>
    <t>1/2/2019</t>
  </si>
  <si>
    <t>1/3/2019</t>
  </si>
  <si>
    <t>1/4/2019</t>
  </si>
  <si>
    <t>1/7/2019</t>
  </si>
  <si>
    <t>1/8/2019</t>
  </si>
  <si>
    <t>1/9/2019</t>
  </si>
  <si>
    <t>1/10/2019</t>
  </si>
  <si>
    <t>1/11/2019</t>
  </si>
  <si>
    <t>1/14/2019</t>
  </si>
  <si>
    <t>1/15/2019</t>
  </si>
  <si>
    <t>1/16/2019</t>
  </si>
  <si>
    <t>1/17/2019</t>
  </si>
  <si>
    <t>1/18/2019</t>
  </si>
  <si>
    <t>1/21/2019</t>
  </si>
  <si>
    <t>1/22/2019</t>
  </si>
  <si>
    <t>1/23/2019</t>
  </si>
  <si>
    <t>1/24/2019</t>
  </si>
  <si>
    <t>1/25/2019</t>
  </si>
  <si>
    <t>1/28/2019</t>
  </si>
  <si>
    <t>1/29/2019</t>
  </si>
  <si>
    <t>1/30/2019</t>
  </si>
  <si>
    <t>1/31/2019</t>
  </si>
  <si>
    <t>2/1/2019</t>
  </si>
  <si>
    <t>2/4/2019</t>
  </si>
  <si>
    <t>2/5/2019</t>
  </si>
  <si>
    <t>2/6/2019</t>
  </si>
  <si>
    <t>2/7/2019</t>
  </si>
  <si>
    <t>2/8/2019</t>
  </si>
  <si>
    <t>2/11/2019</t>
  </si>
  <si>
    <t>2/12/2019</t>
  </si>
  <si>
    <t>2/13/2019</t>
  </si>
  <si>
    <t>2/14/2019</t>
  </si>
  <si>
    <t>2/15/2019</t>
  </si>
  <si>
    <t>2/19/2019</t>
  </si>
  <si>
    <t>2/20/2019</t>
  </si>
  <si>
    <t>2/21/2019</t>
  </si>
  <si>
    <t>2/22/2019</t>
  </si>
  <si>
    <t>2/25/2019</t>
  </si>
  <si>
    <t>2/26/2019</t>
  </si>
  <si>
    <t>2/27/2019</t>
  </si>
  <si>
    <t>2/28/2019</t>
  </si>
  <si>
    <t>3/1/2019</t>
  </si>
  <si>
    <t>3/4/2019</t>
  </si>
  <si>
    <t>3/5/2019</t>
  </si>
  <si>
    <t>3/6/2019</t>
  </si>
  <si>
    <t>3/7/2019</t>
  </si>
  <si>
    <t>3/8/2019</t>
  </si>
  <si>
    <t>3/11/2019</t>
  </si>
  <si>
    <t>3/12/2019</t>
  </si>
  <si>
    <t>3/13/2019</t>
  </si>
  <si>
    <t>3/14/2019</t>
  </si>
  <si>
    <t>3/15/2019</t>
  </si>
  <si>
    <t>3/18/2019</t>
  </si>
  <si>
    <t>3/19/2019</t>
  </si>
  <si>
    <t>3/20/2019</t>
  </si>
  <si>
    <t>3/21/2019</t>
  </si>
  <si>
    <t>3/22/2019</t>
  </si>
  <si>
    <t>3/25/2019</t>
  </si>
  <si>
    <t>3/26/2019</t>
  </si>
  <si>
    <t>3/27/2019</t>
  </si>
  <si>
    <t>3/28/2019</t>
  </si>
  <si>
    <t>3/29/2019</t>
  </si>
  <si>
    <t>4/1/2019</t>
  </si>
  <si>
    <t>4/2/2019</t>
  </si>
  <si>
    <t>4/3/2019</t>
  </si>
  <si>
    <t>4/4/2019</t>
  </si>
  <si>
    <t>4/5/2019</t>
  </si>
  <si>
    <t>4/8/2019</t>
  </si>
  <si>
    <t>4/9/2019</t>
  </si>
  <si>
    <t>4/10/2019</t>
  </si>
  <si>
    <t>4/11/2019</t>
  </si>
  <si>
    <t>4/12/2019</t>
  </si>
  <si>
    <t>4/15/2019</t>
  </si>
  <si>
    <t>4/16/2019</t>
  </si>
  <si>
    <t>4/17/2019</t>
  </si>
  <si>
    <t>4/18/2019</t>
  </si>
  <si>
    <t>4/22/2019</t>
  </si>
  <si>
    <t>4/23/2019</t>
  </si>
  <si>
    <t>4/24/2019</t>
  </si>
  <si>
    <t>4/25/2019</t>
  </si>
  <si>
    <t>4/26/2019</t>
  </si>
  <si>
    <t>4/29/2019</t>
  </si>
  <si>
    <t>4/30/2019</t>
  </si>
  <si>
    <t>5/1/2019</t>
  </si>
  <si>
    <t>5/2/2019</t>
  </si>
  <si>
    <t>5/3/2019</t>
  </si>
  <si>
    <t>5/6/2019</t>
  </si>
  <si>
    <t>5/7/2019</t>
  </si>
  <si>
    <t>5/8/2019</t>
  </si>
  <si>
    <t>5/9/2019</t>
  </si>
  <si>
    <t>5/10/2019</t>
  </si>
  <si>
    <t>5/13/2019</t>
  </si>
  <si>
    <t>5/14/2019</t>
  </si>
  <si>
    <t>5/15/2019</t>
  </si>
  <si>
    <t>5/16/2019</t>
  </si>
  <si>
    <t>5/17/2019</t>
  </si>
  <si>
    <t>5/21/2019</t>
  </si>
  <si>
    <t>5/22/2019</t>
  </si>
  <si>
    <t>5/23/2019</t>
  </si>
  <si>
    <t>5/24/2019</t>
  </si>
  <si>
    <t>5/27/2019</t>
  </si>
  <si>
    <t>5/28/2019</t>
  </si>
  <si>
    <t>5/29/2019</t>
  </si>
  <si>
    <t>5/30/2019</t>
  </si>
  <si>
    <t>5/31/2019</t>
  </si>
  <si>
    <t>6/3/2019</t>
  </si>
  <si>
    <t>6/4/2019</t>
  </si>
  <si>
    <t>6/5/2019</t>
  </si>
  <si>
    <t>6/6/2019</t>
  </si>
  <si>
    <t>6/7/2019</t>
  </si>
  <si>
    <t>6/10/2019</t>
  </si>
  <si>
    <t>6/11/2019</t>
  </si>
  <si>
    <t>6/12/2019</t>
  </si>
  <si>
    <t>6/13/2019</t>
  </si>
  <si>
    <t>6/14/2019</t>
  </si>
  <si>
    <t>6/17/2019</t>
  </si>
  <si>
    <t>6/18/2019</t>
  </si>
  <si>
    <t>6/19/2019</t>
  </si>
  <si>
    <t>6/20/2019</t>
  </si>
  <si>
    <t>6/21/2019</t>
  </si>
  <si>
    <t>6/24/2019</t>
  </si>
  <si>
    <t>6/25/2019</t>
  </si>
  <si>
    <t>6/26/2019</t>
  </si>
  <si>
    <t>6/27/2019</t>
  </si>
  <si>
    <t>6/28/2019</t>
  </si>
  <si>
    <t>7/2/2019</t>
  </si>
  <si>
    <t>7/3/2019</t>
  </si>
  <si>
    <t>7/4/2019</t>
  </si>
  <si>
    <t>7/5/2019</t>
  </si>
  <si>
    <t>7/8/2019</t>
  </si>
  <si>
    <t>7/9/2019</t>
  </si>
  <si>
    <t>7/10/2019</t>
  </si>
  <si>
    <t>7/11/2019</t>
  </si>
  <si>
    <t>7/12/2019</t>
  </si>
  <si>
    <t>7/15/2019</t>
  </si>
  <si>
    <t>7/16/2019</t>
  </si>
  <si>
    <t>7/17/2019</t>
  </si>
  <si>
    <t>7/18/2019</t>
  </si>
  <si>
    <t>7/19/2019</t>
  </si>
  <si>
    <t>7/22/2019</t>
  </si>
  <si>
    <t>7/23/2019</t>
  </si>
  <si>
    <t>7/24/2019</t>
  </si>
  <si>
    <t>7/25/2019</t>
  </si>
  <si>
    <t>7/26/2019</t>
  </si>
  <si>
    <t>7/29/2019</t>
  </si>
  <si>
    <t>7/30/2019</t>
  </si>
  <si>
    <t>7/31/2019</t>
  </si>
  <si>
    <t>8/1/2019</t>
  </si>
  <si>
    <t>8/2/2019</t>
  </si>
  <si>
    <t>8/6/2019</t>
  </si>
  <si>
    <t>8/7/2019</t>
  </si>
  <si>
    <t>8/8/2019</t>
  </si>
  <si>
    <t>8/9/2019</t>
  </si>
  <si>
    <t>8/12/2019</t>
  </si>
  <si>
    <t>8/13/2019</t>
  </si>
  <si>
    <t>8/14/2019</t>
  </si>
  <si>
    <t>8/15/2019</t>
  </si>
  <si>
    <t>8/16/2019</t>
  </si>
  <si>
    <t>8/19/2019</t>
  </si>
  <si>
    <t>8/20/2019</t>
  </si>
  <si>
    <t>8/21/2019</t>
  </si>
  <si>
    <t>8/22/2019</t>
  </si>
  <si>
    <t>8/23/2019</t>
  </si>
  <si>
    <t>8/26/2019</t>
  </si>
  <si>
    <t>8/27/2019</t>
  </si>
  <si>
    <t>8/28/2019</t>
  </si>
  <si>
    <t>8/29/2019</t>
  </si>
  <si>
    <t>8/30/2019</t>
  </si>
  <si>
    <t>9/3/2019</t>
  </si>
  <si>
    <t>9/4/2019</t>
  </si>
  <si>
    <t>9/5/2019</t>
  </si>
  <si>
    <t>9/6/2019</t>
  </si>
  <si>
    <t>9/9/2019</t>
  </si>
  <si>
    <t>9/10/2019</t>
  </si>
  <si>
    <t>9/11/2019</t>
  </si>
  <si>
    <t>9/12/2019</t>
  </si>
  <si>
    <t>9/13/2019</t>
  </si>
  <si>
    <t>9/16/2019</t>
  </si>
  <si>
    <t>9/17/2019</t>
  </si>
  <si>
    <t>9/18/2019</t>
  </si>
  <si>
    <t>9/19/2019</t>
  </si>
  <si>
    <t>9/20/2019</t>
  </si>
  <si>
    <t>9/23/2019</t>
  </si>
  <si>
    <t>9/24/2019</t>
  </si>
  <si>
    <t>9/25/2019</t>
  </si>
  <si>
    <t>9/26/2019</t>
  </si>
  <si>
    <t>9/27/2019</t>
  </si>
  <si>
    <t>9/30/2019</t>
  </si>
  <si>
    <t>10/1/2019</t>
  </si>
  <si>
    <t>10/2/2019</t>
  </si>
  <si>
    <t>10/3/2019</t>
  </si>
  <si>
    <t>10/4/2019</t>
  </si>
  <si>
    <t>10/7/2019</t>
  </si>
  <si>
    <t>10/8/2019</t>
  </si>
  <si>
    <t>10/9/2019</t>
  </si>
  <si>
    <t>10/10/2019</t>
  </si>
  <si>
    <t>10/11/2019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</si>
  <si>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</si>
  <si>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</si>
  <si>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</si>
  <si>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</si>
  <si>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</si>
  <si>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</si>
  <si>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</si>
  <si>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</si>
  <si>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</si>
  <si>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</si>
  <si>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</si>
  <si>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</si>
  <si>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</si>
  <si>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11/1/2019</t>
  </si>
  <si>
    <t>11/4/2019</t>
  </si>
  <si>
    <t>11/5/2019</t>
  </si>
  <si>
    <t>11/6/2019</t>
  </si>
  <si>
    <t>11/7/2019</t>
  </si>
  <si>
    <t>11/8/2019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</si>
  <si>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</si>
  <si>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</si>
  <si>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</si>
  <si>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</si>
  <si>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</si>
  <si>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</si>
  <si>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</si>
  <si>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</si>
  <si>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</si>
  <si>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</si>
  <si>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</si>
  <si>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</si>
  <si>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</si>
  <si>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11/28/2019</t>
  </si>
  <si>
    <t>11/29/2019</t>
  </si>
  <si>
    <t>12/2/2019</t>
  </si>
  <si>
    <t>12/3/2019</t>
  </si>
  <si>
    <t>12/4/2019</t>
  </si>
  <si>
    <t>12/5/2019</t>
  </si>
  <si>
    <t>12/6/2019</t>
  </si>
  <si>
    <t>12/9/2019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</si>
  <si>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</si>
  <si>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</si>
  <si>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</si>
  <si>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</si>
  <si>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</si>
  <si>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</si>
  <si>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</si>
  <si>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</si>
  <si>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</si>
  <si>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</si>
  <si>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</si>
  <si>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12/27/2019</t>
  </si>
  <si>
    <t>12/30/2019</t>
  </si>
  <si>
    <t>12/31/2019</t>
  </si>
  <si>
    <t>1/2/2020</t>
  </si>
  <si>
    <t>1/3/2020</t>
  </si>
  <si>
    <t>1/6/2020</t>
  </si>
  <si>
    <t>1/7/2020</t>
  </si>
  <si>
    <t>1/8/2020</t>
  </si>
  <si>
    <t>1/9/2020</t>
  </si>
  <si>
    <t>1/10/2020</t>
  </si>
  <si>
    <t>1/13/2020</t>
  </si>
  <si>
    <t>1/14/2020</t>
  </si>
  <si>
    <t>1/15/2020</t>
  </si>
  <si>
    <t>1/16/2020</t>
  </si>
  <si>
    <t>1/17/2020</t>
  </si>
  <si>
    <t>1/20/2020</t>
  </si>
  <si>
    <t>1/21/2020</t>
  </si>
  <si>
    <t>1/22/2020</t>
  </si>
  <si>
    <t>1/23/2020</t>
  </si>
  <si>
    <t>1/24/2020</t>
  </si>
  <si>
    <t>1/27/2020</t>
  </si>
  <si>
    <t>1/28/2020</t>
  </si>
  <si>
    <t>1/29/2020</t>
  </si>
  <si>
    <t>1/30/2020</t>
  </si>
  <si>
    <t>1/31/2020</t>
  </si>
  <si>
    <t>2/3/2020</t>
  </si>
  <si>
    <t>2/4/2020</t>
  </si>
  <si>
    <t>2/5/2020</t>
  </si>
  <si>
    <t>2/6/2020</t>
  </si>
  <si>
    <t>2/7/2020</t>
  </si>
  <si>
    <t>2/10/2020</t>
  </si>
  <si>
    <t>2/11/2020</t>
  </si>
  <si>
    <t>2/12/2020</t>
  </si>
  <si>
    <t>2/13/2020</t>
  </si>
  <si>
    <t>2/14/2020</t>
  </si>
  <si>
    <t>2/18/2020</t>
  </si>
  <si>
    <t>2/19/2020</t>
  </si>
  <si>
    <t>2/20/2020</t>
  </si>
  <si>
    <t>2/21/2020</t>
  </si>
  <si>
    <t>2/24/2020</t>
  </si>
  <si>
    <t>2/25/2020</t>
  </si>
  <si>
    <t>2/26/2020</t>
  </si>
  <si>
    <t>2/27/2020</t>
  </si>
  <si>
    <t>2/28/2020</t>
  </si>
  <si>
    <t>3/2/2020</t>
  </si>
  <si>
    <t>3/3/2020</t>
  </si>
  <si>
    <t>3/4/2020</t>
  </si>
  <si>
    <t>3/5/2020</t>
  </si>
  <si>
    <t>3/6/2020</t>
  </si>
  <si>
    <t>3/9/2020</t>
  </si>
  <si>
    <t>3/10/2020</t>
  </si>
  <si>
    <t>3/11/2020</t>
  </si>
  <si>
    <t>3/12/2020</t>
  </si>
  <si>
    <t>3/13/2020</t>
  </si>
  <si>
    <t>3/16/2020</t>
  </si>
  <si>
    <t>3/17/2020</t>
  </si>
  <si>
    <t>3/18/2020</t>
  </si>
  <si>
    <t>3/19/2020</t>
  </si>
  <si>
    <t>3/20/2020</t>
  </si>
  <si>
    <t>3/23/2020</t>
  </si>
  <si>
    <t>3/24/2020</t>
  </si>
  <si>
    <t>3/25/2020</t>
  </si>
  <si>
    <t>3/26/2020</t>
  </si>
  <si>
    <t>3/27/2020</t>
  </si>
  <si>
    <t>3/30/2020</t>
  </si>
  <si>
    <t>3/31/2020</t>
  </si>
  <si>
    <t>4/1/2020</t>
  </si>
  <si>
    <t>4/2/2020</t>
  </si>
  <si>
    <t>4/3/2020</t>
  </si>
  <si>
    <t>4/6/2020</t>
  </si>
  <si>
    <t>4/7/2020</t>
  </si>
  <si>
    <t>4/8/2020</t>
  </si>
  <si>
    <t>4/9/2020</t>
  </si>
  <si>
    <t>4/13/2020</t>
  </si>
  <si>
    <t>4/14/2020</t>
  </si>
  <si>
    <t>4/15/2020</t>
  </si>
  <si>
    <t>4/16/2020</t>
  </si>
  <si>
    <t>4/17/2020</t>
  </si>
  <si>
    <t>4/20/2020</t>
  </si>
  <si>
    <t>4/21/2020</t>
  </si>
  <si>
    <t>4/22/2020</t>
  </si>
  <si>
    <t>4/23/2020</t>
  </si>
  <si>
    <t>4/24/2020</t>
  </si>
  <si>
    <t>4/27/2020</t>
  </si>
  <si>
    <t>4/28/2020</t>
  </si>
  <si>
    <t>4/29/2020</t>
  </si>
  <si>
    <t>4/30/2020</t>
  </si>
  <si>
    <t>5/1/2020</t>
  </si>
  <si>
    <t>5/4/2020</t>
  </si>
  <si>
    <t>5/5/2020</t>
  </si>
  <si>
    <t>5/6/2020</t>
  </si>
  <si>
    <t>5/7/2020</t>
  </si>
  <si>
    <t>5/8/2020</t>
  </si>
  <si>
    <t>5/11/2020</t>
  </si>
  <si>
    <t>5/12/2020</t>
  </si>
  <si>
    <t>5/13/2020</t>
  </si>
  <si>
    <t>5/14/2020</t>
  </si>
  <si>
    <t>5/15/2020</t>
  </si>
  <si>
    <t>5/19/2020</t>
  </si>
  <si>
    <t>5/20/2020</t>
  </si>
  <si>
    <t>5/21/2020</t>
  </si>
  <si>
    <t>5/22/2020</t>
  </si>
  <si>
    <t>5/25/2020</t>
  </si>
  <si>
    <t>5/26/2020</t>
  </si>
  <si>
    <t>5/27/2020</t>
  </si>
  <si>
    <t>5/28/2020</t>
  </si>
  <si>
    <t>5/29/2020</t>
  </si>
  <si>
    <t>6/1/2020</t>
  </si>
  <si>
    <t>6/2/2020</t>
  </si>
  <si>
    <t>6/3/2020</t>
  </si>
  <si>
    <t>6/4/2020</t>
  </si>
  <si>
    <t>6/5/2020</t>
  </si>
  <si>
    <t>6/8/2020</t>
  </si>
  <si>
    <t>6/9/2020</t>
  </si>
  <si>
    <t>6/10/2020</t>
  </si>
  <si>
    <t>6/11/2020</t>
  </si>
  <si>
    <t>6/12/2020</t>
  </si>
  <si>
    <t>6/15/2020</t>
  </si>
  <si>
    <t>6/16/2020</t>
  </si>
  <si>
    <t>6/17/2020</t>
  </si>
  <si>
    <t>6/18/2020</t>
  </si>
  <si>
    <t>6/19/2020</t>
  </si>
  <si>
    <t>6/22/2020</t>
  </si>
  <si>
    <t>6/23/2020</t>
  </si>
  <si>
    <t>6/24/2020</t>
  </si>
  <si>
    <t>6/25/2020</t>
  </si>
  <si>
    <t>6/26/2020</t>
  </si>
  <si>
    <t>6/29/2020</t>
  </si>
  <si>
    <t>6/30/2020</t>
  </si>
  <si>
    <t>7/2/2020</t>
  </si>
  <si>
    <t>7/3/2020</t>
  </si>
  <si>
    <t>7/6/2020</t>
  </si>
  <si>
    <t>7/7/2020</t>
  </si>
  <si>
    <t>7/8/2020</t>
  </si>
  <si>
    <t>7/9/2020</t>
  </si>
  <si>
    <t>7/10/2020</t>
  </si>
  <si>
    <t>7/13/2020</t>
  </si>
  <si>
    <t>7/14/2020</t>
  </si>
  <si>
    <t>7/15/2020</t>
  </si>
  <si>
    <t>7/16/2020</t>
  </si>
  <si>
    <t>7/17/2020</t>
  </si>
  <si>
    <t>7/20/2020</t>
  </si>
  <si>
    <t>7/21/2020</t>
  </si>
  <si>
    <t>7/22/2020</t>
  </si>
  <si>
    <t>7/23/2020</t>
  </si>
  <si>
    <t>7/24/2020</t>
  </si>
  <si>
    <t>7/27/2020</t>
  </si>
  <si>
    <t>7/28/2020</t>
  </si>
  <si>
    <t>7/29/2020</t>
  </si>
  <si>
    <t>7/30/2020</t>
  </si>
  <si>
    <t>7/31/2020</t>
  </si>
  <si>
    <t>8/4/2020</t>
  </si>
  <si>
    <t>8/5/2020</t>
  </si>
  <si>
    <t>8/6/2020</t>
  </si>
  <si>
    <t>8/7/2020</t>
  </si>
  <si>
    <t>8/10/2020</t>
  </si>
  <si>
    <t>8/11/2020</t>
  </si>
  <si>
    <t>8/12/2020</t>
  </si>
  <si>
    <t>8/13/2020</t>
  </si>
  <si>
    <t>8/14/2020</t>
  </si>
  <si>
    <t>8/17/2020</t>
  </si>
  <si>
    <t>8/18/2020</t>
  </si>
  <si>
    <t>8/19/2020</t>
  </si>
  <si>
    <t>8/20/2020</t>
  </si>
  <si>
    <t>8/21/2020</t>
  </si>
  <si>
    <t>8/24/2020</t>
  </si>
  <si>
    <t>8/25/2020</t>
  </si>
  <si>
    <t>8/26/2020</t>
  </si>
  <si>
    <t>8/27/2020</t>
  </si>
  <si>
    <t>8/28/2020</t>
  </si>
  <si>
    <t>8/31/2020</t>
  </si>
  <si>
    <t>9/1/2020</t>
  </si>
  <si>
    <t>9/2/2020</t>
  </si>
  <si>
    <t>9/3/2020</t>
  </si>
  <si>
    <t>9/4/2020</t>
  </si>
  <si>
    <t>9/8/2020</t>
  </si>
  <si>
    <t>9/9/2020</t>
  </si>
  <si>
    <t>9/10/2020</t>
  </si>
  <si>
    <t>9/11/2020</t>
  </si>
  <si>
    <t>9/14/2020</t>
  </si>
  <si>
    <t>9/15/2020</t>
  </si>
  <si>
    <t>9/16/2020</t>
  </si>
  <si>
    <t>9/17/2020</t>
  </si>
  <si>
    <t>9/18/2020</t>
  </si>
  <si>
    <t>9/21/2020</t>
  </si>
  <si>
    <t>9/22/2020</t>
  </si>
  <si>
    <t>9/23/2020</t>
  </si>
  <si>
    <t>9/24/2020</t>
  </si>
  <si>
    <t>9/25/2020</t>
  </si>
  <si>
    <t>9/28/2020</t>
  </si>
  <si>
    <t>9/29/2020</t>
  </si>
  <si>
    <t>9/30/2020</t>
  </si>
  <si>
    <t>10/1/2020</t>
  </si>
  <si>
    <t>10/2/2020</t>
  </si>
  <si>
    <t>10/5/2020</t>
  </si>
  <si>
    <t>10/6/2020</t>
  </si>
  <si>
    <t>10/7/2020</t>
  </si>
  <si>
    <t>10/8/2020</t>
  </si>
  <si>
    <t>10/9/2020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</si>
  <si>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</si>
  <si>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</si>
  <si>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</si>
  <si>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</si>
  <si>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</si>
  <si>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</si>
  <si>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</si>
  <si>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</si>
  <si>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</si>
  <si>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</si>
  <si>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</si>
  <si>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</si>
  <si>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</si>
  <si>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</si>
  <si>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11/2/2020</t>
  </si>
  <si>
    <t>11/3/2020</t>
  </si>
  <si>
    <t>11/4/2020</t>
  </si>
  <si>
    <t>11/5/2020</t>
  </si>
  <si>
    <t>11/6/2020</t>
  </si>
  <si>
    <t>11/9/2020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</si>
  <si>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</si>
  <si>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</si>
  <si>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</si>
  <si>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</si>
  <si>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</si>
  <si>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</si>
  <si>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</si>
  <si>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</si>
  <si>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</si>
  <si>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</si>
  <si>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</si>
  <si>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</si>
  <si>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11/26/2020</t>
  </si>
  <si>
    <t>11/27/2020</t>
  </si>
  <si>
    <t>11/30/2020</t>
  </si>
  <si>
    <t>12/1/2020</t>
  </si>
  <si>
    <t>12/2/2020</t>
  </si>
  <si>
    <t>12/3/2020</t>
  </si>
  <si>
    <t>12/4/2020</t>
  </si>
  <si>
    <t>12/7/2020</t>
  </si>
  <si>
    <t>12/8/2020</t>
  </si>
  <si>
    <t>12/9/2020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</si>
  <si>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</si>
  <si>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</si>
  <si>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</si>
  <si>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</si>
  <si>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</si>
  <si>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</si>
  <si>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</si>
  <si>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</si>
  <si>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</si>
  <si>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</si>
  <si>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</si>
  <si>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12/29/2020</t>
  </si>
  <si>
    <t>12/30/2020</t>
  </si>
  <si>
    <t>12/31/2020</t>
  </si>
  <si>
    <t>1/4/2021</t>
  </si>
  <si>
    <t>1/5/2021</t>
  </si>
  <si>
    <t>1/6/2021</t>
  </si>
  <si>
    <t>1/7/2021</t>
  </si>
  <si>
    <t>1/8/2021</t>
  </si>
  <si>
    <t>1/11/2021</t>
  </si>
  <si>
    <t>1/12/2021</t>
  </si>
  <si>
    <t>1/13/2021</t>
  </si>
  <si>
    <t>1/14/2021</t>
  </si>
  <si>
    <t>1/15/2021</t>
  </si>
  <si>
    <t>1/18/2021</t>
  </si>
  <si>
    <t>1/19/2021</t>
  </si>
  <si>
    <t>1/20/2021</t>
  </si>
  <si>
    <t>1/21/2021</t>
  </si>
  <si>
    <t>1/22/2021</t>
  </si>
  <si>
    <t>1/25/2021</t>
  </si>
  <si>
    <t>1/26/2021</t>
  </si>
  <si>
    <t>1/27/2021</t>
  </si>
  <si>
    <t>1/28/2021</t>
  </si>
  <si>
    <t>1/29/2021</t>
  </si>
  <si>
    <t>2/1/2021</t>
  </si>
  <si>
    <t>2/2/2021</t>
  </si>
  <si>
    <t>2/3/2021</t>
  </si>
  <si>
    <t>2/4/2021</t>
  </si>
  <si>
    <t>2/5/2021</t>
  </si>
  <si>
    <t>2/8/2021</t>
  </si>
  <si>
    <t>2/9/2021</t>
  </si>
  <si>
    <t>2/10/2021</t>
  </si>
  <si>
    <t>2/11/2021</t>
  </si>
  <si>
    <t>2/12/2021</t>
  </si>
  <si>
    <t>2/16/2021</t>
  </si>
  <si>
    <t>2/17/2021</t>
  </si>
  <si>
    <t>2/18/2021</t>
  </si>
  <si>
    <t>2/19/2021</t>
  </si>
  <si>
    <t>2/22/2021</t>
  </si>
  <si>
    <t>2/23/2021</t>
  </si>
  <si>
    <t>2/24/2021</t>
  </si>
  <si>
    <t>2/25/2021</t>
  </si>
  <si>
    <t>2/26/2021</t>
  </si>
  <si>
    <t>3/1/2021</t>
  </si>
  <si>
    <t>3/2/2021</t>
  </si>
  <si>
    <t>3/3/2021</t>
  </si>
  <si>
    <t>3/4/2021</t>
  </si>
  <si>
    <t>3/5/2021</t>
  </si>
  <si>
    <t>3/8/2021</t>
  </si>
  <si>
    <t>3/9/2021</t>
  </si>
  <si>
    <t>3/10/2021</t>
  </si>
  <si>
    <t>3/11/2021</t>
  </si>
  <si>
    <t>3/12/2021</t>
  </si>
  <si>
    <t>3/15/2021</t>
  </si>
  <si>
    <t>3/16/2021</t>
  </si>
  <si>
    <t>3/17/2021</t>
  </si>
  <si>
    <t>3/18/2021</t>
  </si>
  <si>
    <t>3/19/2021</t>
  </si>
  <si>
    <t>3/22/2021</t>
  </si>
  <si>
    <t>3/23/2021</t>
  </si>
  <si>
    <t>3/24/2021</t>
  </si>
  <si>
    <t>3/25/2021</t>
  </si>
  <si>
    <t>3/26/2021</t>
  </si>
  <si>
    <t>3/29/2021</t>
  </si>
  <si>
    <t>3/30/2021</t>
  </si>
  <si>
    <t>3/31/2021</t>
  </si>
  <si>
    <t>4/1/2021</t>
  </si>
  <si>
    <t>4/5/2021</t>
  </si>
  <si>
    <t>4/6/2021</t>
  </si>
  <si>
    <t>4/7/2021</t>
  </si>
  <si>
    <t>4/8/2021</t>
  </si>
  <si>
    <t>4/9/2021</t>
  </si>
  <si>
    <t>4/12/2021</t>
  </si>
  <si>
    <t>4/13/2021</t>
  </si>
  <si>
    <t>4/14/2021</t>
  </si>
  <si>
    <t>4/15/2021</t>
  </si>
  <si>
    <t>4/16/2021</t>
  </si>
  <si>
    <t>4/19/2021</t>
  </si>
  <si>
    <t>4/20/2021</t>
  </si>
  <si>
    <t>4/21/2021</t>
  </si>
  <si>
    <t>4/22/2021</t>
  </si>
  <si>
    <t>4/23/2021</t>
  </si>
  <si>
    <t>4/26/2021</t>
  </si>
  <si>
    <t>4/27/2021</t>
  </si>
  <si>
    <t>4/28/2021</t>
  </si>
  <si>
    <t>4/29/2021</t>
  </si>
  <si>
    <t>4/30/2021</t>
  </si>
  <si>
    <t>5/3/2021</t>
  </si>
  <si>
    <t>5/4/2021</t>
  </si>
  <si>
    <t>5/5/2021</t>
  </si>
  <si>
    <t>5/6/2021</t>
  </si>
  <si>
    <t>5/7/2021</t>
  </si>
  <si>
    <t>5/10/2021</t>
  </si>
  <si>
    <t>5/11/2021</t>
  </si>
  <si>
    <t>5/12/2021</t>
  </si>
  <si>
    <t>5/13/2021</t>
  </si>
  <si>
    <t>5/14/2021</t>
  </si>
  <si>
    <t>5/17/2021</t>
  </si>
  <si>
    <t>5/18/2021</t>
  </si>
  <si>
    <t>5/19/2021</t>
  </si>
  <si>
    <t>5/20/2021</t>
  </si>
  <si>
    <t>5/21/2021</t>
  </si>
  <si>
    <t>5/25/2021</t>
  </si>
  <si>
    <t>5/26/2021</t>
  </si>
  <si>
    <t>5/27/2021</t>
  </si>
  <si>
    <t>5/28/2021</t>
  </si>
  <si>
    <t>5/31/2021</t>
  </si>
  <si>
    <t>6/1/2021</t>
  </si>
  <si>
    <t>6/2/2021</t>
  </si>
  <si>
    <t>6/3/2021</t>
  </si>
  <si>
    <t>6/4/2021</t>
  </si>
  <si>
    <t>6/7/2021</t>
  </si>
  <si>
    <t>6/8/2021</t>
  </si>
  <si>
    <t>6/9/2021</t>
  </si>
  <si>
    <t>6/10/2021</t>
  </si>
  <si>
    <t>6/11/2021</t>
  </si>
  <si>
    <t>6/14/2021</t>
  </si>
  <si>
    <t>6/15/2021</t>
  </si>
  <si>
    <t>6/16/2021</t>
  </si>
  <si>
    <t>6/17/2021</t>
  </si>
  <si>
    <t>6/18/2021</t>
  </si>
  <si>
    <t>6/21/2021</t>
  </si>
  <si>
    <t>6/22/2021</t>
  </si>
  <si>
    <t>6/23/2021</t>
  </si>
  <si>
    <t>6/24/2021</t>
  </si>
  <si>
    <t>6/25/2021</t>
  </si>
  <si>
    <t>6/28/2021</t>
  </si>
  <si>
    <t>6/29/2021</t>
  </si>
  <si>
    <t>6/30/2021</t>
  </si>
  <si>
    <t>7/2/2021</t>
  </si>
  <si>
    <t>7/5/2021</t>
  </si>
  <si>
    <t>7/6/2021</t>
  </si>
  <si>
    <t>7/7/2021</t>
  </si>
  <si>
    <t>7/8/2021</t>
  </si>
  <si>
    <t>7/9/2021</t>
  </si>
  <si>
    <t>7/12/2021</t>
  </si>
  <si>
    <t>7/13/2021</t>
  </si>
  <si>
    <t>7/14/2021</t>
  </si>
  <si>
    <t>7/15/2021</t>
  </si>
  <si>
    <t>7/16/2021</t>
  </si>
  <si>
    <t>7/19/2021</t>
  </si>
  <si>
    <t>7/20/2021</t>
  </si>
  <si>
    <t>7/21/2021</t>
  </si>
  <si>
    <t>7/22/2021</t>
  </si>
  <si>
    <t>7/23/2021</t>
  </si>
  <si>
    <t>7/26/2021</t>
  </si>
  <si>
    <t>7/27/2021</t>
  </si>
  <si>
    <t>7/28/2021</t>
  </si>
  <si>
    <t>7/29/2021</t>
  </si>
  <si>
    <t>7/30/2021</t>
  </si>
  <si>
    <t>8/3/2021</t>
  </si>
  <si>
    <t>8/4/2021</t>
  </si>
  <si>
    <t>8/5/2021</t>
  </si>
  <si>
    <t>8/6/2021</t>
  </si>
  <si>
    <t>8/9/2021</t>
  </si>
  <si>
    <t>8/10/2021</t>
  </si>
  <si>
    <t>8/11/2021</t>
  </si>
  <si>
    <t>8/12/2021</t>
  </si>
  <si>
    <t>8/13/2021</t>
  </si>
  <si>
    <t>8/16/2021</t>
  </si>
  <si>
    <t>8/17/2021</t>
  </si>
  <si>
    <t>8/18/2021</t>
  </si>
  <si>
    <t>8/19/2021</t>
  </si>
  <si>
    <t>8/20/2021</t>
  </si>
  <si>
    <t>8/23/2021</t>
  </si>
  <si>
    <t>8/24/2021</t>
  </si>
  <si>
    <t>8/25/2021</t>
  </si>
  <si>
    <t>8/26/2021</t>
  </si>
  <si>
    <t>8/27/2021</t>
  </si>
  <si>
    <t>8/30/2021</t>
  </si>
  <si>
    <t>8/31/2021</t>
  </si>
  <si>
    <t>9/1/2021</t>
  </si>
  <si>
    <t>9/2/2021</t>
  </si>
  <si>
    <t>9/3/2021</t>
  </si>
  <si>
    <t>9/7/2021</t>
  </si>
  <si>
    <t>9/8/2021</t>
  </si>
  <si>
    <t>9/9/2021</t>
  </si>
  <si>
    <t>9/10/2021</t>
  </si>
  <si>
    <t>9/13/2021</t>
  </si>
  <si>
    <t>9/14/2021</t>
  </si>
  <si>
    <t>9/15/2021</t>
  </si>
  <si>
    <t>9/16/2021</t>
  </si>
  <si>
    <t>9/17/2021</t>
  </si>
  <si>
    <t>9/20/2021</t>
  </si>
  <si>
    <t>9/21/2021</t>
  </si>
  <si>
    <t>9/22/2021</t>
  </si>
  <si>
    <t>9/23/2021</t>
  </si>
  <si>
    <t>9/24/2021</t>
  </si>
  <si>
    <t>9/27/2021</t>
  </si>
  <si>
    <t>9/28/2021</t>
  </si>
  <si>
    <t>9/29/2021</t>
  </si>
  <si>
    <t>9/30/2021</t>
  </si>
  <si>
    <t>10/1/2021</t>
  </si>
  <si>
    <t>10/4/2021</t>
  </si>
  <si>
    <t>10/5/2021</t>
  </si>
  <si>
    <t>10/6/2021</t>
  </si>
  <si>
    <t>10/7/2021</t>
  </si>
  <si>
    <t>10/8/2021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</si>
  <si>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</si>
  <si>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</si>
  <si>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</si>
  <si>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</si>
  <si>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</si>
  <si>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</si>
  <si>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</si>
  <si>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</si>
  <si>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</si>
  <si>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</si>
  <si>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</si>
  <si>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</si>
  <si>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</si>
  <si>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</si>
  <si>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11/1/2021</t>
  </si>
  <si>
    <t>11/2/2021</t>
  </si>
  <si>
    <t>11/3/2021</t>
  </si>
  <si>
    <t>11/4/2021</t>
  </si>
  <si>
    <t>11/5/2021</t>
  </si>
  <si>
    <t>11/8/2021</t>
  </si>
  <si>
    <t>11/9/2021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</si>
  <si>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</si>
  <si>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</si>
  <si>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</si>
  <si>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</si>
  <si>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</si>
  <si>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</si>
  <si>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</si>
  <si>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</si>
  <si>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</si>
  <si>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</si>
  <si>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</si>
  <si>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11/25/2021</t>
  </si>
  <si>
    <t>11/26/2021</t>
  </si>
  <si>
    <t>11/29/2021</t>
  </si>
  <si>
    <t>11/30/2021</t>
  </si>
  <si>
    <t>12/1/2021</t>
  </si>
  <si>
    <t>12/2/2021</t>
  </si>
  <si>
    <t>12/3/2021</t>
  </si>
  <si>
    <t>12/6/2021</t>
  </si>
  <si>
    <t>12/7/2021</t>
  </si>
  <si>
    <t>12/8/2021</t>
  </si>
  <si>
    <t>12/9/2021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</si>
  <si>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</si>
  <si>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</si>
  <si>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</si>
  <si>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</si>
  <si>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</si>
  <si>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</si>
  <si>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</si>
  <si>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</si>
  <si>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</si>
  <si>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</si>
  <si>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12/24/2021</t>
  </si>
  <si>
    <t>12/29/2021</t>
  </si>
  <si>
    <t>12/30/2021</t>
  </si>
  <si>
    <t>12/31/2021</t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</si>
  <si>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t </t>
    </r>
  </si>
  <si>
    <r>
      <t xml:space="preserve">Value </t>
    </r>
    <r>
      <rPr>
        <sz val="11"/>
        <color theme="1"/>
        <rFont val="Calibri"/>
        <family val="2"/>
      </rPr>
      <t>Y</t>
    </r>
    <r>
      <rPr>
        <vertAlign val="subscript"/>
        <sz val="11"/>
        <color theme="1"/>
        <rFont val="Calibri"/>
        <family val="2"/>
        <scheme val="minor"/>
      </rPr>
      <t>t</t>
    </r>
  </si>
  <si>
    <r>
      <t>smoothed value Y</t>
    </r>
    <r>
      <rPr>
        <sz val="11"/>
        <color theme="1"/>
        <rFont val="Calibri"/>
        <family val="2"/>
      </rPr>
      <t>̂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α = 0.1)</t>
    </r>
  </si>
  <si>
    <r>
      <t>smoothed value Y</t>
    </r>
    <r>
      <rPr>
        <sz val="11"/>
        <color theme="1"/>
        <rFont val="Calibri"/>
        <family val="2"/>
      </rPr>
      <t>̂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(α = 0.3)</t>
    </r>
  </si>
  <si>
    <r>
      <t>smoothed value Y</t>
    </r>
    <r>
      <rPr>
        <sz val="11"/>
        <color theme="1"/>
        <rFont val="Calibri"/>
        <family val="2"/>
      </rPr>
      <t>̑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(α = 0.6)</t>
    </r>
  </si>
  <si>
    <r>
      <t>smoothed value Y</t>
    </r>
    <r>
      <rPr>
        <sz val="11"/>
        <color theme="1"/>
        <rFont val="Calibri"/>
        <family val="2"/>
      </rPr>
      <t>̂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(α = 0.9)</t>
    </r>
  </si>
  <si>
    <r>
      <t>smoothed value Ŷ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(α = 0.2)</t>
    </r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</si>
  <si>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</si>
  <si>
    <t>(et)^2</t>
  </si>
  <si>
    <t>et)^2</t>
  </si>
  <si>
    <t>MSE:</t>
  </si>
  <si>
    <r>
      <t>1/1/2022 (Y</t>
    </r>
    <r>
      <rPr>
        <sz val="11"/>
        <color theme="1"/>
        <rFont val="Calibri"/>
        <family val="2"/>
      </rPr>
      <t>̂</t>
    </r>
    <r>
      <rPr>
        <vertAlign val="subscript"/>
        <sz val="11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</si>
</sst>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RBC</a:t>
            </a:r>
            <a:r>
              <a:rPr lang="en-CA" baseline="0"/>
              <a:t> Closing Stock Prices (2019-2021)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(QMS 703)'!$B$1</c:f>
              <c:strCache>
                <c:ptCount val="1"/>
                <c:pt idx="0">
                  <c:v>Value 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(QMS 703)'!$A$2:$A$755</c:f>
              <c:strCache>
                <c:ptCount val="754"/>
                <c:pt idx="0">
                  <c:v>1/2/2019</c:v>
                </c:pt>
                <c:pt idx="1">
                  <c:v>1/3/2019</c:v>
                </c:pt>
                <c:pt idx="2">
                  <c:v>1/4/2019</c:v>
                </c:pt>
                <c:pt idx="3">
                  <c:v>1/7/2019</c:v>
                </c:pt>
                <c:pt idx="4">
                  <c:v>1/8/2019</c:v>
                </c:pt>
                <c:pt idx="5">
                  <c:v>1/9/2019</c:v>
                </c:pt>
                <c:pt idx="6">
                  <c:v>1/10/2019</c:v>
                </c:pt>
                <c:pt idx="7">
                  <c:v>1/11/2019</c:v>
                </c:pt>
                <c:pt idx="8">
                  <c:v>1/14/2019</c:v>
                </c:pt>
                <c:pt idx="9">
                  <c:v>1/15/2019</c:v>
                </c:pt>
                <c:pt idx="10">
                  <c:v>1/16/2019</c:v>
                </c:pt>
                <c:pt idx="11">
                  <c:v>1/17/2019</c:v>
                </c:pt>
                <c:pt idx="12">
                  <c:v>1/18/2019</c:v>
                </c:pt>
                <c:pt idx="13">
                  <c:v>1/21/2019</c:v>
                </c:pt>
                <c:pt idx="14">
                  <c:v>1/22/2019</c:v>
                </c:pt>
                <c:pt idx="15">
                  <c:v>1/23/2019</c:v>
                </c:pt>
                <c:pt idx="16">
                  <c:v>1/24/2019</c:v>
                </c:pt>
                <c:pt idx="17">
                  <c:v>1/25/2019</c:v>
                </c:pt>
                <c:pt idx="18">
                  <c:v>1/28/2019</c:v>
                </c:pt>
                <c:pt idx="19">
                  <c:v>1/29/2019</c:v>
                </c:pt>
                <c:pt idx="20">
                  <c:v>1/30/2019</c:v>
                </c:pt>
                <c:pt idx="21">
                  <c:v>1/31/2019</c:v>
                </c:pt>
                <c:pt idx="22">
                  <c:v>2/1/2019</c:v>
                </c:pt>
                <c:pt idx="23">
                  <c:v>2/4/2019</c:v>
                </c:pt>
                <c:pt idx="24">
                  <c:v>2/5/2019</c:v>
                </c:pt>
                <c:pt idx="25">
                  <c:v>2/6/2019</c:v>
                </c:pt>
                <c:pt idx="26">
                  <c:v>2/7/2019</c:v>
                </c:pt>
                <c:pt idx="27">
                  <c:v>2/8/2019</c:v>
                </c:pt>
                <c:pt idx="28">
                  <c:v>2/11/2019</c:v>
                </c:pt>
                <c:pt idx="29">
                  <c:v>2/12/2019</c:v>
                </c:pt>
                <c:pt idx="30">
                  <c:v>2/13/2019</c:v>
                </c:pt>
                <c:pt idx="31">
                  <c:v>2/14/2019</c:v>
                </c:pt>
                <c:pt idx="32">
                  <c:v>2/15/2019</c:v>
                </c:pt>
                <c:pt idx="33">
                  <c:v>2/19/2019</c:v>
                </c:pt>
                <c:pt idx="34">
                  <c:v>2/20/2019</c:v>
                </c:pt>
                <c:pt idx="35">
                  <c:v>2/21/2019</c:v>
                </c:pt>
                <c:pt idx="36">
                  <c:v>2/22/2019</c:v>
                </c:pt>
                <c:pt idx="37">
                  <c:v>2/25/2019</c:v>
                </c:pt>
                <c:pt idx="38">
                  <c:v>2/26/2019</c:v>
                </c:pt>
                <c:pt idx="39">
                  <c:v>2/27/2019</c:v>
                </c:pt>
                <c:pt idx="40">
                  <c:v>2/28/2019</c:v>
                </c:pt>
                <c:pt idx="41">
                  <c:v>3/1/2019</c:v>
                </c:pt>
                <c:pt idx="42">
                  <c:v>3/4/2019</c:v>
                </c:pt>
                <c:pt idx="43">
                  <c:v>3/5/2019</c:v>
                </c:pt>
                <c:pt idx="44">
                  <c:v>3/6/2019</c:v>
                </c:pt>
                <c:pt idx="45">
                  <c:v>3/7/2019</c:v>
                </c:pt>
                <c:pt idx="46">
                  <c:v>3/8/2019</c:v>
                </c:pt>
                <c:pt idx="47">
                  <c:v>3/11/2019</c:v>
                </c:pt>
                <c:pt idx="48">
                  <c:v>3/12/2019</c:v>
                </c:pt>
                <c:pt idx="49">
                  <c:v>3/13/2019</c:v>
                </c:pt>
                <c:pt idx="50">
                  <c:v>3/14/2019</c:v>
                </c:pt>
                <c:pt idx="51">
                  <c:v>3/15/2019</c:v>
                </c:pt>
                <c:pt idx="52">
                  <c:v>3/18/2019</c:v>
                </c:pt>
                <c:pt idx="53">
                  <c:v>3/19/2019</c:v>
                </c:pt>
                <c:pt idx="54">
                  <c:v>3/20/2019</c:v>
                </c:pt>
                <c:pt idx="55">
                  <c:v>3/21/2019</c:v>
                </c:pt>
                <c:pt idx="56">
                  <c:v>3/22/2019</c:v>
                </c:pt>
                <c:pt idx="57">
                  <c:v>3/25/2019</c:v>
                </c:pt>
                <c:pt idx="58">
                  <c:v>3/26/2019</c:v>
                </c:pt>
                <c:pt idx="59">
                  <c:v>3/27/2019</c:v>
                </c:pt>
                <c:pt idx="60">
                  <c:v>3/28/2019</c:v>
                </c:pt>
                <c:pt idx="61">
                  <c:v>3/29/2019</c:v>
                </c:pt>
                <c:pt idx="62">
                  <c:v>4/1/2019</c:v>
                </c:pt>
                <c:pt idx="63">
                  <c:v>4/2/2019</c:v>
                </c:pt>
                <c:pt idx="64">
                  <c:v>4/3/2019</c:v>
                </c:pt>
                <c:pt idx="65">
                  <c:v>4/4/2019</c:v>
                </c:pt>
                <c:pt idx="66">
                  <c:v>4/5/2019</c:v>
                </c:pt>
                <c:pt idx="67">
                  <c:v>4/8/2019</c:v>
                </c:pt>
                <c:pt idx="68">
                  <c:v>4/9/2019</c:v>
                </c:pt>
                <c:pt idx="69">
                  <c:v>4/10/2019</c:v>
                </c:pt>
                <c:pt idx="70">
                  <c:v>4/11/2019</c:v>
                </c:pt>
                <c:pt idx="71">
                  <c:v>4/12/2019</c:v>
                </c:pt>
                <c:pt idx="72">
                  <c:v>4/15/2019</c:v>
                </c:pt>
                <c:pt idx="73">
                  <c:v>4/16/2019</c:v>
                </c:pt>
                <c:pt idx="74">
                  <c:v>4/17/2019</c:v>
                </c:pt>
                <c:pt idx="75">
                  <c:v>4/18/2019</c:v>
                </c:pt>
                <c:pt idx="76">
                  <c:v>4/22/2019</c:v>
                </c:pt>
                <c:pt idx="77">
                  <c:v>4/23/2019</c:v>
                </c:pt>
                <c:pt idx="78">
                  <c:v>4/24/2019</c:v>
                </c:pt>
                <c:pt idx="79">
                  <c:v>4/25/2019</c:v>
                </c:pt>
                <c:pt idx="80">
                  <c:v>4/26/2019</c:v>
                </c:pt>
                <c:pt idx="81">
                  <c:v>4/29/2019</c:v>
                </c:pt>
                <c:pt idx="82">
                  <c:v>4/30/2019</c:v>
                </c:pt>
                <c:pt idx="83">
                  <c:v>5/1/2019</c:v>
                </c:pt>
                <c:pt idx="84">
                  <c:v>5/2/2019</c:v>
                </c:pt>
                <c:pt idx="85">
                  <c:v>5/3/2019</c:v>
                </c:pt>
                <c:pt idx="86">
                  <c:v>5/6/2019</c:v>
                </c:pt>
                <c:pt idx="87">
                  <c:v>5/7/2019</c:v>
                </c:pt>
                <c:pt idx="88">
                  <c:v>5/8/2019</c:v>
                </c:pt>
                <c:pt idx="89">
                  <c:v>5/9/2019</c:v>
                </c:pt>
                <c:pt idx="90">
                  <c:v>5/10/2019</c:v>
                </c:pt>
                <c:pt idx="91">
                  <c:v>5/13/2019</c:v>
                </c:pt>
                <c:pt idx="92">
                  <c:v>5/14/2019</c:v>
                </c:pt>
                <c:pt idx="93">
                  <c:v>5/15/2019</c:v>
                </c:pt>
                <c:pt idx="94">
                  <c:v>5/16/2019</c:v>
                </c:pt>
                <c:pt idx="95">
                  <c:v>5/17/2019</c:v>
                </c:pt>
                <c:pt idx="96">
                  <c:v>5/21/2019</c:v>
                </c:pt>
                <c:pt idx="97">
                  <c:v>5/22/2019</c:v>
                </c:pt>
                <c:pt idx="98">
                  <c:v>5/23/2019</c:v>
                </c:pt>
                <c:pt idx="99">
                  <c:v>5/24/2019</c:v>
                </c:pt>
                <c:pt idx="100">
                  <c:v>5/27/2019</c:v>
                </c:pt>
                <c:pt idx="101">
                  <c:v>5/28/2019</c:v>
                </c:pt>
                <c:pt idx="102">
                  <c:v>5/29/2019</c:v>
                </c:pt>
                <c:pt idx="103">
                  <c:v>5/30/2019</c:v>
                </c:pt>
                <c:pt idx="104">
                  <c:v>5/31/2019</c:v>
                </c:pt>
                <c:pt idx="105">
                  <c:v>6/3/2019</c:v>
                </c:pt>
                <c:pt idx="106">
                  <c:v>6/4/2019</c:v>
                </c:pt>
                <c:pt idx="107">
                  <c:v>6/5/2019</c:v>
                </c:pt>
                <c:pt idx="108">
                  <c:v>6/6/2019</c:v>
                </c:pt>
                <c:pt idx="109">
                  <c:v>6/7/2019</c:v>
                </c:pt>
                <c:pt idx="110">
                  <c:v>6/10/2019</c:v>
                </c:pt>
                <c:pt idx="111">
                  <c:v>6/11/2019</c:v>
                </c:pt>
                <c:pt idx="112">
                  <c:v>6/12/2019</c:v>
                </c:pt>
                <c:pt idx="113">
                  <c:v>6/13/2019</c:v>
                </c:pt>
                <c:pt idx="114">
                  <c:v>6/14/2019</c:v>
                </c:pt>
                <c:pt idx="115">
                  <c:v>6/17/2019</c:v>
                </c:pt>
                <c:pt idx="116">
                  <c:v>6/18/2019</c:v>
                </c:pt>
                <c:pt idx="117">
                  <c:v>6/19/2019</c:v>
                </c:pt>
                <c:pt idx="118">
                  <c:v>6/20/2019</c:v>
                </c:pt>
                <c:pt idx="119">
                  <c:v>6/21/2019</c:v>
                </c:pt>
                <c:pt idx="120">
                  <c:v>6/24/2019</c:v>
                </c:pt>
                <c:pt idx="121">
                  <c:v>6/25/2019</c:v>
                </c:pt>
                <c:pt idx="122">
                  <c:v>6/26/2019</c:v>
                </c:pt>
                <c:pt idx="123">
                  <c:v>6/27/2019</c:v>
                </c:pt>
                <c:pt idx="124">
                  <c:v>6/28/2019</c:v>
                </c:pt>
                <c:pt idx="125">
                  <c:v>7/2/2019</c:v>
                </c:pt>
                <c:pt idx="126">
                  <c:v>7/3/2019</c:v>
                </c:pt>
                <c:pt idx="127">
                  <c:v>7/4/2019</c:v>
                </c:pt>
                <c:pt idx="128">
                  <c:v>7/5/2019</c:v>
                </c:pt>
                <c:pt idx="129">
                  <c:v>7/8/2019</c:v>
                </c:pt>
                <c:pt idx="130">
                  <c:v>7/9/2019</c:v>
                </c:pt>
                <c:pt idx="131">
                  <c:v>7/10/2019</c:v>
                </c:pt>
                <c:pt idx="132">
                  <c:v>7/11/2019</c:v>
                </c:pt>
                <c:pt idx="133">
                  <c:v>7/12/2019</c:v>
                </c:pt>
                <c:pt idx="134">
                  <c:v>7/15/2019</c:v>
                </c:pt>
                <c:pt idx="135">
                  <c:v>7/16/2019</c:v>
                </c:pt>
                <c:pt idx="136">
                  <c:v>7/17/2019</c:v>
                </c:pt>
                <c:pt idx="137">
                  <c:v>7/18/2019</c:v>
                </c:pt>
                <c:pt idx="138">
                  <c:v>7/19/2019</c:v>
                </c:pt>
                <c:pt idx="139">
                  <c:v>7/22/2019</c:v>
                </c:pt>
                <c:pt idx="140">
                  <c:v>7/23/2019</c:v>
                </c:pt>
                <c:pt idx="141">
                  <c:v>7/24/2019</c:v>
                </c:pt>
                <c:pt idx="142">
                  <c:v>7/25/2019</c:v>
                </c:pt>
                <c:pt idx="143">
                  <c:v>7/26/2019</c:v>
                </c:pt>
                <c:pt idx="144">
                  <c:v>7/29/2019</c:v>
                </c:pt>
                <c:pt idx="145">
                  <c:v>7/30/2019</c:v>
                </c:pt>
                <c:pt idx="146">
                  <c:v>7/31/2019</c:v>
                </c:pt>
                <c:pt idx="147">
                  <c:v>8/1/2019</c:v>
                </c:pt>
                <c:pt idx="148">
                  <c:v>8/2/2019</c:v>
                </c:pt>
                <c:pt idx="149">
                  <c:v>8/6/2019</c:v>
                </c:pt>
                <c:pt idx="150">
                  <c:v>8/7/2019</c:v>
                </c:pt>
                <c:pt idx="151">
                  <c:v>8/8/2019</c:v>
                </c:pt>
                <c:pt idx="152">
                  <c:v>8/9/2019</c:v>
                </c:pt>
                <c:pt idx="153">
                  <c:v>8/12/2019</c:v>
                </c:pt>
                <c:pt idx="154">
                  <c:v>8/13/2019</c:v>
                </c:pt>
                <c:pt idx="155">
                  <c:v>8/14/2019</c:v>
                </c:pt>
                <c:pt idx="156">
                  <c:v>8/15/2019</c:v>
                </c:pt>
                <c:pt idx="157">
                  <c:v>8/16/2019</c:v>
                </c:pt>
                <c:pt idx="158">
                  <c:v>8/19/2019</c:v>
                </c:pt>
                <c:pt idx="159">
                  <c:v>8/20/2019</c:v>
                </c:pt>
                <c:pt idx="160">
                  <c:v>8/21/2019</c:v>
                </c:pt>
                <c:pt idx="161">
                  <c:v>8/22/2019</c:v>
                </c:pt>
                <c:pt idx="162">
                  <c:v>8/23/2019</c:v>
                </c:pt>
                <c:pt idx="163">
                  <c:v>8/26/2019</c:v>
                </c:pt>
                <c:pt idx="164">
                  <c:v>8/27/2019</c:v>
                </c:pt>
                <c:pt idx="165">
                  <c:v>8/28/2019</c:v>
                </c:pt>
                <c:pt idx="166">
                  <c:v>8/29/2019</c:v>
                </c:pt>
                <c:pt idx="167">
                  <c:v>8/30/2019</c:v>
                </c:pt>
                <c:pt idx="168">
                  <c:v>9/3/2019</c:v>
                </c:pt>
                <c:pt idx="169">
                  <c:v>9/4/2019</c:v>
                </c:pt>
                <c:pt idx="170">
                  <c:v>9/5/2019</c:v>
                </c:pt>
                <c:pt idx="171">
                  <c:v>9/6/2019</c:v>
                </c:pt>
                <c:pt idx="172">
                  <c:v>9/9/2019</c:v>
                </c:pt>
                <c:pt idx="173">
                  <c:v>9/10/2019</c:v>
                </c:pt>
                <c:pt idx="174">
                  <c:v>9/11/2019</c:v>
                </c:pt>
                <c:pt idx="175">
                  <c:v>9/12/2019</c:v>
                </c:pt>
                <c:pt idx="176">
                  <c:v>9/13/2019</c:v>
                </c:pt>
                <c:pt idx="177">
                  <c:v>9/16/2019</c:v>
                </c:pt>
                <c:pt idx="178">
                  <c:v>9/17/2019</c:v>
                </c:pt>
                <c:pt idx="179">
                  <c:v>9/18/2019</c:v>
                </c:pt>
                <c:pt idx="180">
                  <c:v>9/19/2019</c:v>
                </c:pt>
                <c:pt idx="181">
                  <c:v>9/20/2019</c:v>
                </c:pt>
                <c:pt idx="182">
                  <c:v>9/23/2019</c:v>
                </c:pt>
                <c:pt idx="183">
                  <c:v>9/24/2019</c:v>
                </c:pt>
                <c:pt idx="184">
                  <c:v>9/25/2019</c:v>
                </c:pt>
                <c:pt idx="185">
                  <c:v>9/26/2019</c:v>
                </c:pt>
                <c:pt idx="186">
                  <c:v>9/27/2019</c:v>
                </c:pt>
                <c:pt idx="187">
                  <c:v>9/30/2019</c:v>
                </c:pt>
                <c:pt idx="188">
                  <c:v>10/1/2019</c:v>
                </c:pt>
                <c:pt idx="189">
                  <c:v>10/2/2019</c:v>
                </c:pt>
                <c:pt idx="190">
                  <c:v>10/3/2019</c:v>
                </c:pt>
                <c:pt idx="191">
                  <c:v>10/4/2019</c:v>
                </c:pt>
                <c:pt idx="192">
                  <c:v>10/7/2019</c:v>
                </c:pt>
                <c:pt idx="193">
                  <c:v>10/8/2019</c:v>
                </c:pt>
                <c:pt idx="194">
                  <c:v>10/9/2019</c:v>
                </c:pt>
                <c:pt idx="195">
                  <c:v>10/10/2019</c:v>
                </c:pt>
                <c:pt idx="196">
                  <c:v>10/11/2019</c:v>
                </c:pt>
                <c:pt idx="197">
                  <c:v>10/15/2019</c:v>
                </c:pt>
                <c:pt idx="198">
                  <c:v>10/16/2019</c:v>
                </c:pt>
                <c:pt idx="199">
                  <c:v>10/17/2019</c:v>
                </c:pt>
                <c:pt idx="200">
                  <c:v>10/18/2019</c:v>
                </c:pt>
                <c:pt idx="201">
                  <c:v>10/21/2019</c:v>
                </c:pt>
                <c:pt idx="202">
                  <c:v>10/22/2019</c:v>
                </c:pt>
                <c:pt idx="203">
                  <c:v>10/23/2019</c:v>
                </c:pt>
                <c:pt idx="204">
                  <c:v>10/24/2019</c:v>
                </c:pt>
                <c:pt idx="205">
                  <c:v>10/25/2019</c:v>
                </c:pt>
                <c:pt idx="206">
                  <c:v>10/28/2019</c:v>
                </c:pt>
                <c:pt idx="207">
                  <c:v>10/29/2019</c:v>
                </c:pt>
                <c:pt idx="208">
                  <c:v>10/30/2019</c:v>
                </c:pt>
                <c:pt idx="209">
                  <c:v>10/31/2019</c:v>
                </c:pt>
                <c:pt idx="210">
                  <c:v>11/1/2019</c:v>
                </c:pt>
                <c:pt idx="211">
                  <c:v>11/4/2019</c:v>
                </c:pt>
                <c:pt idx="212">
                  <c:v>11/5/2019</c:v>
                </c:pt>
                <c:pt idx="213">
                  <c:v>11/6/2019</c:v>
                </c:pt>
                <c:pt idx="214">
                  <c:v>11/7/2019</c:v>
                </c:pt>
                <c:pt idx="215">
                  <c:v>11/8/2019</c:v>
                </c:pt>
                <c:pt idx="216">
                  <c:v>11/11/2019</c:v>
                </c:pt>
                <c:pt idx="217">
                  <c:v>11/12/2019</c:v>
                </c:pt>
                <c:pt idx="218">
                  <c:v>11/13/2019</c:v>
                </c:pt>
                <c:pt idx="219">
                  <c:v>11/14/2019</c:v>
                </c:pt>
                <c:pt idx="220">
                  <c:v>11/15/2019</c:v>
                </c:pt>
                <c:pt idx="221">
                  <c:v>11/18/2019</c:v>
                </c:pt>
                <c:pt idx="222">
                  <c:v>11/19/2019</c:v>
                </c:pt>
                <c:pt idx="223">
                  <c:v>11/20/2019</c:v>
                </c:pt>
                <c:pt idx="224">
                  <c:v>11/21/2019</c:v>
                </c:pt>
                <c:pt idx="225">
                  <c:v>11/22/2019</c:v>
                </c:pt>
                <c:pt idx="226">
                  <c:v>11/25/2019</c:v>
                </c:pt>
                <c:pt idx="227">
                  <c:v>11/26/2019</c:v>
                </c:pt>
                <c:pt idx="228">
                  <c:v>11/27/2019</c:v>
                </c:pt>
                <c:pt idx="229">
                  <c:v>11/28/2019</c:v>
                </c:pt>
                <c:pt idx="230">
                  <c:v>11/29/2019</c:v>
                </c:pt>
                <c:pt idx="231">
                  <c:v>12/2/2019</c:v>
                </c:pt>
                <c:pt idx="232">
                  <c:v>12/3/2019</c:v>
                </c:pt>
                <c:pt idx="233">
                  <c:v>12/4/2019</c:v>
                </c:pt>
                <c:pt idx="234">
                  <c:v>12/5/2019</c:v>
                </c:pt>
                <c:pt idx="235">
                  <c:v>12/6/2019</c:v>
                </c:pt>
                <c:pt idx="236">
                  <c:v>12/9/2019</c:v>
                </c:pt>
                <c:pt idx="237">
                  <c:v>12/10/2019</c:v>
                </c:pt>
                <c:pt idx="238">
                  <c:v>12/11/2019</c:v>
                </c:pt>
                <c:pt idx="239">
                  <c:v>12/12/2019</c:v>
                </c:pt>
                <c:pt idx="240">
                  <c:v>12/13/2019</c:v>
                </c:pt>
                <c:pt idx="241">
                  <c:v>12/16/2019</c:v>
                </c:pt>
                <c:pt idx="242">
                  <c:v>12/17/2019</c:v>
                </c:pt>
                <c:pt idx="243">
                  <c:v>12/18/2019</c:v>
                </c:pt>
                <c:pt idx="244">
                  <c:v>12/19/2019</c:v>
                </c:pt>
                <c:pt idx="245">
                  <c:v>12/20/2019</c:v>
                </c:pt>
                <c:pt idx="246">
                  <c:v>12/23/2019</c:v>
                </c:pt>
                <c:pt idx="247">
                  <c:v>12/24/2019</c:v>
                </c:pt>
                <c:pt idx="248">
                  <c:v>12/27/2019</c:v>
                </c:pt>
                <c:pt idx="249">
                  <c:v>12/30/2019</c:v>
                </c:pt>
                <c:pt idx="250">
                  <c:v>12/31/2019</c:v>
                </c:pt>
                <c:pt idx="251">
                  <c:v>1/2/2020</c:v>
                </c:pt>
                <c:pt idx="252">
                  <c:v>1/3/2020</c:v>
                </c:pt>
                <c:pt idx="253">
                  <c:v>1/6/2020</c:v>
                </c:pt>
                <c:pt idx="254">
                  <c:v>1/7/2020</c:v>
                </c:pt>
                <c:pt idx="255">
                  <c:v>1/8/2020</c:v>
                </c:pt>
                <c:pt idx="256">
                  <c:v>1/9/2020</c:v>
                </c:pt>
                <c:pt idx="257">
                  <c:v>1/10/2020</c:v>
                </c:pt>
                <c:pt idx="258">
                  <c:v>1/13/2020</c:v>
                </c:pt>
                <c:pt idx="259">
                  <c:v>1/14/2020</c:v>
                </c:pt>
                <c:pt idx="260">
                  <c:v>1/15/2020</c:v>
                </c:pt>
                <c:pt idx="261">
                  <c:v>1/16/2020</c:v>
                </c:pt>
                <c:pt idx="262">
                  <c:v>1/17/2020</c:v>
                </c:pt>
                <c:pt idx="263">
                  <c:v>1/20/2020</c:v>
                </c:pt>
                <c:pt idx="264">
                  <c:v>1/21/2020</c:v>
                </c:pt>
                <c:pt idx="265">
                  <c:v>1/22/2020</c:v>
                </c:pt>
                <c:pt idx="266">
                  <c:v>1/23/2020</c:v>
                </c:pt>
                <c:pt idx="267">
                  <c:v>1/24/2020</c:v>
                </c:pt>
                <c:pt idx="268">
                  <c:v>1/27/2020</c:v>
                </c:pt>
                <c:pt idx="269">
                  <c:v>1/28/2020</c:v>
                </c:pt>
                <c:pt idx="270">
                  <c:v>1/29/2020</c:v>
                </c:pt>
                <c:pt idx="271">
                  <c:v>1/30/2020</c:v>
                </c:pt>
                <c:pt idx="272">
                  <c:v>1/31/2020</c:v>
                </c:pt>
                <c:pt idx="273">
                  <c:v>2/3/2020</c:v>
                </c:pt>
                <c:pt idx="274">
                  <c:v>2/4/2020</c:v>
                </c:pt>
                <c:pt idx="275">
                  <c:v>2/5/2020</c:v>
                </c:pt>
                <c:pt idx="276">
                  <c:v>2/6/2020</c:v>
                </c:pt>
                <c:pt idx="277">
                  <c:v>2/7/2020</c:v>
                </c:pt>
                <c:pt idx="278">
                  <c:v>2/10/2020</c:v>
                </c:pt>
                <c:pt idx="279">
                  <c:v>2/11/2020</c:v>
                </c:pt>
                <c:pt idx="280">
                  <c:v>2/12/2020</c:v>
                </c:pt>
                <c:pt idx="281">
                  <c:v>2/13/2020</c:v>
                </c:pt>
                <c:pt idx="282">
                  <c:v>2/14/2020</c:v>
                </c:pt>
                <c:pt idx="283">
                  <c:v>2/18/2020</c:v>
                </c:pt>
                <c:pt idx="284">
                  <c:v>2/19/2020</c:v>
                </c:pt>
                <c:pt idx="285">
                  <c:v>2/20/2020</c:v>
                </c:pt>
                <c:pt idx="286">
                  <c:v>2/21/2020</c:v>
                </c:pt>
                <c:pt idx="287">
                  <c:v>2/24/2020</c:v>
                </c:pt>
                <c:pt idx="288">
                  <c:v>2/25/2020</c:v>
                </c:pt>
                <c:pt idx="289">
                  <c:v>2/26/2020</c:v>
                </c:pt>
                <c:pt idx="290">
                  <c:v>2/27/2020</c:v>
                </c:pt>
                <c:pt idx="291">
                  <c:v>2/28/2020</c:v>
                </c:pt>
                <c:pt idx="292">
                  <c:v>3/2/2020</c:v>
                </c:pt>
                <c:pt idx="293">
                  <c:v>3/3/2020</c:v>
                </c:pt>
                <c:pt idx="294">
                  <c:v>3/4/2020</c:v>
                </c:pt>
                <c:pt idx="295">
                  <c:v>3/5/2020</c:v>
                </c:pt>
                <c:pt idx="296">
                  <c:v>3/6/2020</c:v>
                </c:pt>
                <c:pt idx="297">
                  <c:v>3/9/2020</c:v>
                </c:pt>
                <c:pt idx="298">
                  <c:v>3/10/2020</c:v>
                </c:pt>
                <c:pt idx="299">
                  <c:v>3/11/2020</c:v>
                </c:pt>
                <c:pt idx="300">
                  <c:v>3/12/2020</c:v>
                </c:pt>
                <c:pt idx="301">
                  <c:v>3/13/2020</c:v>
                </c:pt>
                <c:pt idx="302">
                  <c:v>3/16/2020</c:v>
                </c:pt>
                <c:pt idx="303">
                  <c:v>3/17/2020</c:v>
                </c:pt>
                <c:pt idx="304">
                  <c:v>3/18/2020</c:v>
                </c:pt>
                <c:pt idx="305">
                  <c:v>3/19/2020</c:v>
                </c:pt>
                <c:pt idx="306">
                  <c:v>3/20/2020</c:v>
                </c:pt>
                <c:pt idx="307">
                  <c:v>3/23/2020</c:v>
                </c:pt>
                <c:pt idx="308">
                  <c:v>3/24/2020</c:v>
                </c:pt>
                <c:pt idx="309">
                  <c:v>3/25/2020</c:v>
                </c:pt>
                <c:pt idx="310">
                  <c:v>3/26/2020</c:v>
                </c:pt>
                <c:pt idx="311">
                  <c:v>3/27/2020</c:v>
                </c:pt>
                <c:pt idx="312">
                  <c:v>3/30/2020</c:v>
                </c:pt>
                <c:pt idx="313">
                  <c:v>3/31/2020</c:v>
                </c:pt>
                <c:pt idx="314">
                  <c:v>4/1/2020</c:v>
                </c:pt>
                <c:pt idx="315">
                  <c:v>4/2/2020</c:v>
                </c:pt>
                <c:pt idx="316">
                  <c:v>4/3/2020</c:v>
                </c:pt>
                <c:pt idx="317">
                  <c:v>4/6/2020</c:v>
                </c:pt>
                <c:pt idx="318">
                  <c:v>4/7/2020</c:v>
                </c:pt>
                <c:pt idx="319">
                  <c:v>4/8/2020</c:v>
                </c:pt>
                <c:pt idx="320">
                  <c:v>4/9/2020</c:v>
                </c:pt>
                <c:pt idx="321">
                  <c:v>4/13/2020</c:v>
                </c:pt>
                <c:pt idx="322">
                  <c:v>4/14/2020</c:v>
                </c:pt>
                <c:pt idx="323">
                  <c:v>4/15/2020</c:v>
                </c:pt>
                <c:pt idx="324">
                  <c:v>4/16/2020</c:v>
                </c:pt>
                <c:pt idx="325">
                  <c:v>4/17/2020</c:v>
                </c:pt>
                <c:pt idx="326">
                  <c:v>4/20/2020</c:v>
                </c:pt>
                <c:pt idx="327">
                  <c:v>4/21/2020</c:v>
                </c:pt>
                <c:pt idx="328">
                  <c:v>4/22/2020</c:v>
                </c:pt>
                <c:pt idx="329">
                  <c:v>4/23/2020</c:v>
                </c:pt>
                <c:pt idx="330">
                  <c:v>4/24/2020</c:v>
                </c:pt>
                <c:pt idx="331">
                  <c:v>4/27/2020</c:v>
                </c:pt>
                <c:pt idx="332">
                  <c:v>4/28/2020</c:v>
                </c:pt>
                <c:pt idx="333">
                  <c:v>4/29/2020</c:v>
                </c:pt>
                <c:pt idx="334">
                  <c:v>4/30/2020</c:v>
                </c:pt>
                <c:pt idx="335">
                  <c:v>5/1/2020</c:v>
                </c:pt>
                <c:pt idx="336">
                  <c:v>5/4/2020</c:v>
                </c:pt>
                <c:pt idx="337">
                  <c:v>5/5/2020</c:v>
                </c:pt>
                <c:pt idx="338">
                  <c:v>5/6/2020</c:v>
                </c:pt>
                <c:pt idx="339">
                  <c:v>5/7/2020</c:v>
                </c:pt>
                <c:pt idx="340">
                  <c:v>5/8/2020</c:v>
                </c:pt>
                <c:pt idx="341">
                  <c:v>5/11/2020</c:v>
                </c:pt>
                <c:pt idx="342">
                  <c:v>5/12/2020</c:v>
                </c:pt>
                <c:pt idx="343">
                  <c:v>5/13/2020</c:v>
                </c:pt>
                <c:pt idx="344">
                  <c:v>5/14/2020</c:v>
                </c:pt>
                <c:pt idx="345">
                  <c:v>5/15/2020</c:v>
                </c:pt>
                <c:pt idx="346">
                  <c:v>5/19/2020</c:v>
                </c:pt>
                <c:pt idx="347">
                  <c:v>5/20/2020</c:v>
                </c:pt>
                <c:pt idx="348">
                  <c:v>5/21/2020</c:v>
                </c:pt>
                <c:pt idx="349">
                  <c:v>5/22/2020</c:v>
                </c:pt>
                <c:pt idx="350">
                  <c:v>5/25/2020</c:v>
                </c:pt>
                <c:pt idx="351">
                  <c:v>5/26/2020</c:v>
                </c:pt>
                <c:pt idx="352">
                  <c:v>5/27/2020</c:v>
                </c:pt>
                <c:pt idx="353">
                  <c:v>5/28/2020</c:v>
                </c:pt>
                <c:pt idx="354">
                  <c:v>5/29/2020</c:v>
                </c:pt>
                <c:pt idx="355">
                  <c:v>6/1/2020</c:v>
                </c:pt>
                <c:pt idx="356">
                  <c:v>6/2/2020</c:v>
                </c:pt>
                <c:pt idx="357">
                  <c:v>6/3/2020</c:v>
                </c:pt>
                <c:pt idx="358">
                  <c:v>6/4/2020</c:v>
                </c:pt>
                <c:pt idx="359">
                  <c:v>6/5/2020</c:v>
                </c:pt>
                <c:pt idx="360">
                  <c:v>6/8/2020</c:v>
                </c:pt>
                <c:pt idx="361">
                  <c:v>6/9/2020</c:v>
                </c:pt>
                <c:pt idx="362">
                  <c:v>6/10/2020</c:v>
                </c:pt>
                <c:pt idx="363">
                  <c:v>6/11/2020</c:v>
                </c:pt>
                <c:pt idx="364">
                  <c:v>6/12/2020</c:v>
                </c:pt>
                <c:pt idx="365">
                  <c:v>6/15/2020</c:v>
                </c:pt>
                <c:pt idx="366">
                  <c:v>6/16/2020</c:v>
                </c:pt>
                <c:pt idx="367">
                  <c:v>6/17/2020</c:v>
                </c:pt>
                <c:pt idx="368">
                  <c:v>6/18/2020</c:v>
                </c:pt>
                <c:pt idx="369">
                  <c:v>6/19/2020</c:v>
                </c:pt>
                <c:pt idx="370">
                  <c:v>6/22/2020</c:v>
                </c:pt>
                <c:pt idx="371">
                  <c:v>6/23/2020</c:v>
                </c:pt>
                <c:pt idx="372">
                  <c:v>6/24/2020</c:v>
                </c:pt>
                <c:pt idx="373">
                  <c:v>6/25/2020</c:v>
                </c:pt>
                <c:pt idx="374">
                  <c:v>6/26/2020</c:v>
                </c:pt>
                <c:pt idx="375">
                  <c:v>6/29/2020</c:v>
                </c:pt>
                <c:pt idx="376">
                  <c:v>6/30/2020</c:v>
                </c:pt>
                <c:pt idx="377">
                  <c:v>7/2/2020</c:v>
                </c:pt>
                <c:pt idx="378">
                  <c:v>7/3/2020</c:v>
                </c:pt>
                <c:pt idx="379">
                  <c:v>7/6/2020</c:v>
                </c:pt>
                <c:pt idx="380">
                  <c:v>7/7/2020</c:v>
                </c:pt>
                <c:pt idx="381">
                  <c:v>7/8/2020</c:v>
                </c:pt>
                <c:pt idx="382">
                  <c:v>7/9/2020</c:v>
                </c:pt>
                <c:pt idx="383">
                  <c:v>7/10/2020</c:v>
                </c:pt>
                <c:pt idx="384">
                  <c:v>7/13/2020</c:v>
                </c:pt>
                <c:pt idx="385">
                  <c:v>7/14/2020</c:v>
                </c:pt>
                <c:pt idx="386">
                  <c:v>7/15/2020</c:v>
                </c:pt>
                <c:pt idx="387">
                  <c:v>7/16/2020</c:v>
                </c:pt>
                <c:pt idx="388">
                  <c:v>7/17/2020</c:v>
                </c:pt>
                <c:pt idx="389">
                  <c:v>7/20/2020</c:v>
                </c:pt>
                <c:pt idx="390">
                  <c:v>7/21/2020</c:v>
                </c:pt>
                <c:pt idx="391">
                  <c:v>7/22/2020</c:v>
                </c:pt>
                <c:pt idx="392">
                  <c:v>7/23/2020</c:v>
                </c:pt>
                <c:pt idx="393">
                  <c:v>7/24/2020</c:v>
                </c:pt>
                <c:pt idx="394">
                  <c:v>7/27/2020</c:v>
                </c:pt>
                <c:pt idx="395">
                  <c:v>7/28/2020</c:v>
                </c:pt>
                <c:pt idx="396">
                  <c:v>7/29/2020</c:v>
                </c:pt>
                <c:pt idx="397">
                  <c:v>7/30/2020</c:v>
                </c:pt>
                <c:pt idx="398">
                  <c:v>7/31/2020</c:v>
                </c:pt>
                <c:pt idx="399">
                  <c:v>8/4/2020</c:v>
                </c:pt>
                <c:pt idx="400">
                  <c:v>8/5/2020</c:v>
                </c:pt>
                <c:pt idx="401">
                  <c:v>8/6/2020</c:v>
                </c:pt>
                <c:pt idx="402">
                  <c:v>8/7/2020</c:v>
                </c:pt>
                <c:pt idx="403">
                  <c:v>8/10/2020</c:v>
                </c:pt>
                <c:pt idx="404">
                  <c:v>8/11/2020</c:v>
                </c:pt>
                <c:pt idx="405">
                  <c:v>8/12/2020</c:v>
                </c:pt>
                <c:pt idx="406">
                  <c:v>8/13/2020</c:v>
                </c:pt>
                <c:pt idx="407">
                  <c:v>8/14/2020</c:v>
                </c:pt>
                <c:pt idx="408">
                  <c:v>8/17/2020</c:v>
                </c:pt>
                <c:pt idx="409">
                  <c:v>8/18/2020</c:v>
                </c:pt>
                <c:pt idx="410">
                  <c:v>8/19/2020</c:v>
                </c:pt>
                <c:pt idx="411">
                  <c:v>8/20/2020</c:v>
                </c:pt>
                <c:pt idx="412">
                  <c:v>8/21/2020</c:v>
                </c:pt>
                <c:pt idx="413">
                  <c:v>8/24/2020</c:v>
                </c:pt>
                <c:pt idx="414">
                  <c:v>8/25/2020</c:v>
                </c:pt>
                <c:pt idx="415">
                  <c:v>8/26/2020</c:v>
                </c:pt>
                <c:pt idx="416">
                  <c:v>8/27/2020</c:v>
                </c:pt>
                <c:pt idx="417">
                  <c:v>8/28/2020</c:v>
                </c:pt>
                <c:pt idx="418">
                  <c:v>8/31/2020</c:v>
                </c:pt>
                <c:pt idx="419">
                  <c:v>9/1/2020</c:v>
                </c:pt>
                <c:pt idx="420">
                  <c:v>9/2/2020</c:v>
                </c:pt>
                <c:pt idx="421">
                  <c:v>9/3/2020</c:v>
                </c:pt>
                <c:pt idx="422">
                  <c:v>9/4/2020</c:v>
                </c:pt>
                <c:pt idx="423">
                  <c:v>9/8/2020</c:v>
                </c:pt>
                <c:pt idx="424">
                  <c:v>9/9/2020</c:v>
                </c:pt>
                <c:pt idx="425">
                  <c:v>9/10/2020</c:v>
                </c:pt>
                <c:pt idx="426">
                  <c:v>9/11/2020</c:v>
                </c:pt>
                <c:pt idx="427">
                  <c:v>9/14/2020</c:v>
                </c:pt>
                <c:pt idx="428">
                  <c:v>9/15/2020</c:v>
                </c:pt>
                <c:pt idx="429">
                  <c:v>9/16/2020</c:v>
                </c:pt>
                <c:pt idx="430">
                  <c:v>9/17/2020</c:v>
                </c:pt>
                <c:pt idx="431">
                  <c:v>9/18/2020</c:v>
                </c:pt>
                <c:pt idx="432">
                  <c:v>9/21/2020</c:v>
                </c:pt>
                <c:pt idx="433">
                  <c:v>9/22/2020</c:v>
                </c:pt>
                <c:pt idx="434">
                  <c:v>9/23/2020</c:v>
                </c:pt>
                <c:pt idx="435">
                  <c:v>9/24/2020</c:v>
                </c:pt>
                <c:pt idx="436">
                  <c:v>9/25/2020</c:v>
                </c:pt>
                <c:pt idx="437">
                  <c:v>9/28/2020</c:v>
                </c:pt>
                <c:pt idx="438">
                  <c:v>9/29/2020</c:v>
                </c:pt>
                <c:pt idx="439">
                  <c:v>9/30/2020</c:v>
                </c:pt>
                <c:pt idx="440">
                  <c:v>10/1/2020</c:v>
                </c:pt>
                <c:pt idx="441">
                  <c:v>10/2/2020</c:v>
                </c:pt>
                <c:pt idx="442">
                  <c:v>10/5/2020</c:v>
                </c:pt>
                <c:pt idx="443">
                  <c:v>10/6/2020</c:v>
                </c:pt>
                <c:pt idx="444">
                  <c:v>10/7/2020</c:v>
                </c:pt>
                <c:pt idx="445">
                  <c:v>10/8/2020</c:v>
                </c:pt>
                <c:pt idx="446">
                  <c:v>10/9/2020</c:v>
                </c:pt>
                <c:pt idx="447">
                  <c:v>10/13/2020</c:v>
                </c:pt>
                <c:pt idx="448">
                  <c:v>10/14/2020</c:v>
                </c:pt>
                <c:pt idx="449">
                  <c:v>10/15/2020</c:v>
                </c:pt>
                <c:pt idx="450">
                  <c:v>10/16/2020</c:v>
                </c:pt>
                <c:pt idx="451">
                  <c:v>10/19/2020</c:v>
                </c:pt>
                <c:pt idx="452">
                  <c:v>10/20/2020</c:v>
                </c:pt>
                <c:pt idx="453">
                  <c:v>10/21/2020</c:v>
                </c:pt>
                <c:pt idx="454">
                  <c:v>10/22/2020</c:v>
                </c:pt>
                <c:pt idx="455">
                  <c:v>10/23/2020</c:v>
                </c:pt>
                <c:pt idx="456">
                  <c:v>10/26/2020</c:v>
                </c:pt>
                <c:pt idx="457">
                  <c:v>10/27/2020</c:v>
                </c:pt>
                <c:pt idx="458">
                  <c:v>10/28/2020</c:v>
                </c:pt>
                <c:pt idx="459">
                  <c:v>10/29/2020</c:v>
                </c:pt>
                <c:pt idx="460">
                  <c:v>10/30/2020</c:v>
                </c:pt>
                <c:pt idx="461">
                  <c:v>11/2/2020</c:v>
                </c:pt>
                <c:pt idx="462">
                  <c:v>11/3/2020</c:v>
                </c:pt>
                <c:pt idx="463">
                  <c:v>11/4/2020</c:v>
                </c:pt>
                <c:pt idx="464">
                  <c:v>11/5/2020</c:v>
                </c:pt>
                <c:pt idx="465">
                  <c:v>11/6/2020</c:v>
                </c:pt>
                <c:pt idx="466">
                  <c:v>11/9/2020</c:v>
                </c:pt>
                <c:pt idx="467">
                  <c:v>11/10/2020</c:v>
                </c:pt>
                <c:pt idx="468">
                  <c:v>11/11/2020</c:v>
                </c:pt>
                <c:pt idx="469">
                  <c:v>11/12/2020</c:v>
                </c:pt>
                <c:pt idx="470">
                  <c:v>11/13/2020</c:v>
                </c:pt>
                <c:pt idx="471">
                  <c:v>11/16/2020</c:v>
                </c:pt>
                <c:pt idx="472">
                  <c:v>11/17/2020</c:v>
                </c:pt>
                <c:pt idx="473">
                  <c:v>11/18/2020</c:v>
                </c:pt>
                <c:pt idx="474">
                  <c:v>11/19/2020</c:v>
                </c:pt>
                <c:pt idx="475">
                  <c:v>11/20/2020</c:v>
                </c:pt>
                <c:pt idx="476">
                  <c:v>11/23/2020</c:v>
                </c:pt>
                <c:pt idx="477">
                  <c:v>11/24/2020</c:v>
                </c:pt>
                <c:pt idx="478">
                  <c:v>11/25/2020</c:v>
                </c:pt>
                <c:pt idx="479">
                  <c:v>11/26/2020</c:v>
                </c:pt>
                <c:pt idx="480">
                  <c:v>11/27/2020</c:v>
                </c:pt>
                <c:pt idx="481">
                  <c:v>11/30/2020</c:v>
                </c:pt>
                <c:pt idx="482">
                  <c:v>12/1/2020</c:v>
                </c:pt>
                <c:pt idx="483">
                  <c:v>12/2/2020</c:v>
                </c:pt>
                <c:pt idx="484">
                  <c:v>12/3/2020</c:v>
                </c:pt>
                <c:pt idx="485">
                  <c:v>12/4/2020</c:v>
                </c:pt>
                <c:pt idx="486">
                  <c:v>12/7/2020</c:v>
                </c:pt>
                <c:pt idx="487">
                  <c:v>12/8/2020</c:v>
                </c:pt>
                <c:pt idx="488">
                  <c:v>12/9/2020</c:v>
                </c:pt>
                <c:pt idx="489">
                  <c:v>12/10/2020</c:v>
                </c:pt>
                <c:pt idx="490">
                  <c:v>12/11/2020</c:v>
                </c:pt>
                <c:pt idx="491">
                  <c:v>12/14/2020</c:v>
                </c:pt>
                <c:pt idx="492">
                  <c:v>12/15/2020</c:v>
                </c:pt>
                <c:pt idx="493">
                  <c:v>12/16/2020</c:v>
                </c:pt>
                <c:pt idx="494">
                  <c:v>12/17/2020</c:v>
                </c:pt>
                <c:pt idx="495">
                  <c:v>12/18/2020</c:v>
                </c:pt>
                <c:pt idx="496">
                  <c:v>12/21/2020</c:v>
                </c:pt>
                <c:pt idx="497">
                  <c:v>12/22/2020</c:v>
                </c:pt>
                <c:pt idx="498">
                  <c:v>12/23/2020</c:v>
                </c:pt>
                <c:pt idx="499">
                  <c:v>12/24/2020</c:v>
                </c:pt>
                <c:pt idx="500">
                  <c:v>12/29/2020</c:v>
                </c:pt>
                <c:pt idx="501">
                  <c:v>12/30/2020</c:v>
                </c:pt>
                <c:pt idx="502">
                  <c:v>12/31/2020</c:v>
                </c:pt>
                <c:pt idx="503">
                  <c:v>1/4/2021</c:v>
                </c:pt>
                <c:pt idx="504">
                  <c:v>1/5/2021</c:v>
                </c:pt>
                <c:pt idx="505">
                  <c:v>1/6/2021</c:v>
                </c:pt>
                <c:pt idx="506">
                  <c:v>1/7/2021</c:v>
                </c:pt>
                <c:pt idx="507">
                  <c:v>1/8/2021</c:v>
                </c:pt>
                <c:pt idx="508">
                  <c:v>1/11/2021</c:v>
                </c:pt>
                <c:pt idx="509">
                  <c:v>1/12/2021</c:v>
                </c:pt>
                <c:pt idx="510">
                  <c:v>1/13/2021</c:v>
                </c:pt>
                <c:pt idx="511">
                  <c:v>1/14/2021</c:v>
                </c:pt>
                <c:pt idx="512">
                  <c:v>1/15/2021</c:v>
                </c:pt>
                <c:pt idx="513">
                  <c:v>1/18/2021</c:v>
                </c:pt>
                <c:pt idx="514">
                  <c:v>1/19/2021</c:v>
                </c:pt>
                <c:pt idx="515">
                  <c:v>1/20/2021</c:v>
                </c:pt>
                <c:pt idx="516">
                  <c:v>1/21/2021</c:v>
                </c:pt>
                <c:pt idx="517">
                  <c:v>1/22/2021</c:v>
                </c:pt>
                <c:pt idx="518">
                  <c:v>1/25/2021</c:v>
                </c:pt>
                <c:pt idx="519">
                  <c:v>1/26/2021</c:v>
                </c:pt>
                <c:pt idx="520">
                  <c:v>1/27/2021</c:v>
                </c:pt>
                <c:pt idx="521">
                  <c:v>1/28/2021</c:v>
                </c:pt>
                <c:pt idx="522">
                  <c:v>1/29/2021</c:v>
                </c:pt>
                <c:pt idx="523">
                  <c:v>2/1/2021</c:v>
                </c:pt>
                <c:pt idx="524">
                  <c:v>2/2/2021</c:v>
                </c:pt>
                <c:pt idx="525">
                  <c:v>2/3/2021</c:v>
                </c:pt>
                <c:pt idx="526">
                  <c:v>2/4/2021</c:v>
                </c:pt>
                <c:pt idx="527">
                  <c:v>2/5/2021</c:v>
                </c:pt>
                <c:pt idx="528">
                  <c:v>2/8/2021</c:v>
                </c:pt>
                <c:pt idx="529">
                  <c:v>2/9/2021</c:v>
                </c:pt>
                <c:pt idx="530">
                  <c:v>2/10/2021</c:v>
                </c:pt>
                <c:pt idx="531">
                  <c:v>2/11/2021</c:v>
                </c:pt>
                <c:pt idx="532">
                  <c:v>2/12/2021</c:v>
                </c:pt>
                <c:pt idx="533">
                  <c:v>2/16/2021</c:v>
                </c:pt>
                <c:pt idx="534">
                  <c:v>2/17/2021</c:v>
                </c:pt>
                <c:pt idx="535">
                  <c:v>2/18/2021</c:v>
                </c:pt>
                <c:pt idx="536">
                  <c:v>2/19/2021</c:v>
                </c:pt>
                <c:pt idx="537">
                  <c:v>2/22/2021</c:v>
                </c:pt>
                <c:pt idx="538">
                  <c:v>2/23/2021</c:v>
                </c:pt>
                <c:pt idx="539">
                  <c:v>2/24/2021</c:v>
                </c:pt>
                <c:pt idx="540">
                  <c:v>2/25/2021</c:v>
                </c:pt>
                <c:pt idx="541">
                  <c:v>2/26/2021</c:v>
                </c:pt>
                <c:pt idx="542">
                  <c:v>3/1/2021</c:v>
                </c:pt>
                <c:pt idx="543">
                  <c:v>3/2/2021</c:v>
                </c:pt>
                <c:pt idx="544">
                  <c:v>3/3/2021</c:v>
                </c:pt>
                <c:pt idx="545">
                  <c:v>3/4/2021</c:v>
                </c:pt>
                <c:pt idx="546">
                  <c:v>3/5/2021</c:v>
                </c:pt>
                <c:pt idx="547">
                  <c:v>3/8/2021</c:v>
                </c:pt>
                <c:pt idx="548">
                  <c:v>3/9/2021</c:v>
                </c:pt>
                <c:pt idx="549">
                  <c:v>3/10/2021</c:v>
                </c:pt>
                <c:pt idx="550">
                  <c:v>3/11/2021</c:v>
                </c:pt>
                <c:pt idx="551">
                  <c:v>3/12/2021</c:v>
                </c:pt>
                <c:pt idx="552">
                  <c:v>3/15/2021</c:v>
                </c:pt>
                <c:pt idx="553">
                  <c:v>3/16/2021</c:v>
                </c:pt>
                <c:pt idx="554">
                  <c:v>3/17/2021</c:v>
                </c:pt>
                <c:pt idx="555">
                  <c:v>3/18/2021</c:v>
                </c:pt>
                <c:pt idx="556">
                  <c:v>3/19/2021</c:v>
                </c:pt>
                <c:pt idx="557">
                  <c:v>3/22/2021</c:v>
                </c:pt>
                <c:pt idx="558">
                  <c:v>3/23/2021</c:v>
                </c:pt>
                <c:pt idx="559">
                  <c:v>3/24/2021</c:v>
                </c:pt>
                <c:pt idx="560">
                  <c:v>3/25/2021</c:v>
                </c:pt>
                <c:pt idx="561">
                  <c:v>3/26/2021</c:v>
                </c:pt>
                <c:pt idx="562">
                  <c:v>3/29/2021</c:v>
                </c:pt>
                <c:pt idx="563">
                  <c:v>3/30/2021</c:v>
                </c:pt>
                <c:pt idx="564">
                  <c:v>3/31/2021</c:v>
                </c:pt>
                <c:pt idx="565">
                  <c:v>4/1/2021</c:v>
                </c:pt>
                <c:pt idx="566">
                  <c:v>4/5/2021</c:v>
                </c:pt>
                <c:pt idx="567">
                  <c:v>4/6/2021</c:v>
                </c:pt>
                <c:pt idx="568">
                  <c:v>4/7/2021</c:v>
                </c:pt>
                <c:pt idx="569">
                  <c:v>4/8/2021</c:v>
                </c:pt>
                <c:pt idx="570">
                  <c:v>4/9/2021</c:v>
                </c:pt>
                <c:pt idx="571">
                  <c:v>4/12/2021</c:v>
                </c:pt>
                <c:pt idx="572">
                  <c:v>4/13/2021</c:v>
                </c:pt>
                <c:pt idx="573">
                  <c:v>4/14/2021</c:v>
                </c:pt>
                <c:pt idx="574">
                  <c:v>4/15/2021</c:v>
                </c:pt>
                <c:pt idx="575">
                  <c:v>4/16/2021</c:v>
                </c:pt>
                <c:pt idx="576">
                  <c:v>4/19/2021</c:v>
                </c:pt>
                <c:pt idx="577">
                  <c:v>4/20/2021</c:v>
                </c:pt>
                <c:pt idx="578">
                  <c:v>4/21/2021</c:v>
                </c:pt>
                <c:pt idx="579">
                  <c:v>4/22/2021</c:v>
                </c:pt>
                <c:pt idx="580">
                  <c:v>4/23/2021</c:v>
                </c:pt>
                <c:pt idx="581">
                  <c:v>4/26/2021</c:v>
                </c:pt>
                <c:pt idx="582">
                  <c:v>4/27/2021</c:v>
                </c:pt>
                <c:pt idx="583">
                  <c:v>4/28/2021</c:v>
                </c:pt>
                <c:pt idx="584">
                  <c:v>4/29/2021</c:v>
                </c:pt>
                <c:pt idx="585">
                  <c:v>4/30/2021</c:v>
                </c:pt>
                <c:pt idx="586">
                  <c:v>5/3/2021</c:v>
                </c:pt>
                <c:pt idx="587">
                  <c:v>5/4/2021</c:v>
                </c:pt>
                <c:pt idx="588">
                  <c:v>5/5/2021</c:v>
                </c:pt>
                <c:pt idx="589">
                  <c:v>5/6/2021</c:v>
                </c:pt>
                <c:pt idx="590">
                  <c:v>5/7/2021</c:v>
                </c:pt>
                <c:pt idx="591">
                  <c:v>5/10/2021</c:v>
                </c:pt>
                <c:pt idx="592">
                  <c:v>5/11/2021</c:v>
                </c:pt>
                <c:pt idx="593">
                  <c:v>5/12/2021</c:v>
                </c:pt>
                <c:pt idx="594">
                  <c:v>5/13/2021</c:v>
                </c:pt>
                <c:pt idx="595">
                  <c:v>5/14/2021</c:v>
                </c:pt>
                <c:pt idx="596">
                  <c:v>5/17/2021</c:v>
                </c:pt>
                <c:pt idx="597">
                  <c:v>5/18/2021</c:v>
                </c:pt>
                <c:pt idx="598">
                  <c:v>5/19/2021</c:v>
                </c:pt>
                <c:pt idx="599">
                  <c:v>5/20/2021</c:v>
                </c:pt>
                <c:pt idx="600">
                  <c:v>5/21/2021</c:v>
                </c:pt>
                <c:pt idx="601">
                  <c:v>5/25/2021</c:v>
                </c:pt>
                <c:pt idx="602">
                  <c:v>5/26/2021</c:v>
                </c:pt>
                <c:pt idx="603">
                  <c:v>5/27/2021</c:v>
                </c:pt>
                <c:pt idx="604">
                  <c:v>5/28/2021</c:v>
                </c:pt>
                <c:pt idx="605">
                  <c:v>5/31/2021</c:v>
                </c:pt>
                <c:pt idx="606">
                  <c:v>6/1/2021</c:v>
                </c:pt>
                <c:pt idx="607">
                  <c:v>6/2/2021</c:v>
                </c:pt>
                <c:pt idx="608">
                  <c:v>6/3/2021</c:v>
                </c:pt>
                <c:pt idx="609">
                  <c:v>6/4/2021</c:v>
                </c:pt>
                <c:pt idx="610">
                  <c:v>6/7/2021</c:v>
                </c:pt>
                <c:pt idx="611">
                  <c:v>6/8/2021</c:v>
                </c:pt>
                <c:pt idx="612">
                  <c:v>6/9/2021</c:v>
                </c:pt>
                <c:pt idx="613">
                  <c:v>6/10/2021</c:v>
                </c:pt>
                <c:pt idx="614">
                  <c:v>6/11/2021</c:v>
                </c:pt>
                <c:pt idx="615">
                  <c:v>6/14/2021</c:v>
                </c:pt>
                <c:pt idx="616">
                  <c:v>6/15/2021</c:v>
                </c:pt>
                <c:pt idx="617">
                  <c:v>6/16/2021</c:v>
                </c:pt>
                <c:pt idx="618">
                  <c:v>6/17/2021</c:v>
                </c:pt>
                <c:pt idx="619">
                  <c:v>6/18/2021</c:v>
                </c:pt>
                <c:pt idx="620">
                  <c:v>6/21/2021</c:v>
                </c:pt>
                <c:pt idx="621">
                  <c:v>6/22/2021</c:v>
                </c:pt>
                <c:pt idx="622">
                  <c:v>6/23/2021</c:v>
                </c:pt>
                <c:pt idx="623">
                  <c:v>6/24/2021</c:v>
                </c:pt>
                <c:pt idx="624">
                  <c:v>6/25/2021</c:v>
                </c:pt>
                <c:pt idx="625">
                  <c:v>6/28/2021</c:v>
                </c:pt>
                <c:pt idx="626">
                  <c:v>6/29/2021</c:v>
                </c:pt>
                <c:pt idx="627">
                  <c:v>6/30/2021</c:v>
                </c:pt>
                <c:pt idx="628">
                  <c:v>7/2/2021</c:v>
                </c:pt>
                <c:pt idx="629">
                  <c:v>7/5/2021</c:v>
                </c:pt>
                <c:pt idx="630">
                  <c:v>7/6/2021</c:v>
                </c:pt>
                <c:pt idx="631">
                  <c:v>7/7/2021</c:v>
                </c:pt>
                <c:pt idx="632">
                  <c:v>7/8/2021</c:v>
                </c:pt>
                <c:pt idx="633">
                  <c:v>7/9/2021</c:v>
                </c:pt>
                <c:pt idx="634">
                  <c:v>7/12/2021</c:v>
                </c:pt>
                <c:pt idx="635">
                  <c:v>7/13/2021</c:v>
                </c:pt>
                <c:pt idx="636">
                  <c:v>7/14/2021</c:v>
                </c:pt>
                <c:pt idx="637">
                  <c:v>7/15/2021</c:v>
                </c:pt>
                <c:pt idx="638">
                  <c:v>7/16/2021</c:v>
                </c:pt>
                <c:pt idx="639">
                  <c:v>7/19/2021</c:v>
                </c:pt>
                <c:pt idx="640">
                  <c:v>7/20/2021</c:v>
                </c:pt>
                <c:pt idx="641">
                  <c:v>7/21/2021</c:v>
                </c:pt>
                <c:pt idx="642">
                  <c:v>7/22/2021</c:v>
                </c:pt>
                <c:pt idx="643">
                  <c:v>7/23/2021</c:v>
                </c:pt>
                <c:pt idx="644">
                  <c:v>7/26/2021</c:v>
                </c:pt>
                <c:pt idx="645">
                  <c:v>7/27/2021</c:v>
                </c:pt>
                <c:pt idx="646">
                  <c:v>7/28/2021</c:v>
                </c:pt>
                <c:pt idx="647">
                  <c:v>7/29/2021</c:v>
                </c:pt>
                <c:pt idx="648">
                  <c:v>7/30/2021</c:v>
                </c:pt>
                <c:pt idx="649">
                  <c:v>8/3/2021</c:v>
                </c:pt>
                <c:pt idx="650">
                  <c:v>8/4/2021</c:v>
                </c:pt>
                <c:pt idx="651">
                  <c:v>8/5/2021</c:v>
                </c:pt>
                <c:pt idx="652">
                  <c:v>8/6/2021</c:v>
                </c:pt>
                <c:pt idx="653">
                  <c:v>8/9/2021</c:v>
                </c:pt>
                <c:pt idx="654">
                  <c:v>8/10/2021</c:v>
                </c:pt>
                <c:pt idx="655">
                  <c:v>8/11/2021</c:v>
                </c:pt>
                <c:pt idx="656">
                  <c:v>8/12/2021</c:v>
                </c:pt>
                <c:pt idx="657">
                  <c:v>8/13/2021</c:v>
                </c:pt>
                <c:pt idx="658">
                  <c:v>8/16/2021</c:v>
                </c:pt>
                <c:pt idx="659">
                  <c:v>8/17/2021</c:v>
                </c:pt>
                <c:pt idx="660">
                  <c:v>8/18/2021</c:v>
                </c:pt>
                <c:pt idx="661">
                  <c:v>8/19/2021</c:v>
                </c:pt>
                <c:pt idx="662">
                  <c:v>8/20/2021</c:v>
                </c:pt>
                <c:pt idx="663">
                  <c:v>8/23/2021</c:v>
                </c:pt>
                <c:pt idx="664">
                  <c:v>8/24/2021</c:v>
                </c:pt>
                <c:pt idx="665">
                  <c:v>8/25/2021</c:v>
                </c:pt>
                <c:pt idx="666">
                  <c:v>8/26/2021</c:v>
                </c:pt>
                <c:pt idx="667">
                  <c:v>8/27/2021</c:v>
                </c:pt>
                <c:pt idx="668">
                  <c:v>8/30/2021</c:v>
                </c:pt>
                <c:pt idx="669">
                  <c:v>8/31/2021</c:v>
                </c:pt>
                <c:pt idx="670">
                  <c:v>9/1/2021</c:v>
                </c:pt>
                <c:pt idx="671">
                  <c:v>9/2/2021</c:v>
                </c:pt>
                <c:pt idx="672">
                  <c:v>9/3/2021</c:v>
                </c:pt>
                <c:pt idx="673">
                  <c:v>9/7/2021</c:v>
                </c:pt>
                <c:pt idx="674">
                  <c:v>9/8/2021</c:v>
                </c:pt>
                <c:pt idx="675">
                  <c:v>9/9/2021</c:v>
                </c:pt>
                <c:pt idx="676">
                  <c:v>9/10/2021</c:v>
                </c:pt>
                <c:pt idx="677">
                  <c:v>9/13/2021</c:v>
                </c:pt>
                <c:pt idx="678">
                  <c:v>9/14/2021</c:v>
                </c:pt>
                <c:pt idx="679">
                  <c:v>9/15/2021</c:v>
                </c:pt>
                <c:pt idx="680">
                  <c:v>9/16/2021</c:v>
                </c:pt>
                <c:pt idx="681">
                  <c:v>9/17/2021</c:v>
                </c:pt>
                <c:pt idx="682">
                  <c:v>9/20/2021</c:v>
                </c:pt>
                <c:pt idx="683">
                  <c:v>9/21/2021</c:v>
                </c:pt>
                <c:pt idx="684">
                  <c:v>9/22/2021</c:v>
                </c:pt>
                <c:pt idx="685">
                  <c:v>9/23/2021</c:v>
                </c:pt>
                <c:pt idx="686">
                  <c:v>9/24/2021</c:v>
                </c:pt>
                <c:pt idx="687">
                  <c:v>9/27/2021</c:v>
                </c:pt>
                <c:pt idx="688">
                  <c:v>9/28/2021</c:v>
                </c:pt>
                <c:pt idx="689">
                  <c:v>9/29/2021</c:v>
                </c:pt>
                <c:pt idx="690">
                  <c:v>9/30/2021</c:v>
                </c:pt>
                <c:pt idx="691">
                  <c:v>10/1/2021</c:v>
                </c:pt>
                <c:pt idx="692">
                  <c:v>10/4/2021</c:v>
                </c:pt>
                <c:pt idx="693">
                  <c:v>10/5/2021</c:v>
                </c:pt>
                <c:pt idx="694">
                  <c:v>10/6/2021</c:v>
                </c:pt>
                <c:pt idx="695">
                  <c:v>10/7/2021</c:v>
                </c:pt>
                <c:pt idx="696">
                  <c:v>10/8/2021</c:v>
                </c:pt>
                <c:pt idx="697">
                  <c:v>10/12/2021</c:v>
                </c:pt>
                <c:pt idx="698">
                  <c:v>10/13/2021</c:v>
                </c:pt>
                <c:pt idx="699">
                  <c:v>10/14/2021</c:v>
                </c:pt>
                <c:pt idx="700">
                  <c:v>10/15/2021</c:v>
                </c:pt>
                <c:pt idx="701">
                  <c:v>10/18/2021</c:v>
                </c:pt>
                <c:pt idx="702">
                  <c:v>10/19/2021</c:v>
                </c:pt>
                <c:pt idx="703">
                  <c:v>10/20/2021</c:v>
                </c:pt>
                <c:pt idx="704">
                  <c:v>10/21/2021</c:v>
                </c:pt>
                <c:pt idx="705">
                  <c:v>10/22/2021</c:v>
                </c:pt>
                <c:pt idx="706">
                  <c:v>10/25/2021</c:v>
                </c:pt>
                <c:pt idx="707">
                  <c:v>10/26/2021</c:v>
                </c:pt>
                <c:pt idx="708">
                  <c:v>10/27/2021</c:v>
                </c:pt>
                <c:pt idx="709">
                  <c:v>10/28/2021</c:v>
                </c:pt>
                <c:pt idx="710">
                  <c:v>10/29/2021</c:v>
                </c:pt>
                <c:pt idx="711">
                  <c:v>11/1/2021</c:v>
                </c:pt>
                <c:pt idx="712">
                  <c:v>11/2/2021</c:v>
                </c:pt>
                <c:pt idx="713">
                  <c:v>11/3/2021</c:v>
                </c:pt>
                <c:pt idx="714">
                  <c:v>11/4/2021</c:v>
                </c:pt>
                <c:pt idx="715">
                  <c:v>11/5/2021</c:v>
                </c:pt>
                <c:pt idx="716">
                  <c:v>11/8/2021</c:v>
                </c:pt>
                <c:pt idx="717">
                  <c:v>11/9/2021</c:v>
                </c:pt>
                <c:pt idx="718">
                  <c:v>11/10/2021</c:v>
                </c:pt>
                <c:pt idx="719">
                  <c:v>11/11/2021</c:v>
                </c:pt>
                <c:pt idx="720">
                  <c:v>11/12/2021</c:v>
                </c:pt>
                <c:pt idx="721">
                  <c:v>11/15/2021</c:v>
                </c:pt>
                <c:pt idx="722">
                  <c:v>11/16/2021</c:v>
                </c:pt>
                <c:pt idx="723">
                  <c:v>11/17/2021</c:v>
                </c:pt>
                <c:pt idx="724">
                  <c:v>11/18/2021</c:v>
                </c:pt>
                <c:pt idx="725">
                  <c:v>11/19/2021</c:v>
                </c:pt>
                <c:pt idx="726">
                  <c:v>11/22/2021</c:v>
                </c:pt>
                <c:pt idx="727">
                  <c:v>11/23/2021</c:v>
                </c:pt>
                <c:pt idx="728">
                  <c:v>11/24/2021</c:v>
                </c:pt>
                <c:pt idx="729">
                  <c:v>11/25/2021</c:v>
                </c:pt>
                <c:pt idx="730">
                  <c:v>11/26/2021</c:v>
                </c:pt>
                <c:pt idx="731">
                  <c:v>11/29/2021</c:v>
                </c:pt>
                <c:pt idx="732">
                  <c:v>11/30/2021</c:v>
                </c:pt>
                <c:pt idx="733">
                  <c:v>12/1/2021</c:v>
                </c:pt>
                <c:pt idx="734">
                  <c:v>12/2/2021</c:v>
                </c:pt>
                <c:pt idx="735">
                  <c:v>12/3/2021</c:v>
                </c:pt>
                <c:pt idx="736">
                  <c:v>12/6/2021</c:v>
                </c:pt>
                <c:pt idx="737">
                  <c:v>12/7/2021</c:v>
                </c:pt>
                <c:pt idx="738">
                  <c:v>12/8/2021</c:v>
                </c:pt>
                <c:pt idx="739">
                  <c:v>12/9/2021</c:v>
                </c:pt>
                <c:pt idx="740">
                  <c:v>12/10/2021</c:v>
                </c:pt>
                <c:pt idx="741">
                  <c:v>12/13/2021</c:v>
                </c:pt>
                <c:pt idx="742">
                  <c:v>12/14/2021</c:v>
                </c:pt>
                <c:pt idx="743">
                  <c:v>12/15/2021</c:v>
                </c:pt>
                <c:pt idx="744">
                  <c:v>12/16/2021</c:v>
                </c:pt>
                <c:pt idx="745">
                  <c:v>12/17/2021</c:v>
                </c:pt>
                <c:pt idx="746">
                  <c:v>12/20/2021</c:v>
                </c:pt>
                <c:pt idx="747">
                  <c:v>12/21/2021</c:v>
                </c:pt>
                <c:pt idx="748">
                  <c:v>12/22/2021</c:v>
                </c:pt>
                <c:pt idx="749">
                  <c:v>12/23/2021</c:v>
                </c:pt>
                <c:pt idx="750">
                  <c:v>12/24/2021</c:v>
                </c:pt>
                <c:pt idx="751">
                  <c:v>12/29/2021</c:v>
                </c:pt>
                <c:pt idx="752">
                  <c:v>12/30/2021</c:v>
                </c:pt>
                <c:pt idx="753">
                  <c:v>12/31/2021</c:v>
                </c:pt>
              </c:strCache>
            </c:strRef>
          </c:cat>
          <c:val>
            <c:numRef>
              <c:f>'Data (QMS 703)'!$B$2:$B$755</c:f>
              <c:numCache>
                <c:formatCode>General</c:formatCode>
                <c:ptCount val="754"/>
                <c:pt idx="0">
                  <c:v>93.62</c:v>
                </c:pt>
                <c:pt idx="1">
                  <c:v>92.57</c:v>
                </c:pt>
                <c:pt idx="2">
                  <c:v>94.14</c:v>
                </c:pt>
                <c:pt idx="3">
                  <c:v>93.91</c:v>
                </c:pt>
                <c:pt idx="4">
                  <c:v>93.74</c:v>
                </c:pt>
                <c:pt idx="5">
                  <c:v>95.74</c:v>
                </c:pt>
                <c:pt idx="6">
                  <c:v>96.62</c:v>
                </c:pt>
                <c:pt idx="7">
                  <c:v>96.6</c:v>
                </c:pt>
                <c:pt idx="8">
                  <c:v>96.89</c:v>
                </c:pt>
                <c:pt idx="9">
                  <c:v>97.27</c:v>
                </c:pt>
                <c:pt idx="10">
                  <c:v>97.84</c:v>
                </c:pt>
                <c:pt idx="11">
                  <c:v>98.42</c:v>
                </c:pt>
                <c:pt idx="12">
                  <c:v>98.64</c:v>
                </c:pt>
                <c:pt idx="13">
                  <c:v>99.74</c:v>
                </c:pt>
                <c:pt idx="14">
                  <c:v>100</c:v>
                </c:pt>
                <c:pt idx="15">
                  <c:v>98.65</c:v>
                </c:pt>
                <c:pt idx="16">
                  <c:v>98.99</c:v>
                </c:pt>
                <c:pt idx="17">
                  <c:v>99.06</c:v>
                </c:pt>
                <c:pt idx="18">
                  <c:v>99.39</c:v>
                </c:pt>
                <c:pt idx="19">
                  <c:v>99.71</c:v>
                </c:pt>
                <c:pt idx="20">
                  <c:v>100.03</c:v>
                </c:pt>
                <c:pt idx="21">
                  <c:v>100.02</c:v>
                </c:pt>
                <c:pt idx="22">
                  <c:v>100.11</c:v>
                </c:pt>
                <c:pt idx="23">
                  <c:v>100.54</c:v>
                </c:pt>
                <c:pt idx="24">
                  <c:v>101.2</c:v>
                </c:pt>
                <c:pt idx="25">
                  <c:v>101.39</c:v>
                </c:pt>
                <c:pt idx="26">
                  <c:v>101.4</c:v>
                </c:pt>
                <c:pt idx="27">
                  <c:v>100.91</c:v>
                </c:pt>
                <c:pt idx="28">
                  <c:v>100.45</c:v>
                </c:pt>
                <c:pt idx="29">
                  <c:v>100.75</c:v>
                </c:pt>
                <c:pt idx="30">
                  <c:v>100.84</c:v>
                </c:pt>
                <c:pt idx="31">
                  <c:v>100.67</c:v>
                </c:pt>
                <c:pt idx="32">
                  <c:v>101.41</c:v>
                </c:pt>
                <c:pt idx="33">
                  <c:v>101.79</c:v>
                </c:pt>
                <c:pt idx="34">
                  <c:v>102.78</c:v>
                </c:pt>
                <c:pt idx="35">
                  <c:v>102.27</c:v>
                </c:pt>
                <c:pt idx="36">
                  <c:v>101.74</c:v>
                </c:pt>
                <c:pt idx="37">
                  <c:v>102.42</c:v>
                </c:pt>
                <c:pt idx="38">
                  <c:v>102.64</c:v>
                </c:pt>
                <c:pt idx="39">
                  <c:v>103.3</c:v>
                </c:pt>
                <c:pt idx="40">
                  <c:v>102.85</c:v>
                </c:pt>
                <c:pt idx="41">
                  <c:v>103.46</c:v>
                </c:pt>
                <c:pt idx="42">
                  <c:v>103.42</c:v>
                </c:pt>
                <c:pt idx="43">
                  <c:v>103.74</c:v>
                </c:pt>
                <c:pt idx="44">
                  <c:v>103.68</c:v>
                </c:pt>
                <c:pt idx="45">
                  <c:v>103.23</c:v>
                </c:pt>
                <c:pt idx="46">
                  <c:v>102.87</c:v>
                </c:pt>
                <c:pt idx="47">
                  <c:v>102.98</c:v>
                </c:pt>
                <c:pt idx="48">
                  <c:v>102.65</c:v>
                </c:pt>
                <c:pt idx="49">
                  <c:v>102.76</c:v>
                </c:pt>
                <c:pt idx="50">
                  <c:v>102.64</c:v>
                </c:pt>
                <c:pt idx="51">
                  <c:v>103.6</c:v>
                </c:pt>
                <c:pt idx="52">
                  <c:v>104.17</c:v>
                </c:pt>
                <c:pt idx="53">
                  <c:v>103.6</c:v>
                </c:pt>
                <c:pt idx="54">
                  <c:v>102.91</c:v>
                </c:pt>
                <c:pt idx="55">
                  <c:v>102.48</c:v>
                </c:pt>
                <c:pt idx="56">
                  <c:v>102.13</c:v>
                </c:pt>
                <c:pt idx="57">
                  <c:v>102.03</c:v>
                </c:pt>
                <c:pt idx="58">
                  <c:v>102.74</c:v>
                </c:pt>
                <c:pt idx="59">
                  <c:v>102.07</c:v>
                </c:pt>
                <c:pt idx="60">
                  <c:v>101.78</c:v>
                </c:pt>
                <c:pt idx="61">
                  <c:v>100.82</c:v>
                </c:pt>
                <c:pt idx="62">
                  <c:v>102.5</c:v>
                </c:pt>
                <c:pt idx="63">
                  <c:v>103.02</c:v>
                </c:pt>
                <c:pt idx="64">
                  <c:v>103.39</c:v>
                </c:pt>
                <c:pt idx="65">
                  <c:v>103.44</c:v>
                </c:pt>
                <c:pt idx="66">
                  <c:v>103.6</c:v>
                </c:pt>
                <c:pt idx="67">
                  <c:v>103.44</c:v>
                </c:pt>
                <c:pt idx="68">
                  <c:v>103.16</c:v>
                </c:pt>
                <c:pt idx="69">
                  <c:v>103.5</c:v>
                </c:pt>
                <c:pt idx="70">
                  <c:v>103.78</c:v>
                </c:pt>
                <c:pt idx="71">
                  <c:v>104.69</c:v>
                </c:pt>
                <c:pt idx="72">
                  <c:v>105.05</c:v>
                </c:pt>
                <c:pt idx="73">
                  <c:v>105.68</c:v>
                </c:pt>
                <c:pt idx="74">
                  <c:v>106.44</c:v>
                </c:pt>
                <c:pt idx="75">
                  <c:v>107.06</c:v>
                </c:pt>
                <c:pt idx="76">
                  <c:v>107.04</c:v>
                </c:pt>
                <c:pt idx="77">
                  <c:v>107.85</c:v>
                </c:pt>
                <c:pt idx="78">
                  <c:v>105.46</c:v>
                </c:pt>
                <c:pt idx="79">
                  <c:v>105.38</c:v>
                </c:pt>
                <c:pt idx="80">
                  <c:v>105.91</c:v>
                </c:pt>
                <c:pt idx="81">
                  <c:v>106.58</c:v>
                </c:pt>
                <c:pt idx="82">
                  <c:v>106.77</c:v>
                </c:pt>
                <c:pt idx="83">
                  <c:v>106.45</c:v>
                </c:pt>
                <c:pt idx="84">
                  <c:v>106.39</c:v>
                </c:pt>
                <c:pt idx="85">
                  <c:v>106.89</c:v>
                </c:pt>
                <c:pt idx="86">
                  <c:v>107.06</c:v>
                </c:pt>
                <c:pt idx="87">
                  <c:v>106.32</c:v>
                </c:pt>
                <c:pt idx="88">
                  <c:v>105.93</c:v>
                </c:pt>
                <c:pt idx="89">
                  <c:v>105.98</c:v>
                </c:pt>
                <c:pt idx="90">
                  <c:v>105.42</c:v>
                </c:pt>
                <c:pt idx="91">
                  <c:v>104.39</c:v>
                </c:pt>
                <c:pt idx="92">
                  <c:v>104.7</c:v>
                </c:pt>
                <c:pt idx="93">
                  <c:v>104.71</c:v>
                </c:pt>
                <c:pt idx="94">
                  <c:v>105.41</c:v>
                </c:pt>
                <c:pt idx="95">
                  <c:v>105.12</c:v>
                </c:pt>
                <c:pt idx="96">
                  <c:v>105.2</c:v>
                </c:pt>
                <c:pt idx="97">
                  <c:v>105.18</c:v>
                </c:pt>
                <c:pt idx="98">
                  <c:v>102.64</c:v>
                </c:pt>
                <c:pt idx="99">
                  <c:v>103.89</c:v>
                </c:pt>
                <c:pt idx="100">
                  <c:v>104.74</c:v>
                </c:pt>
                <c:pt idx="101">
                  <c:v>104.05</c:v>
                </c:pt>
                <c:pt idx="102">
                  <c:v>102.66</c:v>
                </c:pt>
                <c:pt idx="103">
                  <c:v>102.59</c:v>
                </c:pt>
                <c:pt idx="104">
                  <c:v>101.58</c:v>
                </c:pt>
                <c:pt idx="105">
                  <c:v>101.78</c:v>
                </c:pt>
                <c:pt idx="106">
                  <c:v>103.07</c:v>
                </c:pt>
                <c:pt idx="107">
                  <c:v>103.5</c:v>
                </c:pt>
                <c:pt idx="108">
                  <c:v>103.21</c:v>
                </c:pt>
                <c:pt idx="109">
                  <c:v>103.22</c:v>
                </c:pt>
                <c:pt idx="110">
                  <c:v>103.34</c:v>
                </c:pt>
                <c:pt idx="111">
                  <c:v>103.28</c:v>
                </c:pt>
                <c:pt idx="112">
                  <c:v>102.36</c:v>
                </c:pt>
                <c:pt idx="113">
                  <c:v>103.03</c:v>
                </c:pt>
                <c:pt idx="114">
                  <c:v>103.55</c:v>
                </c:pt>
                <c:pt idx="115">
                  <c:v>103.67</c:v>
                </c:pt>
                <c:pt idx="116">
                  <c:v>105.36</c:v>
                </c:pt>
                <c:pt idx="117">
                  <c:v>105.19</c:v>
                </c:pt>
                <c:pt idx="118">
                  <c:v>105.43</c:v>
                </c:pt>
                <c:pt idx="119">
                  <c:v>105</c:v>
                </c:pt>
                <c:pt idx="120">
                  <c:v>104.99</c:v>
                </c:pt>
                <c:pt idx="121">
                  <c:v>104.15</c:v>
                </c:pt>
                <c:pt idx="122">
                  <c:v>103.74</c:v>
                </c:pt>
                <c:pt idx="123">
                  <c:v>103.46</c:v>
                </c:pt>
                <c:pt idx="124">
                  <c:v>104.07</c:v>
                </c:pt>
                <c:pt idx="125">
                  <c:v>104.83</c:v>
                </c:pt>
                <c:pt idx="126">
                  <c:v>105.61</c:v>
                </c:pt>
                <c:pt idx="127">
                  <c:v>105.42</c:v>
                </c:pt>
                <c:pt idx="128">
                  <c:v>105.69</c:v>
                </c:pt>
                <c:pt idx="129">
                  <c:v>105.16</c:v>
                </c:pt>
                <c:pt idx="130">
                  <c:v>105.52</c:v>
                </c:pt>
                <c:pt idx="131">
                  <c:v>105.17</c:v>
                </c:pt>
                <c:pt idx="132">
                  <c:v>104.85</c:v>
                </c:pt>
                <c:pt idx="133">
                  <c:v>104.33</c:v>
                </c:pt>
                <c:pt idx="134">
                  <c:v>104.25</c:v>
                </c:pt>
                <c:pt idx="135">
                  <c:v>104.42</c:v>
                </c:pt>
                <c:pt idx="136">
                  <c:v>104.33</c:v>
                </c:pt>
                <c:pt idx="137">
                  <c:v>104.5</c:v>
                </c:pt>
                <c:pt idx="138">
                  <c:v>104.91</c:v>
                </c:pt>
                <c:pt idx="139">
                  <c:v>104.72</c:v>
                </c:pt>
                <c:pt idx="140">
                  <c:v>105.5</c:v>
                </c:pt>
                <c:pt idx="141">
                  <c:v>105.04</c:v>
                </c:pt>
                <c:pt idx="142">
                  <c:v>104.5</c:v>
                </c:pt>
                <c:pt idx="143">
                  <c:v>104.77</c:v>
                </c:pt>
                <c:pt idx="144">
                  <c:v>104.77</c:v>
                </c:pt>
                <c:pt idx="145">
                  <c:v>104.15</c:v>
                </c:pt>
                <c:pt idx="146">
                  <c:v>104.22</c:v>
                </c:pt>
                <c:pt idx="147">
                  <c:v>102.83</c:v>
                </c:pt>
                <c:pt idx="148">
                  <c:v>102.2</c:v>
                </c:pt>
                <c:pt idx="149">
                  <c:v>101.01</c:v>
                </c:pt>
                <c:pt idx="150">
                  <c:v>101.32</c:v>
                </c:pt>
                <c:pt idx="151">
                  <c:v>101.82</c:v>
                </c:pt>
                <c:pt idx="152">
                  <c:v>101.08</c:v>
                </c:pt>
                <c:pt idx="153">
                  <c:v>99.98</c:v>
                </c:pt>
                <c:pt idx="154">
                  <c:v>100.71</c:v>
                </c:pt>
                <c:pt idx="155">
                  <c:v>98.83</c:v>
                </c:pt>
                <c:pt idx="156">
                  <c:v>98.75</c:v>
                </c:pt>
                <c:pt idx="157">
                  <c:v>99.74</c:v>
                </c:pt>
                <c:pt idx="158">
                  <c:v>100.46</c:v>
                </c:pt>
                <c:pt idx="159">
                  <c:v>99.34</c:v>
                </c:pt>
                <c:pt idx="160">
                  <c:v>99.91</c:v>
                </c:pt>
                <c:pt idx="161">
                  <c:v>99.35</c:v>
                </c:pt>
                <c:pt idx="162">
                  <c:v>97.6</c:v>
                </c:pt>
                <c:pt idx="163">
                  <c:v>97.88</c:v>
                </c:pt>
                <c:pt idx="164">
                  <c:v>97.92</c:v>
                </c:pt>
                <c:pt idx="165">
                  <c:v>98.3</c:v>
                </c:pt>
                <c:pt idx="166">
                  <c:v>99.42</c:v>
                </c:pt>
                <c:pt idx="167">
                  <c:v>99.58</c:v>
                </c:pt>
                <c:pt idx="168">
                  <c:v>99.43</c:v>
                </c:pt>
                <c:pt idx="169">
                  <c:v>99.38</c:v>
                </c:pt>
                <c:pt idx="170">
                  <c:v>100.69</c:v>
                </c:pt>
                <c:pt idx="171">
                  <c:v>100.94</c:v>
                </c:pt>
                <c:pt idx="172">
                  <c:v>101.24</c:v>
                </c:pt>
                <c:pt idx="173">
                  <c:v>102.32</c:v>
                </c:pt>
                <c:pt idx="174">
                  <c:v>103.23</c:v>
                </c:pt>
                <c:pt idx="175">
                  <c:v>104.18</c:v>
                </c:pt>
                <c:pt idx="176">
                  <c:v>105.25</c:v>
                </c:pt>
                <c:pt idx="177">
                  <c:v>105.39</c:v>
                </c:pt>
                <c:pt idx="178">
                  <c:v>105.89</c:v>
                </c:pt>
                <c:pt idx="179">
                  <c:v>106.29</c:v>
                </c:pt>
                <c:pt idx="180">
                  <c:v>106.89</c:v>
                </c:pt>
                <c:pt idx="181">
                  <c:v>107.95</c:v>
                </c:pt>
                <c:pt idx="182">
                  <c:v>107.36</c:v>
                </c:pt>
                <c:pt idx="183">
                  <c:v>106.83</c:v>
                </c:pt>
                <c:pt idx="184">
                  <c:v>107.37</c:v>
                </c:pt>
                <c:pt idx="185">
                  <c:v>107.46</c:v>
                </c:pt>
                <c:pt idx="186">
                  <c:v>107.45</c:v>
                </c:pt>
                <c:pt idx="187">
                  <c:v>107.54</c:v>
                </c:pt>
                <c:pt idx="188">
                  <c:v>106.73</c:v>
                </c:pt>
                <c:pt idx="189">
                  <c:v>105.31</c:v>
                </c:pt>
                <c:pt idx="190">
                  <c:v>105.18</c:v>
                </c:pt>
                <c:pt idx="191">
                  <c:v>105.85</c:v>
                </c:pt>
                <c:pt idx="192">
                  <c:v>105.59</c:v>
                </c:pt>
                <c:pt idx="193">
                  <c:v>104.48</c:v>
                </c:pt>
                <c:pt idx="194">
                  <c:v>105.49</c:v>
                </c:pt>
                <c:pt idx="195">
                  <c:v>105.76</c:v>
                </c:pt>
                <c:pt idx="196">
                  <c:v>106.33</c:v>
                </c:pt>
                <c:pt idx="197">
                  <c:v>107.02</c:v>
                </c:pt>
                <c:pt idx="198">
                  <c:v>107.16</c:v>
                </c:pt>
                <c:pt idx="199">
                  <c:v>106.63</c:v>
                </c:pt>
                <c:pt idx="200">
                  <c:v>106.95</c:v>
                </c:pt>
                <c:pt idx="201">
                  <c:v>107.7</c:v>
                </c:pt>
                <c:pt idx="202">
                  <c:v>107.27</c:v>
                </c:pt>
                <c:pt idx="203">
                  <c:v>106.27</c:v>
                </c:pt>
                <c:pt idx="204">
                  <c:v>105.81</c:v>
                </c:pt>
                <c:pt idx="205">
                  <c:v>106.02</c:v>
                </c:pt>
                <c:pt idx="206">
                  <c:v>105.92</c:v>
                </c:pt>
                <c:pt idx="207">
                  <c:v>106.04</c:v>
                </c:pt>
                <c:pt idx="208">
                  <c:v>106.5</c:v>
                </c:pt>
                <c:pt idx="209">
                  <c:v>106.24</c:v>
                </c:pt>
                <c:pt idx="210">
                  <c:v>106.65</c:v>
                </c:pt>
                <c:pt idx="211">
                  <c:v>107.38</c:v>
                </c:pt>
                <c:pt idx="212">
                  <c:v>107.9</c:v>
                </c:pt>
                <c:pt idx="213">
                  <c:v>108.1</c:v>
                </c:pt>
                <c:pt idx="214">
                  <c:v>108.405</c:v>
                </c:pt>
                <c:pt idx="215">
                  <c:v>108.44</c:v>
                </c:pt>
                <c:pt idx="216">
                  <c:v>108.2</c:v>
                </c:pt>
                <c:pt idx="217">
                  <c:v>108.28</c:v>
                </c:pt>
                <c:pt idx="218">
                  <c:v>108.2</c:v>
                </c:pt>
                <c:pt idx="219">
                  <c:v>108.27</c:v>
                </c:pt>
                <c:pt idx="220">
                  <c:v>108.81</c:v>
                </c:pt>
                <c:pt idx="221">
                  <c:v>108.8</c:v>
                </c:pt>
                <c:pt idx="222">
                  <c:v>108.86</c:v>
                </c:pt>
                <c:pt idx="223">
                  <c:v>108.84</c:v>
                </c:pt>
                <c:pt idx="224">
                  <c:v>109.16</c:v>
                </c:pt>
                <c:pt idx="225">
                  <c:v>109.25</c:v>
                </c:pt>
                <c:pt idx="226">
                  <c:v>109.36</c:v>
                </c:pt>
                <c:pt idx="227">
                  <c:v>108.62</c:v>
                </c:pt>
                <c:pt idx="228">
                  <c:v>108.8</c:v>
                </c:pt>
                <c:pt idx="229">
                  <c:v>108.67</c:v>
                </c:pt>
                <c:pt idx="230">
                  <c:v>108.73</c:v>
                </c:pt>
                <c:pt idx="231">
                  <c:v>108.09</c:v>
                </c:pt>
                <c:pt idx="232">
                  <c:v>107.18</c:v>
                </c:pt>
                <c:pt idx="233">
                  <c:v>104.95</c:v>
                </c:pt>
                <c:pt idx="234">
                  <c:v>104.72</c:v>
                </c:pt>
                <c:pt idx="235">
                  <c:v>104.99</c:v>
                </c:pt>
                <c:pt idx="236">
                  <c:v>104.45</c:v>
                </c:pt>
                <c:pt idx="237">
                  <c:v>103.97</c:v>
                </c:pt>
                <c:pt idx="238">
                  <c:v>103.7</c:v>
                </c:pt>
                <c:pt idx="239">
                  <c:v>103.75</c:v>
                </c:pt>
                <c:pt idx="240">
                  <c:v>104.84</c:v>
                </c:pt>
                <c:pt idx="241">
                  <c:v>104.8</c:v>
                </c:pt>
                <c:pt idx="242">
                  <c:v>104.75</c:v>
                </c:pt>
                <c:pt idx="243">
                  <c:v>103.87</c:v>
                </c:pt>
                <c:pt idx="244">
                  <c:v>103.83</c:v>
                </c:pt>
                <c:pt idx="245">
                  <c:v>104.41</c:v>
                </c:pt>
                <c:pt idx="246">
                  <c:v>103.52</c:v>
                </c:pt>
                <c:pt idx="247">
                  <c:v>103.43</c:v>
                </c:pt>
                <c:pt idx="248">
                  <c:v>103.47</c:v>
                </c:pt>
                <c:pt idx="249">
                  <c:v>103.18</c:v>
                </c:pt>
                <c:pt idx="250">
                  <c:v>102.75</c:v>
                </c:pt>
                <c:pt idx="251">
                  <c:v>103.55</c:v>
                </c:pt>
                <c:pt idx="252">
                  <c:v>103.17</c:v>
                </c:pt>
                <c:pt idx="253">
                  <c:v>103.19</c:v>
                </c:pt>
                <c:pt idx="254">
                  <c:v>103.23</c:v>
                </c:pt>
                <c:pt idx="255">
                  <c:v>104.05</c:v>
                </c:pt>
                <c:pt idx="256">
                  <c:v>104.43</c:v>
                </c:pt>
                <c:pt idx="257">
                  <c:v>104.3</c:v>
                </c:pt>
                <c:pt idx="258">
                  <c:v>104.71</c:v>
                </c:pt>
                <c:pt idx="259">
                  <c:v>105.05</c:v>
                </c:pt>
                <c:pt idx="260">
                  <c:v>105.45</c:v>
                </c:pt>
                <c:pt idx="261">
                  <c:v>106.15</c:v>
                </c:pt>
                <c:pt idx="262">
                  <c:v>106.55</c:v>
                </c:pt>
                <c:pt idx="263">
                  <c:v>107.06</c:v>
                </c:pt>
                <c:pt idx="264">
                  <c:v>106.79</c:v>
                </c:pt>
                <c:pt idx="265">
                  <c:v>106.73</c:v>
                </c:pt>
                <c:pt idx="266">
                  <c:v>107.31</c:v>
                </c:pt>
                <c:pt idx="267">
                  <c:v>105.77</c:v>
                </c:pt>
                <c:pt idx="268">
                  <c:v>105.35</c:v>
                </c:pt>
                <c:pt idx="269">
                  <c:v>105.7</c:v>
                </c:pt>
                <c:pt idx="270">
                  <c:v>105.78</c:v>
                </c:pt>
                <c:pt idx="271">
                  <c:v>105.54</c:v>
                </c:pt>
                <c:pt idx="272">
                  <c:v>104.58</c:v>
                </c:pt>
                <c:pt idx="273">
                  <c:v>104.76</c:v>
                </c:pt>
                <c:pt idx="274">
                  <c:v>106.44</c:v>
                </c:pt>
                <c:pt idx="275">
                  <c:v>106.95</c:v>
                </c:pt>
                <c:pt idx="276">
                  <c:v>107.63</c:v>
                </c:pt>
                <c:pt idx="277">
                  <c:v>107.24</c:v>
                </c:pt>
                <c:pt idx="278">
                  <c:v>107.42</c:v>
                </c:pt>
                <c:pt idx="279">
                  <c:v>107.77</c:v>
                </c:pt>
                <c:pt idx="280">
                  <c:v>108.06</c:v>
                </c:pt>
                <c:pt idx="281">
                  <c:v>108.31</c:v>
                </c:pt>
                <c:pt idx="282">
                  <c:v>108.3</c:v>
                </c:pt>
                <c:pt idx="283">
                  <c:v>107.85</c:v>
                </c:pt>
                <c:pt idx="284">
                  <c:v>107.76</c:v>
                </c:pt>
                <c:pt idx="285">
                  <c:v>108</c:v>
                </c:pt>
                <c:pt idx="286">
                  <c:v>109.21</c:v>
                </c:pt>
                <c:pt idx="287">
                  <c:v>108.32</c:v>
                </c:pt>
                <c:pt idx="288">
                  <c:v>106.22</c:v>
                </c:pt>
                <c:pt idx="289">
                  <c:v>103.97</c:v>
                </c:pt>
                <c:pt idx="290">
                  <c:v>102.52</c:v>
                </c:pt>
                <c:pt idx="291">
                  <c:v>99.82</c:v>
                </c:pt>
                <c:pt idx="292">
                  <c:v>102.29</c:v>
                </c:pt>
                <c:pt idx="293">
                  <c:v>100.58</c:v>
                </c:pt>
                <c:pt idx="294">
                  <c:v>101.18</c:v>
                </c:pt>
                <c:pt idx="295">
                  <c:v>99.8</c:v>
                </c:pt>
                <c:pt idx="296">
                  <c:v>97.5</c:v>
                </c:pt>
                <c:pt idx="297">
                  <c:v>89.35</c:v>
                </c:pt>
                <c:pt idx="298">
                  <c:v>92.38</c:v>
                </c:pt>
                <c:pt idx="299">
                  <c:v>87.87</c:v>
                </c:pt>
                <c:pt idx="300">
                  <c:v>78.61</c:v>
                </c:pt>
                <c:pt idx="301">
                  <c:v>90.32</c:v>
                </c:pt>
                <c:pt idx="302">
                  <c:v>83.85</c:v>
                </c:pt>
                <c:pt idx="303">
                  <c:v>89.1</c:v>
                </c:pt>
                <c:pt idx="304">
                  <c:v>80</c:v>
                </c:pt>
                <c:pt idx="305">
                  <c:v>82.1</c:v>
                </c:pt>
                <c:pt idx="306">
                  <c:v>78.5</c:v>
                </c:pt>
                <c:pt idx="307">
                  <c:v>72.25</c:v>
                </c:pt>
                <c:pt idx="308">
                  <c:v>81.75</c:v>
                </c:pt>
                <c:pt idx="309">
                  <c:v>85.12</c:v>
                </c:pt>
                <c:pt idx="310">
                  <c:v>86.41</c:v>
                </c:pt>
                <c:pt idx="311">
                  <c:v>82.54</c:v>
                </c:pt>
                <c:pt idx="312">
                  <c:v>84.8</c:v>
                </c:pt>
                <c:pt idx="313">
                  <c:v>87.17</c:v>
                </c:pt>
                <c:pt idx="314">
                  <c:v>83.05</c:v>
                </c:pt>
                <c:pt idx="315">
                  <c:v>83.66</c:v>
                </c:pt>
                <c:pt idx="316">
                  <c:v>82.08</c:v>
                </c:pt>
                <c:pt idx="317">
                  <c:v>85.9</c:v>
                </c:pt>
                <c:pt idx="318">
                  <c:v>85.67</c:v>
                </c:pt>
                <c:pt idx="319">
                  <c:v>87.41</c:v>
                </c:pt>
                <c:pt idx="320">
                  <c:v>88.25</c:v>
                </c:pt>
                <c:pt idx="321">
                  <c:v>86.11</c:v>
                </c:pt>
                <c:pt idx="322">
                  <c:v>87.39</c:v>
                </c:pt>
                <c:pt idx="323">
                  <c:v>85.26</c:v>
                </c:pt>
                <c:pt idx="324">
                  <c:v>83.63</c:v>
                </c:pt>
                <c:pt idx="325">
                  <c:v>87.47</c:v>
                </c:pt>
                <c:pt idx="326">
                  <c:v>86.81</c:v>
                </c:pt>
                <c:pt idx="327">
                  <c:v>83.73</c:v>
                </c:pt>
                <c:pt idx="328">
                  <c:v>83</c:v>
                </c:pt>
                <c:pt idx="329">
                  <c:v>82.26</c:v>
                </c:pt>
                <c:pt idx="330">
                  <c:v>83.2</c:v>
                </c:pt>
                <c:pt idx="331">
                  <c:v>84.95</c:v>
                </c:pt>
                <c:pt idx="332">
                  <c:v>86.13</c:v>
                </c:pt>
                <c:pt idx="333">
                  <c:v>88.34</c:v>
                </c:pt>
                <c:pt idx="334">
                  <c:v>85.63</c:v>
                </c:pt>
                <c:pt idx="335">
                  <c:v>84.48</c:v>
                </c:pt>
                <c:pt idx="336">
                  <c:v>85.14</c:v>
                </c:pt>
                <c:pt idx="337">
                  <c:v>84.88</c:v>
                </c:pt>
                <c:pt idx="338">
                  <c:v>84.62</c:v>
                </c:pt>
                <c:pt idx="339">
                  <c:v>84.18</c:v>
                </c:pt>
                <c:pt idx="340">
                  <c:v>85.34</c:v>
                </c:pt>
                <c:pt idx="341">
                  <c:v>86.6</c:v>
                </c:pt>
                <c:pt idx="342">
                  <c:v>84.89</c:v>
                </c:pt>
                <c:pt idx="343">
                  <c:v>82.5</c:v>
                </c:pt>
                <c:pt idx="344">
                  <c:v>83.14</c:v>
                </c:pt>
                <c:pt idx="345">
                  <c:v>82.64</c:v>
                </c:pt>
                <c:pt idx="346">
                  <c:v>83.73</c:v>
                </c:pt>
                <c:pt idx="347">
                  <c:v>86.01</c:v>
                </c:pt>
                <c:pt idx="348">
                  <c:v>83.68</c:v>
                </c:pt>
                <c:pt idx="349">
                  <c:v>82.27</c:v>
                </c:pt>
                <c:pt idx="350">
                  <c:v>82.9</c:v>
                </c:pt>
                <c:pt idx="351">
                  <c:v>88.03</c:v>
                </c:pt>
                <c:pt idx="352">
                  <c:v>92.25</c:v>
                </c:pt>
                <c:pt idx="353">
                  <c:v>91.33</c:v>
                </c:pt>
                <c:pt idx="354">
                  <c:v>89.33</c:v>
                </c:pt>
                <c:pt idx="355">
                  <c:v>91.25</c:v>
                </c:pt>
                <c:pt idx="356">
                  <c:v>93.64</c:v>
                </c:pt>
                <c:pt idx="357">
                  <c:v>94.36</c:v>
                </c:pt>
                <c:pt idx="358">
                  <c:v>94.91</c:v>
                </c:pt>
                <c:pt idx="359">
                  <c:v>96.8</c:v>
                </c:pt>
                <c:pt idx="360">
                  <c:v>96.07</c:v>
                </c:pt>
                <c:pt idx="361">
                  <c:v>94.64</c:v>
                </c:pt>
                <c:pt idx="362">
                  <c:v>93.24</c:v>
                </c:pt>
                <c:pt idx="363">
                  <c:v>89.89</c:v>
                </c:pt>
                <c:pt idx="364">
                  <c:v>91.35</c:v>
                </c:pt>
                <c:pt idx="365">
                  <c:v>91.37</c:v>
                </c:pt>
                <c:pt idx="366">
                  <c:v>92.75</c:v>
                </c:pt>
                <c:pt idx="367">
                  <c:v>92.27</c:v>
                </c:pt>
                <c:pt idx="368">
                  <c:v>93</c:v>
                </c:pt>
                <c:pt idx="369">
                  <c:v>92.36</c:v>
                </c:pt>
                <c:pt idx="370">
                  <c:v>92.1</c:v>
                </c:pt>
                <c:pt idx="371">
                  <c:v>92.6</c:v>
                </c:pt>
                <c:pt idx="372">
                  <c:v>91.71</c:v>
                </c:pt>
                <c:pt idx="373">
                  <c:v>93.17</c:v>
                </c:pt>
                <c:pt idx="374">
                  <c:v>91.2</c:v>
                </c:pt>
                <c:pt idx="375">
                  <c:v>92.21</c:v>
                </c:pt>
                <c:pt idx="376">
                  <c:v>92.11</c:v>
                </c:pt>
                <c:pt idx="377">
                  <c:v>92.77</c:v>
                </c:pt>
                <c:pt idx="378">
                  <c:v>92.17</c:v>
                </c:pt>
                <c:pt idx="379">
                  <c:v>93.41</c:v>
                </c:pt>
                <c:pt idx="380">
                  <c:v>92.47</c:v>
                </c:pt>
                <c:pt idx="381">
                  <c:v>91.98</c:v>
                </c:pt>
                <c:pt idx="382">
                  <c:v>91.27</c:v>
                </c:pt>
                <c:pt idx="383">
                  <c:v>93.08</c:v>
                </c:pt>
                <c:pt idx="384">
                  <c:v>93.44</c:v>
                </c:pt>
                <c:pt idx="385">
                  <c:v>94.83</c:v>
                </c:pt>
                <c:pt idx="386">
                  <c:v>95.78</c:v>
                </c:pt>
                <c:pt idx="387">
                  <c:v>95.76</c:v>
                </c:pt>
                <c:pt idx="388">
                  <c:v>95.86</c:v>
                </c:pt>
                <c:pt idx="389">
                  <c:v>94.94</c:v>
                </c:pt>
                <c:pt idx="390">
                  <c:v>95.7</c:v>
                </c:pt>
                <c:pt idx="391">
                  <c:v>95.39</c:v>
                </c:pt>
                <c:pt idx="392">
                  <c:v>95.11</c:v>
                </c:pt>
                <c:pt idx="393">
                  <c:v>93.72</c:v>
                </c:pt>
                <c:pt idx="394">
                  <c:v>93.4</c:v>
                </c:pt>
                <c:pt idx="395">
                  <c:v>92.49</c:v>
                </c:pt>
                <c:pt idx="396">
                  <c:v>93.08</c:v>
                </c:pt>
                <c:pt idx="397">
                  <c:v>93.24</c:v>
                </c:pt>
                <c:pt idx="398">
                  <c:v>92.4</c:v>
                </c:pt>
                <c:pt idx="399">
                  <c:v>92.49</c:v>
                </c:pt>
                <c:pt idx="400">
                  <c:v>93.8</c:v>
                </c:pt>
                <c:pt idx="401">
                  <c:v>94.59</c:v>
                </c:pt>
                <c:pt idx="402">
                  <c:v>95.4</c:v>
                </c:pt>
                <c:pt idx="403">
                  <c:v>96.23</c:v>
                </c:pt>
                <c:pt idx="404">
                  <c:v>97.66</c:v>
                </c:pt>
                <c:pt idx="405">
                  <c:v>98.04</c:v>
                </c:pt>
                <c:pt idx="406">
                  <c:v>97.65</c:v>
                </c:pt>
                <c:pt idx="407">
                  <c:v>97.46</c:v>
                </c:pt>
                <c:pt idx="408">
                  <c:v>97.1</c:v>
                </c:pt>
                <c:pt idx="409">
                  <c:v>97.32</c:v>
                </c:pt>
                <c:pt idx="410">
                  <c:v>97.69</c:v>
                </c:pt>
                <c:pt idx="411">
                  <c:v>97.92</c:v>
                </c:pt>
                <c:pt idx="412">
                  <c:v>97.92</c:v>
                </c:pt>
                <c:pt idx="413">
                  <c:v>98.94</c:v>
                </c:pt>
                <c:pt idx="414">
                  <c:v>99.92</c:v>
                </c:pt>
                <c:pt idx="415">
                  <c:v>101.4</c:v>
                </c:pt>
                <c:pt idx="416">
                  <c:v>101.9</c:v>
                </c:pt>
                <c:pt idx="417">
                  <c:v>101.07</c:v>
                </c:pt>
                <c:pt idx="418">
                  <c:v>99.33</c:v>
                </c:pt>
                <c:pt idx="419">
                  <c:v>99.03</c:v>
                </c:pt>
                <c:pt idx="420">
                  <c:v>99.14</c:v>
                </c:pt>
                <c:pt idx="421">
                  <c:v>97.84</c:v>
                </c:pt>
                <c:pt idx="422">
                  <c:v>96.91</c:v>
                </c:pt>
                <c:pt idx="423">
                  <c:v>96.29</c:v>
                </c:pt>
                <c:pt idx="424">
                  <c:v>97.5</c:v>
                </c:pt>
                <c:pt idx="425">
                  <c:v>96.41</c:v>
                </c:pt>
                <c:pt idx="426">
                  <c:v>97.18</c:v>
                </c:pt>
                <c:pt idx="427">
                  <c:v>97.87</c:v>
                </c:pt>
                <c:pt idx="428">
                  <c:v>98.13</c:v>
                </c:pt>
                <c:pt idx="429">
                  <c:v>96.67</c:v>
                </c:pt>
                <c:pt idx="430">
                  <c:v>96.53</c:v>
                </c:pt>
                <c:pt idx="431">
                  <c:v>95.47</c:v>
                </c:pt>
                <c:pt idx="432">
                  <c:v>94.35</c:v>
                </c:pt>
                <c:pt idx="433">
                  <c:v>94.32</c:v>
                </c:pt>
                <c:pt idx="434">
                  <c:v>93.63</c:v>
                </c:pt>
                <c:pt idx="435">
                  <c:v>94.19</c:v>
                </c:pt>
                <c:pt idx="436">
                  <c:v>94.49</c:v>
                </c:pt>
                <c:pt idx="437">
                  <c:v>95.56</c:v>
                </c:pt>
                <c:pt idx="438">
                  <c:v>93.91</c:v>
                </c:pt>
                <c:pt idx="439">
                  <c:v>93.49</c:v>
                </c:pt>
                <c:pt idx="440">
                  <c:v>93.56</c:v>
                </c:pt>
                <c:pt idx="441">
                  <c:v>94.27</c:v>
                </c:pt>
                <c:pt idx="442">
                  <c:v>95.52</c:v>
                </c:pt>
                <c:pt idx="443">
                  <c:v>95.64</c:v>
                </c:pt>
                <c:pt idx="444">
                  <c:v>97.67</c:v>
                </c:pt>
                <c:pt idx="445">
                  <c:v>97.71</c:v>
                </c:pt>
                <c:pt idx="446">
                  <c:v>97.35</c:v>
                </c:pt>
                <c:pt idx="447">
                  <c:v>97.3</c:v>
                </c:pt>
                <c:pt idx="448">
                  <c:v>97.08</c:v>
                </c:pt>
                <c:pt idx="449">
                  <c:v>97.07</c:v>
                </c:pt>
                <c:pt idx="450">
                  <c:v>97.34</c:v>
                </c:pt>
                <c:pt idx="451">
                  <c:v>96.15</c:v>
                </c:pt>
                <c:pt idx="452">
                  <c:v>95.9</c:v>
                </c:pt>
                <c:pt idx="453">
                  <c:v>96.73</c:v>
                </c:pt>
                <c:pt idx="454">
                  <c:v>97.35</c:v>
                </c:pt>
                <c:pt idx="455">
                  <c:v>96.29</c:v>
                </c:pt>
                <c:pt idx="456">
                  <c:v>94.5</c:v>
                </c:pt>
                <c:pt idx="457">
                  <c:v>92.91</c:v>
                </c:pt>
                <c:pt idx="458">
                  <c:v>91.19</c:v>
                </c:pt>
                <c:pt idx="459">
                  <c:v>92.89</c:v>
                </c:pt>
                <c:pt idx="460">
                  <c:v>93.16</c:v>
                </c:pt>
                <c:pt idx="461">
                  <c:v>93.29</c:v>
                </c:pt>
                <c:pt idx="462">
                  <c:v>94.94</c:v>
                </c:pt>
                <c:pt idx="463">
                  <c:v>97.23</c:v>
                </c:pt>
                <c:pt idx="464">
                  <c:v>96.27</c:v>
                </c:pt>
                <c:pt idx="465">
                  <c:v>96.74</c:v>
                </c:pt>
                <c:pt idx="466">
                  <c:v>97.67</c:v>
                </c:pt>
                <c:pt idx="467">
                  <c:v>99.4</c:v>
                </c:pt>
                <c:pt idx="468">
                  <c:v>100.14</c:v>
                </c:pt>
                <c:pt idx="469">
                  <c:v>100.29</c:v>
                </c:pt>
                <c:pt idx="470">
                  <c:v>100.4</c:v>
                </c:pt>
                <c:pt idx="471">
                  <c:v>101.75</c:v>
                </c:pt>
                <c:pt idx="472">
                  <c:v>103.46</c:v>
                </c:pt>
                <c:pt idx="473">
                  <c:v>104.08</c:v>
                </c:pt>
                <c:pt idx="474">
                  <c:v>103.97</c:v>
                </c:pt>
                <c:pt idx="475">
                  <c:v>104.33</c:v>
                </c:pt>
                <c:pt idx="476">
                  <c:v>105.6</c:v>
                </c:pt>
                <c:pt idx="477">
                  <c:v>107.71</c:v>
                </c:pt>
                <c:pt idx="478">
                  <c:v>107.71</c:v>
                </c:pt>
                <c:pt idx="479">
                  <c:v>108.25</c:v>
                </c:pt>
                <c:pt idx="480">
                  <c:v>108.16</c:v>
                </c:pt>
                <c:pt idx="481">
                  <c:v>106.06</c:v>
                </c:pt>
                <c:pt idx="482">
                  <c:v>107.04</c:v>
                </c:pt>
                <c:pt idx="483">
                  <c:v>106.39</c:v>
                </c:pt>
                <c:pt idx="484">
                  <c:v>105.84</c:v>
                </c:pt>
                <c:pt idx="485">
                  <c:v>105.15</c:v>
                </c:pt>
                <c:pt idx="486">
                  <c:v>105.73</c:v>
                </c:pt>
                <c:pt idx="487">
                  <c:v>105.81</c:v>
                </c:pt>
                <c:pt idx="488">
                  <c:v>106.25</c:v>
                </c:pt>
                <c:pt idx="489">
                  <c:v>106.44</c:v>
                </c:pt>
                <c:pt idx="490">
                  <c:v>106.37</c:v>
                </c:pt>
                <c:pt idx="491">
                  <c:v>104.86</c:v>
                </c:pt>
                <c:pt idx="492">
                  <c:v>104.42</c:v>
                </c:pt>
                <c:pt idx="493">
                  <c:v>104.76</c:v>
                </c:pt>
                <c:pt idx="494">
                  <c:v>104.43</c:v>
                </c:pt>
                <c:pt idx="495">
                  <c:v>104.05</c:v>
                </c:pt>
                <c:pt idx="496">
                  <c:v>103.72</c:v>
                </c:pt>
                <c:pt idx="497">
                  <c:v>103.48</c:v>
                </c:pt>
                <c:pt idx="498">
                  <c:v>104.86</c:v>
                </c:pt>
                <c:pt idx="499">
                  <c:v>104.91</c:v>
                </c:pt>
                <c:pt idx="500">
                  <c:v>105.2</c:v>
                </c:pt>
                <c:pt idx="501">
                  <c:v>104.82</c:v>
                </c:pt>
                <c:pt idx="502">
                  <c:v>104.59</c:v>
                </c:pt>
                <c:pt idx="503">
                  <c:v>104.68</c:v>
                </c:pt>
                <c:pt idx="504">
                  <c:v>105.35</c:v>
                </c:pt>
                <c:pt idx="505">
                  <c:v>106.88</c:v>
                </c:pt>
                <c:pt idx="506">
                  <c:v>108.07</c:v>
                </c:pt>
                <c:pt idx="507">
                  <c:v>107.98</c:v>
                </c:pt>
                <c:pt idx="508">
                  <c:v>107.84</c:v>
                </c:pt>
                <c:pt idx="509">
                  <c:v>108.46</c:v>
                </c:pt>
                <c:pt idx="510">
                  <c:v>108.56</c:v>
                </c:pt>
                <c:pt idx="511">
                  <c:v>108.18</c:v>
                </c:pt>
                <c:pt idx="512">
                  <c:v>108.4</c:v>
                </c:pt>
                <c:pt idx="513">
                  <c:v>108.3</c:v>
                </c:pt>
                <c:pt idx="514">
                  <c:v>107.8</c:v>
                </c:pt>
                <c:pt idx="515">
                  <c:v>108.07</c:v>
                </c:pt>
                <c:pt idx="516">
                  <c:v>107.84</c:v>
                </c:pt>
                <c:pt idx="517">
                  <c:v>107.36</c:v>
                </c:pt>
                <c:pt idx="518">
                  <c:v>106.29</c:v>
                </c:pt>
                <c:pt idx="519">
                  <c:v>105.99</c:v>
                </c:pt>
                <c:pt idx="520">
                  <c:v>104.08</c:v>
                </c:pt>
                <c:pt idx="521">
                  <c:v>105.17</c:v>
                </c:pt>
                <c:pt idx="522">
                  <c:v>103.5</c:v>
                </c:pt>
                <c:pt idx="523">
                  <c:v>104.52</c:v>
                </c:pt>
                <c:pt idx="524">
                  <c:v>105.66</c:v>
                </c:pt>
                <c:pt idx="525">
                  <c:v>105.54</c:v>
                </c:pt>
                <c:pt idx="526">
                  <c:v>106.3</c:v>
                </c:pt>
                <c:pt idx="527">
                  <c:v>106.68</c:v>
                </c:pt>
                <c:pt idx="528">
                  <c:v>107.13</c:v>
                </c:pt>
                <c:pt idx="529">
                  <c:v>107.07</c:v>
                </c:pt>
                <c:pt idx="530">
                  <c:v>105.93</c:v>
                </c:pt>
                <c:pt idx="531">
                  <c:v>105.81</c:v>
                </c:pt>
                <c:pt idx="532">
                  <c:v>106.2</c:v>
                </c:pt>
                <c:pt idx="533">
                  <c:v>106.46</c:v>
                </c:pt>
                <c:pt idx="534">
                  <c:v>107.37</c:v>
                </c:pt>
                <c:pt idx="535">
                  <c:v>109.11</c:v>
                </c:pt>
                <c:pt idx="536">
                  <c:v>109.77</c:v>
                </c:pt>
                <c:pt idx="537">
                  <c:v>111.07</c:v>
                </c:pt>
                <c:pt idx="538">
                  <c:v>112.17</c:v>
                </c:pt>
                <c:pt idx="539">
                  <c:v>111.88</c:v>
                </c:pt>
                <c:pt idx="540">
                  <c:v>110.35</c:v>
                </c:pt>
                <c:pt idx="541">
                  <c:v>108.36</c:v>
                </c:pt>
                <c:pt idx="542">
                  <c:v>109.74</c:v>
                </c:pt>
                <c:pt idx="543">
                  <c:v>109.7</c:v>
                </c:pt>
                <c:pt idx="544">
                  <c:v>109.76</c:v>
                </c:pt>
                <c:pt idx="545">
                  <c:v>109.88</c:v>
                </c:pt>
                <c:pt idx="546">
                  <c:v>112.57</c:v>
                </c:pt>
                <c:pt idx="547">
                  <c:v>114.49</c:v>
                </c:pt>
                <c:pt idx="548">
                  <c:v>114.3</c:v>
                </c:pt>
                <c:pt idx="549">
                  <c:v>115.94</c:v>
                </c:pt>
                <c:pt idx="550">
                  <c:v>116.22</c:v>
                </c:pt>
                <c:pt idx="551">
                  <c:v>116.45</c:v>
                </c:pt>
                <c:pt idx="552">
                  <c:v>115.92</c:v>
                </c:pt>
                <c:pt idx="553">
                  <c:v>115.99</c:v>
                </c:pt>
                <c:pt idx="554">
                  <c:v>116.41</c:v>
                </c:pt>
                <c:pt idx="555">
                  <c:v>117.04</c:v>
                </c:pt>
                <c:pt idx="556">
                  <c:v>116.54</c:v>
                </c:pt>
                <c:pt idx="557">
                  <c:v>115.98</c:v>
                </c:pt>
                <c:pt idx="558">
                  <c:v>115.84</c:v>
                </c:pt>
                <c:pt idx="559">
                  <c:v>115.96</c:v>
                </c:pt>
                <c:pt idx="560">
                  <c:v>116.29</c:v>
                </c:pt>
                <c:pt idx="561">
                  <c:v>117.06</c:v>
                </c:pt>
                <c:pt idx="562">
                  <c:v>117.12</c:v>
                </c:pt>
                <c:pt idx="563">
                  <c:v>117.14</c:v>
                </c:pt>
                <c:pt idx="564">
                  <c:v>115.87</c:v>
                </c:pt>
                <c:pt idx="565">
                  <c:v>116</c:v>
                </c:pt>
                <c:pt idx="566">
                  <c:v>116.5</c:v>
                </c:pt>
                <c:pt idx="567">
                  <c:v>116.49</c:v>
                </c:pt>
                <c:pt idx="568">
                  <c:v>116.55</c:v>
                </c:pt>
                <c:pt idx="569">
                  <c:v>116.8</c:v>
                </c:pt>
                <c:pt idx="570">
                  <c:v>117.11</c:v>
                </c:pt>
                <c:pt idx="571">
                  <c:v>117.59</c:v>
                </c:pt>
                <c:pt idx="572">
                  <c:v>117.18</c:v>
                </c:pt>
                <c:pt idx="573">
                  <c:v>117.34</c:v>
                </c:pt>
                <c:pt idx="574">
                  <c:v>118.02</c:v>
                </c:pt>
                <c:pt idx="575">
                  <c:v>118.49</c:v>
                </c:pt>
                <c:pt idx="576">
                  <c:v>117.95</c:v>
                </c:pt>
                <c:pt idx="577">
                  <c:v>116.6</c:v>
                </c:pt>
                <c:pt idx="578">
                  <c:v>116.04</c:v>
                </c:pt>
                <c:pt idx="579">
                  <c:v>115.85</c:v>
                </c:pt>
                <c:pt idx="580">
                  <c:v>116.56</c:v>
                </c:pt>
                <c:pt idx="581">
                  <c:v>116.75</c:v>
                </c:pt>
                <c:pt idx="582">
                  <c:v>117.11</c:v>
                </c:pt>
                <c:pt idx="583">
                  <c:v>117.74</c:v>
                </c:pt>
                <c:pt idx="584">
                  <c:v>118.11</c:v>
                </c:pt>
                <c:pt idx="585">
                  <c:v>117.31</c:v>
                </c:pt>
                <c:pt idx="586">
                  <c:v>118.09</c:v>
                </c:pt>
                <c:pt idx="587">
                  <c:v>117.92</c:v>
                </c:pt>
                <c:pt idx="588">
                  <c:v>119.04</c:v>
                </c:pt>
                <c:pt idx="589">
                  <c:v>119.57</c:v>
                </c:pt>
                <c:pt idx="590">
                  <c:v>120.26</c:v>
                </c:pt>
                <c:pt idx="591">
                  <c:v>120.38</c:v>
                </c:pt>
                <c:pt idx="592">
                  <c:v>119.41</c:v>
                </c:pt>
                <c:pt idx="593">
                  <c:v>119.94</c:v>
                </c:pt>
                <c:pt idx="594">
                  <c:v>121.14</c:v>
                </c:pt>
                <c:pt idx="595">
                  <c:v>121.86</c:v>
                </c:pt>
                <c:pt idx="596">
                  <c:v>122.29</c:v>
                </c:pt>
                <c:pt idx="597">
                  <c:v>123.14</c:v>
                </c:pt>
                <c:pt idx="598">
                  <c:v>122.84</c:v>
                </c:pt>
                <c:pt idx="599">
                  <c:v>122.97</c:v>
                </c:pt>
                <c:pt idx="600">
                  <c:v>123.47</c:v>
                </c:pt>
                <c:pt idx="601">
                  <c:v>123.46</c:v>
                </c:pt>
                <c:pt idx="602">
                  <c:v>124.45</c:v>
                </c:pt>
                <c:pt idx="603">
                  <c:v>126</c:v>
                </c:pt>
                <c:pt idx="604">
                  <c:v>125.62</c:v>
                </c:pt>
                <c:pt idx="605">
                  <c:v>124.21</c:v>
                </c:pt>
                <c:pt idx="606">
                  <c:v>125.85</c:v>
                </c:pt>
                <c:pt idx="607">
                  <c:v>125.98</c:v>
                </c:pt>
                <c:pt idx="608">
                  <c:v>126.12</c:v>
                </c:pt>
                <c:pt idx="609">
                  <c:v>126.21</c:v>
                </c:pt>
                <c:pt idx="610">
                  <c:v>126.03</c:v>
                </c:pt>
                <c:pt idx="611">
                  <c:v>125.68</c:v>
                </c:pt>
                <c:pt idx="612">
                  <c:v>124.92</c:v>
                </c:pt>
                <c:pt idx="613">
                  <c:v>124.7</c:v>
                </c:pt>
                <c:pt idx="614">
                  <c:v>126.1</c:v>
                </c:pt>
                <c:pt idx="615">
                  <c:v>126.41</c:v>
                </c:pt>
                <c:pt idx="616">
                  <c:v>127.33</c:v>
                </c:pt>
                <c:pt idx="617">
                  <c:v>127.68</c:v>
                </c:pt>
                <c:pt idx="618">
                  <c:v>127.08</c:v>
                </c:pt>
                <c:pt idx="619">
                  <c:v>125.96</c:v>
                </c:pt>
                <c:pt idx="620">
                  <c:v>126.26</c:v>
                </c:pt>
                <c:pt idx="621">
                  <c:v>125.84</c:v>
                </c:pt>
                <c:pt idx="622">
                  <c:v>125.64</c:v>
                </c:pt>
                <c:pt idx="623">
                  <c:v>125.71</c:v>
                </c:pt>
                <c:pt idx="624">
                  <c:v>126.17</c:v>
                </c:pt>
                <c:pt idx="625">
                  <c:v>125.53</c:v>
                </c:pt>
                <c:pt idx="626">
                  <c:v>125.66</c:v>
                </c:pt>
                <c:pt idx="627">
                  <c:v>125.59</c:v>
                </c:pt>
                <c:pt idx="628">
                  <c:v>126.03</c:v>
                </c:pt>
                <c:pt idx="629">
                  <c:v>126.38</c:v>
                </c:pt>
                <c:pt idx="630">
                  <c:v>125.98</c:v>
                </c:pt>
                <c:pt idx="631">
                  <c:v>125.95</c:v>
                </c:pt>
                <c:pt idx="632">
                  <c:v>125.78</c:v>
                </c:pt>
                <c:pt idx="633">
                  <c:v>126.37</c:v>
                </c:pt>
                <c:pt idx="634">
                  <c:v>127.72</c:v>
                </c:pt>
                <c:pt idx="635">
                  <c:v>127.98</c:v>
                </c:pt>
                <c:pt idx="636">
                  <c:v>128.74</c:v>
                </c:pt>
                <c:pt idx="637">
                  <c:v>129.31</c:v>
                </c:pt>
                <c:pt idx="638">
                  <c:v>127.54</c:v>
                </c:pt>
                <c:pt idx="639">
                  <c:v>125.54</c:v>
                </c:pt>
                <c:pt idx="640">
                  <c:v>125.99</c:v>
                </c:pt>
                <c:pt idx="641">
                  <c:v>126.3</c:v>
                </c:pt>
                <c:pt idx="642">
                  <c:v>125.86</c:v>
                </c:pt>
                <c:pt idx="643">
                  <c:v>125.32</c:v>
                </c:pt>
                <c:pt idx="644">
                  <c:v>125.86</c:v>
                </c:pt>
                <c:pt idx="645">
                  <c:v>126.54</c:v>
                </c:pt>
                <c:pt idx="646">
                  <c:v>126.64</c:v>
                </c:pt>
                <c:pt idx="647">
                  <c:v>127</c:v>
                </c:pt>
                <c:pt idx="648">
                  <c:v>126.18</c:v>
                </c:pt>
                <c:pt idx="649">
                  <c:v>126.28</c:v>
                </c:pt>
                <c:pt idx="650">
                  <c:v>127.2</c:v>
                </c:pt>
                <c:pt idx="651">
                  <c:v>127.92</c:v>
                </c:pt>
                <c:pt idx="652">
                  <c:v>129.13999999999999</c:v>
                </c:pt>
                <c:pt idx="653">
                  <c:v>129.35</c:v>
                </c:pt>
                <c:pt idx="654">
                  <c:v>130.36000000000001</c:v>
                </c:pt>
                <c:pt idx="655">
                  <c:v>130.96</c:v>
                </c:pt>
                <c:pt idx="656">
                  <c:v>131.08000000000001</c:v>
                </c:pt>
                <c:pt idx="657">
                  <c:v>131.06</c:v>
                </c:pt>
                <c:pt idx="658">
                  <c:v>131.18</c:v>
                </c:pt>
                <c:pt idx="659">
                  <c:v>130.75</c:v>
                </c:pt>
                <c:pt idx="660">
                  <c:v>130.66</c:v>
                </c:pt>
                <c:pt idx="661">
                  <c:v>130.35</c:v>
                </c:pt>
                <c:pt idx="662">
                  <c:v>131.72</c:v>
                </c:pt>
                <c:pt idx="663">
                  <c:v>131.74</c:v>
                </c:pt>
                <c:pt idx="664">
                  <c:v>132.05000000000001</c:v>
                </c:pt>
                <c:pt idx="665">
                  <c:v>133.15</c:v>
                </c:pt>
                <c:pt idx="666">
                  <c:v>132.57</c:v>
                </c:pt>
                <c:pt idx="667">
                  <c:v>132.28</c:v>
                </c:pt>
                <c:pt idx="668">
                  <c:v>131.07</c:v>
                </c:pt>
                <c:pt idx="669">
                  <c:v>129.6</c:v>
                </c:pt>
                <c:pt idx="670">
                  <c:v>129.49</c:v>
                </c:pt>
                <c:pt idx="671">
                  <c:v>129.65</c:v>
                </c:pt>
                <c:pt idx="672">
                  <c:v>129.47999999999999</c:v>
                </c:pt>
                <c:pt idx="673">
                  <c:v>129.94999999999999</c:v>
                </c:pt>
                <c:pt idx="674">
                  <c:v>129.44</c:v>
                </c:pt>
                <c:pt idx="675">
                  <c:v>129.84</c:v>
                </c:pt>
                <c:pt idx="676">
                  <c:v>129.63</c:v>
                </c:pt>
                <c:pt idx="677">
                  <c:v>129.16</c:v>
                </c:pt>
                <c:pt idx="678">
                  <c:v>128.43</c:v>
                </c:pt>
                <c:pt idx="679">
                  <c:v>129.56</c:v>
                </c:pt>
                <c:pt idx="680">
                  <c:v>129.57</c:v>
                </c:pt>
                <c:pt idx="681">
                  <c:v>127.66</c:v>
                </c:pt>
                <c:pt idx="682">
                  <c:v>125.73</c:v>
                </c:pt>
                <c:pt idx="683">
                  <c:v>125.33</c:v>
                </c:pt>
                <c:pt idx="684">
                  <c:v>126.41</c:v>
                </c:pt>
                <c:pt idx="685">
                  <c:v>128.15</c:v>
                </c:pt>
                <c:pt idx="686">
                  <c:v>127.9</c:v>
                </c:pt>
                <c:pt idx="687">
                  <c:v>127.96</c:v>
                </c:pt>
                <c:pt idx="688">
                  <c:v>126.57</c:v>
                </c:pt>
                <c:pt idx="689">
                  <c:v>126.71</c:v>
                </c:pt>
                <c:pt idx="690">
                  <c:v>126.03</c:v>
                </c:pt>
                <c:pt idx="691">
                  <c:v>126.11</c:v>
                </c:pt>
                <c:pt idx="692">
                  <c:v>126.2</c:v>
                </c:pt>
                <c:pt idx="693">
                  <c:v>127.25</c:v>
                </c:pt>
                <c:pt idx="694">
                  <c:v>127.32</c:v>
                </c:pt>
                <c:pt idx="695">
                  <c:v>127.88</c:v>
                </c:pt>
                <c:pt idx="696">
                  <c:v>128.41</c:v>
                </c:pt>
                <c:pt idx="697">
                  <c:v>128.30000000000001</c:v>
                </c:pt>
                <c:pt idx="698">
                  <c:v>128.66999999999999</c:v>
                </c:pt>
                <c:pt idx="699">
                  <c:v>129.87</c:v>
                </c:pt>
                <c:pt idx="700">
                  <c:v>130.66</c:v>
                </c:pt>
                <c:pt idx="701">
                  <c:v>131.28</c:v>
                </c:pt>
                <c:pt idx="702">
                  <c:v>131.56</c:v>
                </c:pt>
                <c:pt idx="703">
                  <c:v>132.13999999999999</c:v>
                </c:pt>
                <c:pt idx="704">
                  <c:v>132.37</c:v>
                </c:pt>
                <c:pt idx="705">
                  <c:v>133.22999999999999</c:v>
                </c:pt>
                <c:pt idx="706">
                  <c:v>132.44999999999999</c:v>
                </c:pt>
                <c:pt idx="707">
                  <c:v>132.69999999999999</c:v>
                </c:pt>
                <c:pt idx="708">
                  <c:v>130.99</c:v>
                </c:pt>
                <c:pt idx="709">
                  <c:v>131.13</c:v>
                </c:pt>
                <c:pt idx="710">
                  <c:v>128.82</c:v>
                </c:pt>
                <c:pt idx="711">
                  <c:v>129.30000000000001</c:v>
                </c:pt>
                <c:pt idx="712">
                  <c:v>130.69</c:v>
                </c:pt>
                <c:pt idx="713">
                  <c:v>132.16999999999999</c:v>
                </c:pt>
                <c:pt idx="714">
                  <c:v>132.51</c:v>
                </c:pt>
                <c:pt idx="715">
                  <c:v>132.07</c:v>
                </c:pt>
                <c:pt idx="716">
                  <c:v>132</c:v>
                </c:pt>
                <c:pt idx="717">
                  <c:v>132.22999999999999</c:v>
                </c:pt>
                <c:pt idx="718">
                  <c:v>132.38999999999999</c:v>
                </c:pt>
                <c:pt idx="719">
                  <c:v>133.22</c:v>
                </c:pt>
                <c:pt idx="720">
                  <c:v>133.22</c:v>
                </c:pt>
                <c:pt idx="721">
                  <c:v>132.44999999999999</c:v>
                </c:pt>
                <c:pt idx="722">
                  <c:v>132.65</c:v>
                </c:pt>
                <c:pt idx="723">
                  <c:v>132.16</c:v>
                </c:pt>
                <c:pt idx="724">
                  <c:v>131.79</c:v>
                </c:pt>
                <c:pt idx="725">
                  <c:v>131.96</c:v>
                </c:pt>
                <c:pt idx="726">
                  <c:v>131.63</c:v>
                </c:pt>
                <c:pt idx="727">
                  <c:v>131.66999999999999</c:v>
                </c:pt>
                <c:pt idx="728">
                  <c:v>132.11000000000001</c:v>
                </c:pt>
                <c:pt idx="729">
                  <c:v>132.75</c:v>
                </c:pt>
                <c:pt idx="730">
                  <c:v>130.69999999999999</c:v>
                </c:pt>
                <c:pt idx="731">
                  <c:v>129.72999999999999</c:v>
                </c:pt>
                <c:pt idx="732">
                  <c:v>126.3</c:v>
                </c:pt>
                <c:pt idx="733">
                  <c:v>125.74</c:v>
                </c:pt>
                <c:pt idx="734">
                  <c:v>128.13999999999999</c:v>
                </c:pt>
                <c:pt idx="735">
                  <c:v>128.63999999999999</c:v>
                </c:pt>
                <c:pt idx="736">
                  <c:v>129.06</c:v>
                </c:pt>
                <c:pt idx="737">
                  <c:v>130.32</c:v>
                </c:pt>
                <c:pt idx="738">
                  <c:v>129.63999999999999</c:v>
                </c:pt>
                <c:pt idx="739">
                  <c:v>129.72999999999999</c:v>
                </c:pt>
                <c:pt idx="740">
                  <c:v>130.18</c:v>
                </c:pt>
                <c:pt idx="741">
                  <c:v>128.47999999999999</c:v>
                </c:pt>
                <c:pt idx="742">
                  <c:v>128.62</c:v>
                </c:pt>
                <c:pt idx="743">
                  <c:v>130.32</c:v>
                </c:pt>
                <c:pt idx="744">
                  <c:v>131.47</c:v>
                </c:pt>
                <c:pt idx="745">
                  <c:v>130.97999999999999</c:v>
                </c:pt>
                <c:pt idx="746">
                  <c:v>129.99</c:v>
                </c:pt>
                <c:pt idx="747">
                  <c:v>131.57</c:v>
                </c:pt>
                <c:pt idx="748">
                  <c:v>132.59</c:v>
                </c:pt>
                <c:pt idx="749">
                  <c:v>133.63999999999999</c:v>
                </c:pt>
                <c:pt idx="750">
                  <c:v>133.99</c:v>
                </c:pt>
                <c:pt idx="751">
                  <c:v>134.79</c:v>
                </c:pt>
                <c:pt idx="752">
                  <c:v>134.46</c:v>
                </c:pt>
                <c:pt idx="753">
                  <c:v>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7-4443-8B51-E0033FFCCD60}"/>
            </c:ext>
          </c:extLst>
        </c:ser>
        <c:ser>
          <c:idx val="1"/>
          <c:order val="1"/>
          <c:tx>
            <c:strRef>
              <c:f>'Data (QMS 703)'!$C$1</c:f>
              <c:strCache>
                <c:ptCount val="1"/>
                <c:pt idx="0">
                  <c:v>smoothed value Ŷt(α = 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(QMS 703)'!$A$2:$A$755</c:f>
              <c:strCache>
                <c:ptCount val="754"/>
                <c:pt idx="0">
                  <c:v>1/2/2019</c:v>
                </c:pt>
                <c:pt idx="1">
                  <c:v>1/3/2019</c:v>
                </c:pt>
                <c:pt idx="2">
                  <c:v>1/4/2019</c:v>
                </c:pt>
                <c:pt idx="3">
                  <c:v>1/7/2019</c:v>
                </c:pt>
                <c:pt idx="4">
                  <c:v>1/8/2019</c:v>
                </c:pt>
                <c:pt idx="5">
                  <c:v>1/9/2019</c:v>
                </c:pt>
                <c:pt idx="6">
                  <c:v>1/10/2019</c:v>
                </c:pt>
                <c:pt idx="7">
                  <c:v>1/11/2019</c:v>
                </c:pt>
                <c:pt idx="8">
                  <c:v>1/14/2019</c:v>
                </c:pt>
                <c:pt idx="9">
                  <c:v>1/15/2019</c:v>
                </c:pt>
                <c:pt idx="10">
                  <c:v>1/16/2019</c:v>
                </c:pt>
                <c:pt idx="11">
                  <c:v>1/17/2019</c:v>
                </c:pt>
                <c:pt idx="12">
                  <c:v>1/18/2019</c:v>
                </c:pt>
                <c:pt idx="13">
                  <c:v>1/21/2019</c:v>
                </c:pt>
                <c:pt idx="14">
                  <c:v>1/22/2019</c:v>
                </c:pt>
                <c:pt idx="15">
                  <c:v>1/23/2019</c:v>
                </c:pt>
                <c:pt idx="16">
                  <c:v>1/24/2019</c:v>
                </c:pt>
                <c:pt idx="17">
                  <c:v>1/25/2019</c:v>
                </c:pt>
                <c:pt idx="18">
                  <c:v>1/28/2019</c:v>
                </c:pt>
                <c:pt idx="19">
                  <c:v>1/29/2019</c:v>
                </c:pt>
                <c:pt idx="20">
                  <c:v>1/30/2019</c:v>
                </c:pt>
                <c:pt idx="21">
                  <c:v>1/31/2019</c:v>
                </c:pt>
                <c:pt idx="22">
                  <c:v>2/1/2019</c:v>
                </c:pt>
                <c:pt idx="23">
                  <c:v>2/4/2019</c:v>
                </c:pt>
                <c:pt idx="24">
                  <c:v>2/5/2019</c:v>
                </c:pt>
                <c:pt idx="25">
                  <c:v>2/6/2019</c:v>
                </c:pt>
                <c:pt idx="26">
                  <c:v>2/7/2019</c:v>
                </c:pt>
                <c:pt idx="27">
                  <c:v>2/8/2019</c:v>
                </c:pt>
                <c:pt idx="28">
                  <c:v>2/11/2019</c:v>
                </c:pt>
                <c:pt idx="29">
                  <c:v>2/12/2019</c:v>
                </c:pt>
                <c:pt idx="30">
                  <c:v>2/13/2019</c:v>
                </c:pt>
                <c:pt idx="31">
                  <c:v>2/14/2019</c:v>
                </c:pt>
                <c:pt idx="32">
                  <c:v>2/15/2019</c:v>
                </c:pt>
                <c:pt idx="33">
                  <c:v>2/19/2019</c:v>
                </c:pt>
                <c:pt idx="34">
                  <c:v>2/20/2019</c:v>
                </c:pt>
                <c:pt idx="35">
                  <c:v>2/21/2019</c:v>
                </c:pt>
                <c:pt idx="36">
                  <c:v>2/22/2019</c:v>
                </c:pt>
                <c:pt idx="37">
                  <c:v>2/25/2019</c:v>
                </c:pt>
                <c:pt idx="38">
                  <c:v>2/26/2019</c:v>
                </c:pt>
                <c:pt idx="39">
                  <c:v>2/27/2019</c:v>
                </c:pt>
                <c:pt idx="40">
                  <c:v>2/28/2019</c:v>
                </c:pt>
                <c:pt idx="41">
                  <c:v>3/1/2019</c:v>
                </c:pt>
                <c:pt idx="42">
                  <c:v>3/4/2019</c:v>
                </c:pt>
                <c:pt idx="43">
                  <c:v>3/5/2019</c:v>
                </c:pt>
                <c:pt idx="44">
                  <c:v>3/6/2019</c:v>
                </c:pt>
                <c:pt idx="45">
                  <c:v>3/7/2019</c:v>
                </c:pt>
                <c:pt idx="46">
                  <c:v>3/8/2019</c:v>
                </c:pt>
                <c:pt idx="47">
                  <c:v>3/11/2019</c:v>
                </c:pt>
                <c:pt idx="48">
                  <c:v>3/12/2019</c:v>
                </c:pt>
                <c:pt idx="49">
                  <c:v>3/13/2019</c:v>
                </c:pt>
                <c:pt idx="50">
                  <c:v>3/14/2019</c:v>
                </c:pt>
                <c:pt idx="51">
                  <c:v>3/15/2019</c:v>
                </c:pt>
                <c:pt idx="52">
                  <c:v>3/18/2019</c:v>
                </c:pt>
                <c:pt idx="53">
                  <c:v>3/19/2019</c:v>
                </c:pt>
                <c:pt idx="54">
                  <c:v>3/20/2019</c:v>
                </c:pt>
                <c:pt idx="55">
                  <c:v>3/21/2019</c:v>
                </c:pt>
                <c:pt idx="56">
                  <c:v>3/22/2019</c:v>
                </c:pt>
                <c:pt idx="57">
                  <c:v>3/25/2019</c:v>
                </c:pt>
                <c:pt idx="58">
                  <c:v>3/26/2019</c:v>
                </c:pt>
                <c:pt idx="59">
                  <c:v>3/27/2019</c:v>
                </c:pt>
                <c:pt idx="60">
                  <c:v>3/28/2019</c:v>
                </c:pt>
                <c:pt idx="61">
                  <c:v>3/29/2019</c:v>
                </c:pt>
                <c:pt idx="62">
                  <c:v>4/1/2019</c:v>
                </c:pt>
                <c:pt idx="63">
                  <c:v>4/2/2019</c:v>
                </c:pt>
                <c:pt idx="64">
                  <c:v>4/3/2019</c:v>
                </c:pt>
                <c:pt idx="65">
                  <c:v>4/4/2019</c:v>
                </c:pt>
                <c:pt idx="66">
                  <c:v>4/5/2019</c:v>
                </c:pt>
                <c:pt idx="67">
                  <c:v>4/8/2019</c:v>
                </c:pt>
                <c:pt idx="68">
                  <c:v>4/9/2019</c:v>
                </c:pt>
                <c:pt idx="69">
                  <c:v>4/10/2019</c:v>
                </c:pt>
                <c:pt idx="70">
                  <c:v>4/11/2019</c:v>
                </c:pt>
                <c:pt idx="71">
                  <c:v>4/12/2019</c:v>
                </c:pt>
                <c:pt idx="72">
                  <c:v>4/15/2019</c:v>
                </c:pt>
                <c:pt idx="73">
                  <c:v>4/16/2019</c:v>
                </c:pt>
                <c:pt idx="74">
                  <c:v>4/17/2019</c:v>
                </c:pt>
                <c:pt idx="75">
                  <c:v>4/18/2019</c:v>
                </c:pt>
                <c:pt idx="76">
                  <c:v>4/22/2019</c:v>
                </c:pt>
                <c:pt idx="77">
                  <c:v>4/23/2019</c:v>
                </c:pt>
                <c:pt idx="78">
                  <c:v>4/24/2019</c:v>
                </c:pt>
                <c:pt idx="79">
                  <c:v>4/25/2019</c:v>
                </c:pt>
                <c:pt idx="80">
                  <c:v>4/26/2019</c:v>
                </c:pt>
                <c:pt idx="81">
                  <c:v>4/29/2019</c:v>
                </c:pt>
                <c:pt idx="82">
                  <c:v>4/30/2019</c:v>
                </c:pt>
                <c:pt idx="83">
                  <c:v>5/1/2019</c:v>
                </c:pt>
                <c:pt idx="84">
                  <c:v>5/2/2019</c:v>
                </c:pt>
                <c:pt idx="85">
                  <c:v>5/3/2019</c:v>
                </c:pt>
                <c:pt idx="86">
                  <c:v>5/6/2019</c:v>
                </c:pt>
                <c:pt idx="87">
                  <c:v>5/7/2019</c:v>
                </c:pt>
                <c:pt idx="88">
                  <c:v>5/8/2019</c:v>
                </c:pt>
                <c:pt idx="89">
                  <c:v>5/9/2019</c:v>
                </c:pt>
                <c:pt idx="90">
                  <c:v>5/10/2019</c:v>
                </c:pt>
                <c:pt idx="91">
                  <c:v>5/13/2019</c:v>
                </c:pt>
                <c:pt idx="92">
                  <c:v>5/14/2019</c:v>
                </c:pt>
                <c:pt idx="93">
                  <c:v>5/15/2019</c:v>
                </c:pt>
                <c:pt idx="94">
                  <c:v>5/16/2019</c:v>
                </c:pt>
                <c:pt idx="95">
                  <c:v>5/17/2019</c:v>
                </c:pt>
                <c:pt idx="96">
                  <c:v>5/21/2019</c:v>
                </c:pt>
                <c:pt idx="97">
                  <c:v>5/22/2019</c:v>
                </c:pt>
                <c:pt idx="98">
                  <c:v>5/23/2019</c:v>
                </c:pt>
                <c:pt idx="99">
                  <c:v>5/24/2019</c:v>
                </c:pt>
                <c:pt idx="100">
                  <c:v>5/27/2019</c:v>
                </c:pt>
                <c:pt idx="101">
                  <c:v>5/28/2019</c:v>
                </c:pt>
                <c:pt idx="102">
                  <c:v>5/29/2019</c:v>
                </c:pt>
                <c:pt idx="103">
                  <c:v>5/30/2019</c:v>
                </c:pt>
                <c:pt idx="104">
                  <c:v>5/31/2019</c:v>
                </c:pt>
                <c:pt idx="105">
                  <c:v>6/3/2019</c:v>
                </c:pt>
                <c:pt idx="106">
                  <c:v>6/4/2019</c:v>
                </c:pt>
                <c:pt idx="107">
                  <c:v>6/5/2019</c:v>
                </c:pt>
                <c:pt idx="108">
                  <c:v>6/6/2019</c:v>
                </c:pt>
                <c:pt idx="109">
                  <c:v>6/7/2019</c:v>
                </c:pt>
                <c:pt idx="110">
                  <c:v>6/10/2019</c:v>
                </c:pt>
                <c:pt idx="111">
                  <c:v>6/11/2019</c:v>
                </c:pt>
                <c:pt idx="112">
                  <c:v>6/12/2019</c:v>
                </c:pt>
                <c:pt idx="113">
                  <c:v>6/13/2019</c:v>
                </c:pt>
                <c:pt idx="114">
                  <c:v>6/14/2019</c:v>
                </c:pt>
                <c:pt idx="115">
                  <c:v>6/17/2019</c:v>
                </c:pt>
                <c:pt idx="116">
                  <c:v>6/18/2019</c:v>
                </c:pt>
                <c:pt idx="117">
                  <c:v>6/19/2019</c:v>
                </c:pt>
                <c:pt idx="118">
                  <c:v>6/20/2019</c:v>
                </c:pt>
                <c:pt idx="119">
                  <c:v>6/21/2019</c:v>
                </c:pt>
                <c:pt idx="120">
                  <c:v>6/24/2019</c:v>
                </c:pt>
                <c:pt idx="121">
                  <c:v>6/25/2019</c:v>
                </c:pt>
                <c:pt idx="122">
                  <c:v>6/26/2019</c:v>
                </c:pt>
                <c:pt idx="123">
                  <c:v>6/27/2019</c:v>
                </c:pt>
                <c:pt idx="124">
                  <c:v>6/28/2019</c:v>
                </c:pt>
                <c:pt idx="125">
                  <c:v>7/2/2019</c:v>
                </c:pt>
                <c:pt idx="126">
                  <c:v>7/3/2019</c:v>
                </c:pt>
                <c:pt idx="127">
                  <c:v>7/4/2019</c:v>
                </c:pt>
                <c:pt idx="128">
                  <c:v>7/5/2019</c:v>
                </c:pt>
                <c:pt idx="129">
                  <c:v>7/8/2019</c:v>
                </c:pt>
                <c:pt idx="130">
                  <c:v>7/9/2019</c:v>
                </c:pt>
                <c:pt idx="131">
                  <c:v>7/10/2019</c:v>
                </c:pt>
                <c:pt idx="132">
                  <c:v>7/11/2019</c:v>
                </c:pt>
                <c:pt idx="133">
                  <c:v>7/12/2019</c:v>
                </c:pt>
                <c:pt idx="134">
                  <c:v>7/15/2019</c:v>
                </c:pt>
                <c:pt idx="135">
                  <c:v>7/16/2019</c:v>
                </c:pt>
                <c:pt idx="136">
                  <c:v>7/17/2019</c:v>
                </c:pt>
                <c:pt idx="137">
                  <c:v>7/18/2019</c:v>
                </c:pt>
                <c:pt idx="138">
                  <c:v>7/19/2019</c:v>
                </c:pt>
                <c:pt idx="139">
                  <c:v>7/22/2019</c:v>
                </c:pt>
                <c:pt idx="140">
                  <c:v>7/23/2019</c:v>
                </c:pt>
                <c:pt idx="141">
                  <c:v>7/24/2019</c:v>
                </c:pt>
                <c:pt idx="142">
                  <c:v>7/25/2019</c:v>
                </c:pt>
                <c:pt idx="143">
                  <c:v>7/26/2019</c:v>
                </c:pt>
                <c:pt idx="144">
                  <c:v>7/29/2019</c:v>
                </c:pt>
                <c:pt idx="145">
                  <c:v>7/30/2019</c:v>
                </c:pt>
                <c:pt idx="146">
                  <c:v>7/31/2019</c:v>
                </c:pt>
                <c:pt idx="147">
                  <c:v>8/1/2019</c:v>
                </c:pt>
                <c:pt idx="148">
                  <c:v>8/2/2019</c:v>
                </c:pt>
                <c:pt idx="149">
                  <c:v>8/6/2019</c:v>
                </c:pt>
                <c:pt idx="150">
                  <c:v>8/7/2019</c:v>
                </c:pt>
                <c:pt idx="151">
                  <c:v>8/8/2019</c:v>
                </c:pt>
                <c:pt idx="152">
                  <c:v>8/9/2019</c:v>
                </c:pt>
                <c:pt idx="153">
                  <c:v>8/12/2019</c:v>
                </c:pt>
                <c:pt idx="154">
                  <c:v>8/13/2019</c:v>
                </c:pt>
                <c:pt idx="155">
                  <c:v>8/14/2019</c:v>
                </c:pt>
                <c:pt idx="156">
                  <c:v>8/15/2019</c:v>
                </c:pt>
                <c:pt idx="157">
                  <c:v>8/16/2019</c:v>
                </c:pt>
                <c:pt idx="158">
                  <c:v>8/19/2019</c:v>
                </c:pt>
                <c:pt idx="159">
                  <c:v>8/20/2019</c:v>
                </c:pt>
                <c:pt idx="160">
                  <c:v>8/21/2019</c:v>
                </c:pt>
                <c:pt idx="161">
                  <c:v>8/22/2019</c:v>
                </c:pt>
                <c:pt idx="162">
                  <c:v>8/23/2019</c:v>
                </c:pt>
                <c:pt idx="163">
                  <c:v>8/26/2019</c:v>
                </c:pt>
                <c:pt idx="164">
                  <c:v>8/27/2019</c:v>
                </c:pt>
                <c:pt idx="165">
                  <c:v>8/28/2019</c:v>
                </c:pt>
                <c:pt idx="166">
                  <c:v>8/29/2019</c:v>
                </c:pt>
                <c:pt idx="167">
                  <c:v>8/30/2019</c:v>
                </c:pt>
                <c:pt idx="168">
                  <c:v>9/3/2019</c:v>
                </c:pt>
                <c:pt idx="169">
                  <c:v>9/4/2019</c:v>
                </c:pt>
                <c:pt idx="170">
                  <c:v>9/5/2019</c:v>
                </c:pt>
                <c:pt idx="171">
                  <c:v>9/6/2019</c:v>
                </c:pt>
                <c:pt idx="172">
                  <c:v>9/9/2019</c:v>
                </c:pt>
                <c:pt idx="173">
                  <c:v>9/10/2019</c:v>
                </c:pt>
                <c:pt idx="174">
                  <c:v>9/11/2019</c:v>
                </c:pt>
                <c:pt idx="175">
                  <c:v>9/12/2019</c:v>
                </c:pt>
                <c:pt idx="176">
                  <c:v>9/13/2019</c:v>
                </c:pt>
                <c:pt idx="177">
                  <c:v>9/16/2019</c:v>
                </c:pt>
                <c:pt idx="178">
                  <c:v>9/17/2019</c:v>
                </c:pt>
                <c:pt idx="179">
                  <c:v>9/18/2019</c:v>
                </c:pt>
                <c:pt idx="180">
                  <c:v>9/19/2019</c:v>
                </c:pt>
                <c:pt idx="181">
                  <c:v>9/20/2019</c:v>
                </c:pt>
                <c:pt idx="182">
                  <c:v>9/23/2019</c:v>
                </c:pt>
                <c:pt idx="183">
                  <c:v>9/24/2019</c:v>
                </c:pt>
                <c:pt idx="184">
                  <c:v>9/25/2019</c:v>
                </c:pt>
                <c:pt idx="185">
                  <c:v>9/26/2019</c:v>
                </c:pt>
                <c:pt idx="186">
                  <c:v>9/27/2019</c:v>
                </c:pt>
                <c:pt idx="187">
                  <c:v>9/30/2019</c:v>
                </c:pt>
                <c:pt idx="188">
                  <c:v>10/1/2019</c:v>
                </c:pt>
                <c:pt idx="189">
                  <c:v>10/2/2019</c:v>
                </c:pt>
                <c:pt idx="190">
                  <c:v>10/3/2019</c:v>
                </c:pt>
                <c:pt idx="191">
                  <c:v>10/4/2019</c:v>
                </c:pt>
                <c:pt idx="192">
                  <c:v>10/7/2019</c:v>
                </c:pt>
                <c:pt idx="193">
                  <c:v>10/8/2019</c:v>
                </c:pt>
                <c:pt idx="194">
                  <c:v>10/9/2019</c:v>
                </c:pt>
                <c:pt idx="195">
                  <c:v>10/10/2019</c:v>
                </c:pt>
                <c:pt idx="196">
                  <c:v>10/11/2019</c:v>
                </c:pt>
                <c:pt idx="197">
                  <c:v>10/15/2019</c:v>
                </c:pt>
                <c:pt idx="198">
                  <c:v>10/16/2019</c:v>
                </c:pt>
                <c:pt idx="199">
                  <c:v>10/17/2019</c:v>
                </c:pt>
                <c:pt idx="200">
                  <c:v>10/18/2019</c:v>
                </c:pt>
                <c:pt idx="201">
                  <c:v>10/21/2019</c:v>
                </c:pt>
                <c:pt idx="202">
                  <c:v>10/22/2019</c:v>
                </c:pt>
                <c:pt idx="203">
                  <c:v>10/23/2019</c:v>
                </c:pt>
                <c:pt idx="204">
                  <c:v>10/24/2019</c:v>
                </c:pt>
                <c:pt idx="205">
                  <c:v>10/25/2019</c:v>
                </c:pt>
                <c:pt idx="206">
                  <c:v>10/28/2019</c:v>
                </c:pt>
                <c:pt idx="207">
                  <c:v>10/29/2019</c:v>
                </c:pt>
                <c:pt idx="208">
                  <c:v>10/30/2019</c:v>
                </c:pt>
                <c:pt idx="209">
                  <c:v>10/31/2019</c:v>
                </c:pt>
                <c:pt idx="210">
                  <c:v>11/1/2019</c:v>
                </c:pt>
                <c:pt idx="211">
                  <c:v>11/4/2019</c:v>
                </c:pt>
                <c:pt idx="212">
                  <c:v>11/5/2019</c:v>
                </c:pt>
                <c:pt idx="213">
                  <c:v>11/6/2019</c:v>
                </c:pt>
                <c:pt idx="214">
                  <c:v>11/7/2019</c:v>
                </c:pt>
                <c:pt idx="215">
                  <c:v>11/8/2019</c:v>
                </c:pt>
                <c:pt idx="216">
                  <c:v>11/11/2019</c:v>
                </c:pt>
                <c:pt idx="217">
                  <c:v>11/12/2019</c:v>
                </c:pt>
                <c:pt idx="218">
                  <c:v>11/13/2019</c:v>
                </c:pt>
                <c:pt idx="219">
                  <c:v>11/14/2019</c:v>
                </c:pt>
                <c:pt idx="220">
                  <c:v>11/15/2019</c:v>
                </c:pt>
                <c:pt idx="221">
                  <c:v>11/18/2019</c:v>
                </c:pt>
                <c:pt idx="222">
                  <c:v>11/19/2019</c:v>
                </c:pt>
                <c:pt idx="223">
                  <c:v>11/20/2019</c:v>
                </c:pt>
                <c:pt idx="224">
                  <c:v>11/21/2019</c:v>
                </c:pt>
                <c:pt idx="225">
                  <c:v>11/22/2019</c:v>
                </c:pt>
                <c:pt idx="226">
                  <c:v>11/25/2019</c:v>
                </c:pt>
                <c:pt idx="227">
                  <c:v>11/26/2019</c:v>
                </c:pt>
                <c:pt idx="228">
                  <c:v>11/27/2019</c:v>
                </c:pt>
                <c:pt idx="229">
                  <c:v>11/28/2019</c:v>
                </c:pt>
                <c:pt idx="230">
                  <c:v>11/29/2019</c:v>
                </c:pt>
                <c:pt idx="231">
                  <c:v>12/2/2019</c:v>
                </c:pt>
                <c:pt idx="232">
                  <c:v>12/3/2019</c:v>
                </c:pt>
                <c:pt idx="233">
                  <c:v>12/4/2019</c:v>
                </c:pt>
                <c:pt idx="234">
                  <c:v>12/5/2019</c:v>
                </c:pt>
                <c:pt idx="235">
                  <c:v>12/6/2019</c:v>
                </c:pt>
                <c:pt idx="236">
                  <c:v>12/9/2019</c:v>
                </c:pt>
                <c:pt idx="237">
                  <c:v>12/10/2019</c:v>
                </c:pt>
                <c:pt idx="238">
                  <c:v>12/11/2019</c:v>
                </c:pt>
                <c:pt idx="239">
                  <c:v>12/12/2019</c:v>
                </c:pt>
                <c:pt idx="240">
                  <c:v>12/13/2019</c:v>
                </c:pt>
                <c:pt idx="241">
                  <c:v>12/16/2019</c:v>
                </c:pt>
                <c:pt idx="242">
                  <c:v>12/17/2019</c:v>
                </c:pt>
                <c:pt idx="243">
                  <c:v>12/18/2019</c:v>
                </c:pt>
                <c:pt idx="244">
                  <c:v>12/19/2019</c:v>
                </c:pt>
                <c:pt idx="245">
                  <c:v>12/20/2019</c:v>
                </c:pt>
                <c:pt idx="246">
                  <c:v>12/23/2019</c:v>
                </c:pt>
                <c:pt idx="247">
                  <c:v>12/24/2019</c:v>
                </c:pt>
                <c:pt idx="248">
                  <c:v>12/27/2019</c:v>
                </c:pt>
                <c:pt idx="249">
                  <c:v>12/30/2019</c:v>
                </c:pt>
                <c:pt idx="250">
                  <c:v>12/31/2019</c:v>
                </c:pt>
                <c:pt idx="251">
                  <c:v>1/2/2020</c:v>
                </c:pt>
                <c:pt idx="252">
                  <c:v>1/3/2020</c:v>
                </c:pt>
                <c:pt idx="253">
                  <c:v>1/6/2020</c:v>
                </c:pt>
                <c:pt idx="254">
                  <c:v>1/7/2020</c:v>
                </c:pt>
                <c:pt idx="255">
                  <c:v>1/8/2020</c:v>
                </c:pt>
                <c:pt idx="256">
                  <c:v>1/9/2020</c:v>
                </c:pt>
                <c:pt idx="257">
                  <c:v>1/10/2020</c:v>
                </c:pt>
                <c:pt idx="258">
                  <c:v>1/13/2020</c:v>
                </c:pt>
                <c:pt idx="259">
                  <c:v>1/14/2020</c:v>
                </c:pt>
                <c:pt idx="260">
                  <c:v>1/15/2020</c:v>
                </c:pt>
                <c:pt idx="261">
                  <c:v>1/16/2020</c:v>
                </c:pt>
                <c:pt idx="262">
                  <c:v>1/17/2020</c:v>
                </c:pt>
                <c:pt idx="263">
                  <c:v>1/20/2020</c:v>
                </c:pt>
                <c:pt idx="264">
                  <c:v>1/21/2020</c:v>
                </c:pt>
                <c:pt idx="265">
                  <c:v>1/22/2020</c:v>
                </c:pt>
                <c:pt idx="266">
                  <c:v>1/23/2020</c:v>
                </c:pt>
                <c:pt idx="267">
                  <c:v>1/24/2020</c:v>
                </c:pt>
                <c:pt idx="268">
                  <c:v>1/27/2020</c:v>
                </c:pt>
                <c:pt idx="269">
                  <c:v>1/28/2020</c:v>
                </c:pt>
                <c:pt idx="270">
                  <c:v>1/29/2020</c:v>
                </c:pt>
                <c:pt idx="271">
                  <c:v>1/30/2020</c:v>
                </c:pt>
                <c:pt idx="272">
                  <c:v>1/31/2020</c:v>
                </c:pt>
                <c:pt idx="273">
                  <c:v>2/3/2020</c:v>
                </c:pt>
                <c:pt idx="274">
                  <c:v>2/4/2020</c:v>
                </c:pt>
                <c:pt idx="275">
                  <c:v>2/5/2020</c:v>
                </c:pt>
                <c:pt idx="276">
                  <c:v>2/6/2020</c:v>
                </c:pt>
                <c:pt idx="277">
                  <c:v>2/7/2020</c:v>
                </c:pt>
                <c:pt idx="278">
                  <c:v>2/10/2020</c:v>
                </c:pt>
                <c:pt idx="279">
                  <c:v>2/11/2020</c:v>
                </c:pt>
                <c:pt idx="280">
                  <c:v>2/12/2020</c:v>
                </c:pt>
                <c:pt idx="281">
                  <c:v>2/13/2020</c:v>
                </c:pt>
                <c:pt idx="282">
                  <c:v>2/14/2020</c:v>
                </c:pt>
                <c:pt idx="283">
                  <c:v>2/18/2020</c:v>
                </c:pt>
                <c:pt idx="284">
                  <c:v>2/19/2020</c:v>
                </c:pt>
                <c:pt idx="285">
                  <c:v>2/20/2020</c:v>
                </c:pt>
                <c:pt idx="286">
                  <c:v>2/21/2020</c:v>
                </c:pt>
                <c:pt idx="287">
                  <c:v>2/24/2020</c:v>
                </c:pt>
                <c:pt idx="288">
                  <c:v>2/25/2020</c:v>
                </c:pt>
                <c:pt idx="289">
                  <c:v>2/26/2020</c:v>
                </c:pt>
                <c:pt idx="290">
                  <c:v>2/27/2020</c:v>
                </c:pt>
                <c:pt idx="291">
                  <c:v>2/28/2020</c:v>
                </c:pt>
                <c:pt idx="292">
                  <c:v>3/2/2020</c:v>
                </c:pt>
                <c:pt idx="293">
                  <c:v>3/3/2020</c:v>
                </c:pt>
                <c:pt idx="294">
                  <c:v>3/4/2020</c:v>
                </c:pt>
                <c:pt idx="295">
                  <c:v>3/5/2020</c:v>
                </c:pt>
                <c:pt idx="296">
                  <c:v>3/6/2020</c:v>
                </c:pt>
                <c:pt idx="297">
                  <c:v>3/9/2020</c:v>
                </c:pt>
                <c:pt idx="298">
                  <c:v>3/10/2020</c:v>
                </c:pt>
                <c:pt idx="299">
                  <c:v>3/11/2020</c:v>
                </c:pt>
                <c:pt idx="300">
                  <c:v>3/12/2020</c:v>
                </c:pt>
                <c:pt idx="301">
                  <c:v>3/13/2020</c:v>
                </c:pt>
                <c:pt idx="302">
                  <c:v>3/16/2020</c:v>
                </c:pt>
                <c:pt idx="303">
                  <c:v>3/17/2020</c:v>
                </c:pt>
                <c:pt idx="304">
                  <c:v>3/18/2020</c:v>
                </c:pt>
                <c:pt idx="305">
                  <c:v>3/19/2020</c:v>
                </c:pt>
                <c:pt idx="306">
                  <c:v>3/20/2020</c:v>
                </c:pt>
                <c:pt idx="307">
                  <c:v>3/23/2020</c:v>
                </c:pt>
                <c:pt idx="308">
                  <c:v>3/24/2020</c:v>
                </c:pt>
                <c:pt idx="309">
                  <c:v>3/25/2020</c:v>
                </c:pt>
                <c:pt idx="310">
                  <c:v>3/26/2020</c:v>
                </c:pt>
                <c:pt idx="311">
                  <c:v>3/27/2020</c:v>
                </c:pt>
                <c:pt idx="312">
                  <c:v>3/30/2020</c:v>
                </c:pt>
                <c:pt idx="313">
                  <c:v>3/31/2020</c:v>
                </c:pt>
                <c:pt idx="314">
                  <c:v>4/1/2020</c:v>
                </c:pt>
                <c:pt idx="315">
                  <c:v>4/2/2020</c:v>
                </c:pt>
                <c:pt idx="316">
                  <c:v>4/3/2020</c:v>
                </c:pt>
                <c:pt idx="317">
                  <c:v>4/6/2020</c:v>
                </c:pt>
                <c:pt idx="318">
                  <c:v>4/7/2020</c:v>
                </c:pt>
                <c:pt idx="319">
                  <c:v>4/8/2020</c:v>
                </c:pt>
                <c:pt idx="320">
                  <c:v>4/9/2020</c:v>
                </c:pt>
                <c:pt idx="321">
                  <c:v>4/13/2020</c:v>
                </c:pt>
                <c:pt idx="322">
                  <c:v>4/14/2020</c:v>
                </c:pt>
                <c:pt idx="323">
                  <c:v>4/15/2020</c:v>
                </c:pt>
                <c:pt idx="324">
                  <c:v>4/16/2020</c:v>
                </c:pt>
                <c:pt idx="325">
                  <c:v>4/17/2020</c:v>
                </c:pt>
                <c:pt idx="326">
                  <c:v>4/20/2020</c:v>
                </c:pt>
                <c:pt idx="327">
                  <c:v>4/21/2020</c:v>
                </c:pt>
                <c:pt idx="328">
                  <c:v>4/22/2020</c:v>
                </c:pt>
                <c:pt idx="329">
                  <c:v>4/23/2020</c:v>
                </c:pt>
                <c:pt idx="330">
                  <c:v>4/24/2020</c:v>
                </c:pt>
                <c:pt idx="331">
                  <c:v>4/27/2020</c:v>
                </c:pt>
                <c:pt idx="332">
                  <c:v>4/28/2020</c:v>
                </c:pt>
                <c:pt idx="333">
                  <c:v>4/29/2020</c:v>
                </c:pt>
                <c:pt idx="334">
                  <c:v>4/30/2020</c:v>
                </c:pt>
                <c:pt idx="335">
                  <c:v>5/1/2020</c:v>
                </c:pt>
                <c:pt idx="336">
                  <c:v>5/4/2020</c:v>
                </c:pt>
                <c:pt idx="337">
                  <c:v>5/5/2020</c:v>
                </c:pt>
                <c:pt idx="338">
                  <c:v>5/6/2020</c:v>
                </c:pt>
                <c:pt idx="339">
                  <c:v>5/7/2020</c:v>
                </c:pt>
                <c:pt idx="340">
                  <c:v>5/8/2020</c:v>
                </c:pt>
                <c:pt idx="341">
                  <c:v>5/11/2020</c:v>
                </c:pt>
                <c:pt idx="342">
                  <c:v>5/12/2020</c:v>
                </c:pt>
                <c:pt idx="343">
                  <c:v>5/13/2020</c:v>
                </c:pt>
                <c:pt idx="344">
                  <c:v>5/14/2020</c:v>
                </c:pt>
                <c:pt idx="345">
                  <c:v>5/15/2020</c:v>
                </c:pt>
                <c:pt idx="346">
                  <c:v>5/19/2020</c:v>
                </c:pt>
                <c:pt idx="347">
                  <c:v>5/20/2020</c:v>
                </c:pt>
                <c:pt idx="348">
                  <c:v>5/21/2020</c:v>
                </c:pt>
                <c:pt idx="349">
                  <c:v>5/22/2020</c:v>
                </c:pt>
                <c:pt idx="350">
                  <c:v>5/25/2020</c:v>
                </c:pt>
                <c:pt idx="351">
                  <c:v>5/26/2020</c:v>
                </c:pt>
                <c:pt idx="352">
                  <c:v>5/27/2020</c:v>
                </c:pt>
                <c:pt idx="353">
                  <c:v>5/28/2020</c:v>
                </c:pt>
                <c:pt idx="354">
                  <c:v>5/29/2020</c:v>
                </c:pt>
                <c:pt idx="355">
                  <c:v>6/1/2020</c:v>
                </c:pt>
                <c:pt idx="356">
                  <c:v>6/2/2020</c:v>
                </c:pt>
                <c:pt idx="357">
                  <c:v>6/3/2020</c:v>
                </c:pt>
                <c:pt idx="358">
                  <c:v>6/4/2020</c:v>
                </c:pt>
                <c:pt idx="359">
                  <c:v>6/5/2020</c:v>
                </c:pt>
                <c:pt idx="360">
                  <c:v>6/8/2020</c:v>
                </c:pt>
                <c:pt idx="361">
                  <c:v>6/9/2020</c:v>
                </c:pt>
                <c:pt idx="362">
                  <c:v>6/10/2020</c:v>
                </c:pt>
                <c:pt idx="363">
                  <c:v>6/11/2020</c:v>
                </c:pt>
                <c:pt idx="364">
                  <c:v>6/12/2020</c:v>
                </c:pt>
                <c:pt idx="365">
                  <c:v>6/15/2020</c:v>
                </c:pt>
                <c:pt idx="366">
                  <c:v>6/16/2020</c:v>
                </c:pt>
                <c:pt idx="367">
                  <c:v>6/17/2020</c:v>
                </c:pt>
                <c:pt idx="368">
                  <c:v>6/18/2020</c:v>
                </c:pt>
                <c:pt idx="369">
                  <c:v>6/19/2020</c:v>
                </c:pt>
                <c:pt idx="370">
                  <c:v>6/22/2020</c:v>
                </c:pt>
                <c:pt idx="371">
                  <c:v>6/23/2020</c:v>
                </c:pt>
                <c:pt idx="372">
                  <c:v>6/24/2020</c:v>
                </c:pt>
                <c:pt idx="373">
                  <c:v>6/25/2020</c:v>
                </c:pt>
                <c:pt idx="374">
                  <c:v>6/26/2020</c:v>
                </c:pt>
                <c:pt idx="375">
                  <c:v>6/29/2020</c:v>
                </c:pt>
                <c:pt idx="376">
                  <c:v>6/30/2020</c:v>
                </c:pt>
                <c:pt idx="377">
                  <c:v>7/2/2020</c:v>
                </c:pt>
                <c:pt idx="378">
                  <c:v>7/3/2020</c:v>
                </c:pt>
                <c:pt idx="379">
                  <c:v>7/6/2020</c:v>
                </c:pt>
                <c:pt idx="380">
                  <c:v>7/7/2020</c:v>
                </c:pt>
                <c:pt idx="381">
                  <c:v>7/8/2020</c:v>
                </c:pt>
                <c:pt idx="382">
                  <c:v>7/9/2020</c:v>
                </c:pt>
                <c:pt idx="383">
                  <c:v>7/10/2020</c:v>
                </c:pt>
                <c:pt idx="384">
                  <c:v>7/13/2020</c:v>
                </c:pt>
                <c:pt idx="385">
                  <c:v>7/14/2020</c:v>
                </c:pt>
                <c:pt idx="386">
                  <c:v>7/15/2020</c:v>
                </c:pt>
                <c:pt idx="387">
                  <c:v>7/16/2020</c:v>
                </c:pt>
                <c:pt idx="388">
                  <c:v>7/17/2020</c:v>
                </c:pt>
                <c:pt idx="389">
                  <c:v>7/20/2020</c:v>
                </c:pt>
                <c:pt idx="390">
                  <c:v>7/21/2020</c:v>
                </c:pt>
                <c:pt idx="391">
                  <c:v>7/22/2020</c:v>
                </c:pt>
                <c:pt idx="392">
                  <c:v>7/23/2020</c:v>
                </c:pt>
                <c:pt idx="393">
                  <c:v>7/24/2020</c:v>
                </c:pt>
                <c:pt idx="394">
                  <c:v>7/27/2020</c:v>
                </c:pt>
                <c:pt idx="395">
                  <c:v>7/28/2020</c:v>
                </c:pt>
                <c:pt idx="396">
                  <c:v>7/29/2020</c:v>
                </c:pt>
                <c:pt idx="397">
                  <c:v>7/30/2020</c:v>
                </c:pt>
                <c:pt idx="398">
                  <c:v>7/31/2020</c:v>
                </c:pt>
                <c:pt idx="399">
                  <c:v>8/4/2020</c:v>
                </c:pt>
                <c:pt idx="400">
                  <c:v>8/5/2020</c:v>
                </c:pt>
                <c:pt idx="401">
                  <c:v>8/6/2020</c:v>
                </c:pt>
                <c:pt idx="402">
                  <c:v>8/7/2020</c:v>
                </c:pt>
                <c:pt idx="403">
                  <c:v>8/10/2020</c:v>
                </c:pt>
                <c:pt idx="404">
                  <c:v>8/11/2020</c:v>
                </c:pt>
                <c:pt idx="405">
                  <c:v>8/12/2020</c:v>
                </c:pt>
                <c:pt idx="406">
                  <c:v>8/13/2020</c:v>
                </c:pt>
                <c:pt idx="407">
                  <c:v>8/14/2020</c:v>
                </c:pt>
                <c:pt idx="408">
                  <c:v>8/17/2020</c:v>
                </c:pt>
                <c:pt idx="409">
                  <c:v>8/18/2020</c:v>
                </c:pt>
                <c:pt idx="410">
                  <c:v>8/19/2020</c:v>
                </c:pt>
                <c:pt idx="411">
                  <c:v>8/20/2020</c:v>
                </c:pt>
                <c:pt idx="412">
                  <c:v>8/21/2020</c:v>
                </c:pt>
                <c:pt idx="413">
                  <c:v>8/24/2020</c:v>
                </c:pt>
                <c:pt idx="414">
                  <c:v>8/25/2020</c:v>
                </c:pt>
                <c:pt idx="415">
                  <c:v>8/26/2020</c:v>
                </c:pt>
                <c:pt idx="416">
                  <c:v>8/27/2020</c:v>
                </c:pt>
                <c:pt idx="417">
                  <c:v>8/28/2020</c:v>
                </c:pt>
                <c:pt idx="418">
                  <c:v>8/31/2020</c:v>
                </c:pt>
                <c:pt idx="419">
                  <c:v>9/1/2020</c:v>
                </c:pt>
                <c:pt idx="420">
                  <c:v>9/2/2020</c:v>
                </c:pt>
                <c:pt idx="421">
                  <c:v>9/3/2020</c:v>
                </c:pt>
                <c:pt idx="422">
                  <c:v>9/4/2020</c:v>
                </c:pt>
                <c:pt idx="423">
                  <c:v>9/8/2020</c:v>
                </c:pt>
                <c:pt idx="424">
                  <c:v>9/9/2020</c:v>
                </c:pt>
                <c:pt idx="425">
                  <c:v>9/10/2020</c:v>
                </c:pt>
                <c:pt idx="426">
                  <c:v>9/11/2020</c:v>
                </c:pt>
                <c:pt idx="427">
                  <c:v>9/14/2020</c:v>
                </c:pt>
                <c:pt idx="428">
                  <c:v>9/15/2020</c:v>
                </c:pt>
                <c:pt idx="429">
                  <c:v>9/16/2020</c:v>
                </c:pt>
                <c:pt idx="430">
                  <c:v>9/17/2020</c:v>
                </c:pt>
                <c:pt idx="431">
                  <c:v>9/18/2020</c:v>
                </c:pt>
                <c:pt idx="432">
                  <c:v>9/21/2020</c:v>
                </c:pt>
                <c:pt idx="433">
                  <c:v>9/22/2020</c:v>
                </c:pt>
                <c:pt idx="434">
                  <c:v>9/23/2020</c:v>
                </c:pt>
                <c:pt idx="435">
                  <c:v>9/24/2020</c:v>
                </c:pt>
                <c:pt idx="436">
                  <c:v>9/25/2020</c:v>
                </c:pt>
                <c:pt idx="437">
                  <c:v>9/28/2020</c:v>
                </c:pt>
                <c:pt idx="438">
                  <c:v>9/29/2020</c:v>
                </c:pt>
                <c:pt idx="439">
                  <c:v>9/30/2020</c:v>
                </c:pt>
                <c:pt idx="440">
                  <c:v>10/1/2020</c:v>
                </c:pt>
                <c:pt idx="441">
                  <c:v>10/2/2020</c:v>
                </c:pt>
                <c:pt idx="442">
                  <c:v>10/5/2020</c:v>
                </c:pt>
                <c:pt idx="443">
                  <c:v>10/6/2020</c:v>
                </c:pt>
                <c:pt idx="444">
                  <c:v>10/7/2020</c:v>
                </c:pt>
                <c:pt idx="445">
                  <c:v>10/8/2020</c:v>
                </c:pt>
                <c:pt idx="446">
                  <c:v>10/9/2020</c:v>
                </c:pt>
                <c:pt idx="447">
                  <c:v>10/13/2020</c:v>
                </c:pt>
                <c:pt idx="448">
                  <c:v>10/14/2020</c:v>
                </c:pt>
                <c:pt idx="449">
                  <c:v>10/15/2020</c:v>
                </c:pt>
                <c:pt idx="450">
                  <c:v>10/16/2020</c:v>
                </c:pt>
                <c:pt idx="451">
                  <c:v>10/19/2020</c:v>
                </c:pt>
                <c:pt idx="452">
                  <c:v>10/20/2020</c:v>
                </c:pt>
                <c:pt idx="453">
                  <c:v>10/21/2020</c:v>
                </c:pt>
                <c:pt idx="454">
                  <c:v>10/22/2020</c:v>
                </c:pt>
                <c:pt idx="455">
                  <c:v>10/23/2020</c:v>
                </c:pt>
                <c:pt idx="456">
                  <c:v>10/26/2020</c:v>
                </c:pt>
                <c:pt idx="457">
                  <c:v>10/27/2020</c:v>
                </c:pt>
                <c:pt idx="458">
                  <c:v>10/28/2020</c:v>
                </c:pt>
                <c:pt idx="459">
                  <c:v>10/29/2020</c:v>
                </c:pt>
                <c:pt idx="460">
                  <c:v>10/30/2020</c:v>
                </c:pt>
                <c:pt idx="461">
                  <c:v>11/2/2020</c:v>
                </c:pt>
                <c:pt idx="462">
                  <c:v>11/3/2020</c:v>
                </c:pt>
                <c:pt idx="463">
                  <c:v>11/4/2020</c:v>
                </c:pt>
                <c:pt idx="464">
                  <c:v>11/5/2020</c:v>
                </c:pt>
                <c:pt idx="465">
                  <c:v>11/6/2020</c:v>
                </c:pt>
                <c:pt idx="466">
                  <c:v>11/9/2020</c:v>
                </c:pt>
                <c:pt idx="467">
                  <c:v>11/10/2020</c:v>
                </c:pt>
                <c:pt idx="468">
                  <c:v>11/11/2020</c:v>
                </c:pt>
                <c:pt idx="469">
                  <c:v>11/12/2020</c:v>
                </c:pt>
                <c:pt idx="470">
                  <c:v>11/13/2020</c:v>
                </c:pt>
                <c:pt idx="471">
                  <c:v>11/16/2020</c:v>
                </c:pt>
                <c:pt idx="472">
                  <c:v>11/17/2020</c:v>
                </c:pt>
                <c:pt idx="473">
                  <c:v>11/18/2020</c:v>
                </c:pt>
                <c:pt idx="474">
                  <c:v>11/19/2020</c:v>
                </c:pt>
                <c:pt idx="475">
                  <c:v>11/20/2020</c:v>
                </c:pt>
                <c:pt idx="476">
                  <c:v>11/23/2020</c:v>
                </c:pt>
                <c:pt idx="477">
                  <c:v>11/24/2020</c:v>
                </c:pt>
                <c:pt idx="478">
                  <c:v>11/25/2020</c:v>
                </c:pt>
                <c:pt idx="479">
                  <c:v>11/26/2020</c:v>
                </c:pt>
                <c:pt idx="480">
                  <c:v>11/27/2020</c:v>
                </c:pt>
                <c:pt idx="481">
                  <c:v>11/30/2020</c:v>
                </c:pt>
                <c:pt idx="482">
                  <c:v>12/1/2020</c:v>
                </c:pt>
                <c:pt idx="483">
                  <c:v>12/2/2020</c:v>
                </c:pt>
                <c:pt idx="484">
                  <c:v>12/3/2020</c:v>
                </c:pt>
                <c:pt idx="485">
                  <c:v>12/4/2020</c:v>
                </c:pt>
                <c:pt idx="486">
                  <c:v>12/7/2020</c:v>
                </c:pt>
                <c:pt idx="487">
                  <c:v>12/8/2020</c:v>
                </c:pt>
                <c:pt idx="488">
                  <c:v>12/9/2020</c:v>
                </c:pt>
                <c:pt idx="489">
                  <c:v>12/10/2020</c:v>
                </c:pt>
                <c:pt idx="490">
                  <c:v>12/11/2020</c:v>
                </c:pt>
                <c:pt idx="491">
                  <c:v>12/14/2020</c:v>
                </c:pt>
                <c:pt idx="492">
                  <c:v>12/15/2020</c:v>
                </c:pt>
                <c:pt idx="493">
                  <c:v>12/16/2020</c:v>
                </c:pt>
                <c:pt idx="494">
                  <c:v>12/17/2020</c:v>
                </c:pt>
                <c:pt idx="495">
                  <c:v>12/18/2020</c:v>
                </c:pt>
                <c:pt idx="496">
                  <c:v>12/21/2020</c:v>
                </c:pt>
                <c:pt idx="497">
                  <c:v>12/22/2020</c:v>
                </c:pt>
                <c:pt idx="498">
                  <c:v>12/23/2020</c:v>
                </c:pt>
                <c:pt idx="499">
                  <c:v>12/24/2020</c:v>
                </c:pt>
                <c:pt idx="500">
                  <c:v>12/29/2020</c:v>
                </c:pt>
                <c:pt idx="501">
                  <c:v>12/30/2020</c:v>
                </c:pt>
                <c:pt idx="502">
                  <c:v>12/31/2020</c:v>
                </c:pt>
                <c:pt idx="503">
                  <c:v>1/4/2021</c:v>
                </c:pt>
                <c:pt idx="504">
                  <c:v>1/5/2021</c:v>
                </c:pt>
                <c:pt idx="505">
                  <c:v>1/6/2021</c:v>
                </c:pt>
                <c:pt idx="506">
                  <c:v>1/7/2021</c:v>
                </c:pt>
                <c:pt idx="507">
                  <c:v>1/8/2021</c:v>
                </c:pt>
                <c:pt idx="508">
                  <c:v>1/11/2021</c:v>
                </c:pt>
                <c:pt idx="509">
                  <c:v>1/12/2021</c:v>
                </c:pt>
                <c:pt idx="510">
                  <c:v>1/13/2021</c:v>
                </c:pt>
                <c:pt idx="511">
                  <c:v>1/14/2021</c:v>
                </c:pt>
                <c:pt idx="512">
                  <c:v>1/15/2021</c:v>
                </c:pt>
                <c:pt idx="513">
                  <c:v>1/18/2021</c:v>
                </c:pt>
                <c:pt idx="514">
                  <c:v>1/19/2021</c:v>
                </c:pt>
                <c:pt idx="515">
                  <c:v>1/20/2021</c:v>
                </c:pt>
                <c:pt idx="516">
                  <c:v>1/21/2021</c:v>
                </c:pt>
                <c:pt idx="517">
                  <c:v>1/22/2021</c:v>
                </c:pt>
                <c:pt idx="518">
                  <c:v>1/25/2021</c:v>
                </c:pt>
                <c:pt idx="519">
                  <c:v>1/26/2021</c:v>
                </c:pt>
                <c:pt idx="520">
                  <c:v>1/27/2021</c:v>
                </c:pt>
                <c:pt idx="521">
                  <c:v>1/28/2021</c:v>
                </c:pt>
                <c:pt idx="522">
                  <c:v>1/29/2021</c:v>
                </c:pt>
                <c:pt idx="523">
                  <c:v>2/1/2021</c:v>
                </c:pt>
                <c:pt idx="524">
                  <c:v>2/2/2021</c:v>
                </c:pt>
                <c:pt idx="525">
                  <c:v>2/3/2021</c:v>
                </c:pt>
                <c:pt idx="526">
                  <c:v>2/4/2021</c:v>
                </c:pt>
                <c:pt idx="527">
                  <c:v>2/5/2021</c:v>
                </c:pt>
                <c:pt idx="528">
                  <c:v>2/8/2021</c:v>
                </c:pt>
                <c:pt idx="529">
                  <c:v>2/9/2021</c:v>
                </c:pt>
                <c:pt idx="530">
                  <c:v>2/10/2021</c:v>
                </c:pt>
                <c:pt idx="531">
                  <c:v>2/11/2021</c:v>
                </c:pt>
                <c:pt idx="532">
                  <c:v>2/12/2021</c:v>
                </c:pt>
                <c:pt idx="533">
                  <c:v>2/16/2021</c:v>
                </c:pt>
                <c:pt idx="534">
                  <c:v>2/17/2021</c:v>
                </c:pt>
                <c:pt idx="535">
                  <c:v>2/18/2021</c:v>
                </c:pt>
                <c:pt idx="536">
                  <c:v>2/19/2021</c:v>
                </c:pt>
                <c:pt idx="537">
                  <c:v>2/22/2021</c:v>
                </c:pt>
                <c:pt idx="538">
                  <c:v>2/23/2021</c:v>
                </c:pt>
                <c:pt idx="539">
                  <c:v>2/24/2021</c:v>
                </c:pt>
                <c:pt idx="540">
                  <c:v>2/25/2021</c:v>
                </c:pt>
                <c:pt idx="541">
                  <c:v>2/26/2021</c:v>
                </c:pt>
                <c:pt idx="542">
                  <c:v>3/1/2021</c:v>
                </c:pt>
                <c:pt idx="543">
                  <c:v>3/2/2021</c:v>
                </c:pt>
                <c:pt idx="544">
                  <c:v>3/3/2021</c:v>
                </c:pt>
                <c:pt idx="545">
                  <c:v>3/4/2021</c:v>
                </c:pt>
                <c:pt idx="546">
                  <c:v>3/5/2021</c:v>
                </c:pt>
                <c:pt idx="547">
                  <c:v>3/8/2021</c:v>
                </c:pt>
                <c:pt idx="548">
                  <c:v>3/9/2021</c:v>
                </c:pt>
                <c:pt idx="549">
                  <c:v>3/10/2021</c:v>
                </c:pt>
                <c:pt idx="550">
                  <c:v>3/11/2021</c:v>
                </c:pt>
                <c:pt idx="551">
                  <c:v>3/12/2021</c:v>
                </c:pt>
                <c:pt idx="552">
                  <c:v>3/15/2021</c:v>
                </c:pt>
                <c:pt idx="553">
                  <c:v>3/16/2021</c:v>
                </c:pt>
                <c:pt idx="554">
                  <c:v>3/17/2021</c:v>
                </c:pt>
                <c:pt idx="555">
                  <c:v>3/18/2021</c:v>
                </c:pt>
                <c:pt idx="556">
                  <c:v>3/19/2021</c:v>
                </c:pt>
                <c:pt idx="557">
                  <c:v>3/22/2021</c:v>
                </c:pt>
                <c:pt idx="558">
                  <c:v>3/23/2021</c:v>
                </c:pt>
                <c:pt idx="559">
                  <c:v>3/24/2021</c:v>
                </c:pt>
                <c:pt idx="560">
                  <c:v>3/25/2021</c:v>
                </c:pt>
                <c:pt idx="561">
                  <c:v>3/26/2021</c:v>
                </c:pt>
                <c:pt idx="562">
                  <c:v>3/29/2021</c:v>
                </c:pt>
                <c:pt idx="563">
                  <c:v>3/30/2021</c:v>
                </c:pt>
                <c:pt idx="564">
                  <c:v>3/31/2021</c:v>
                </c:pt>
                <c:pt idx="565">
                  <c:v>4/1/2021</c:v>
                </c:pt>
                <c:pt idx="566">
                  <c:v>4/5/2021</c:v>
                </c:pt>
                <c:pt idx="567">
                  <c:v>4/6/2021</c:v>
                </c:pt>
                <c:pt idx="568">
                  <c:v>4/7/2021</c:v>
                </c:pt>
                <c:pt idx="569">
                  <c:v>4/8/2021</c:v>
                </c:pt>
                <c:pt idx="570">
                  <c:v>4/9/2021</c:v>
                </c:pt>
                <c:pt idx="571">
                  <c:v>4/12/2021</c:v>
                </c:pt>
                <c:pt idx="572">
                  <c:v>4/13/2021</c:v>
                </c:pt>
                <c:pt idx="573">
                  <c:v>4/14/2021</c:v>
                </c:pt>
                <c:pt idx="574">
                  <c:v>4/15/2021</c:v>
                </c:pt>
                <c:pt idx="575">
                  <c:v>4/16/2021</c:v>
                </c:pt>
                <c:pt idx="576">
                  <c:v>4/19/2021</c:v>
                </c:pt>
                <c:pt idx="577">
                  <c:v>4/20/2021</c:v>
                </c:pt>
                <c:pt idx="578">
                  <c:v>4/21/2021</c:v>
                </c:pt>
                <c:pt idx="579">
                  <c:v>4/22/2021</c:v>
                </c:pt>
                <c:pt idx="580">
                  <c:v>4/23/2021</c:v>
                </c:pt>
                <c:pt idx="581">
                  <c:v>4/26/2021</c:v>
                </c:pt>
                <c:pt idx="582">
                  <c:v>4/27/2021</c:v>
                </c:pt>
                <c:pt idx="583">
                  <c:v>4/28/2021</c:v>
                </c:pt>
                <c:pt idx="584">
                  <c:v>4/29/2021</c:v>
                </c:pt>
                <c:pt idx="585">
                  <c:v>4/30/2021</c:v>
                </c:pt>
                <c:pt idx="586">
                  <c:v>5/3/2021</c:v>
                </c:pt>
                <c:pt idx="587">
                  <c:v>5/4/2021</c:v>
                </c:pt>
                <c:pt idx="588">
                  <c:v>5/5/2021</c:v>
                </c:pt>
                <c:pt idx="589">
                  <c:v>5/6/2021</c:v>
                </c:pt>
                <c:pt idx="590">
                  <c:v>5/7/2021</c:v>
                </c:pt>
                <c:pt idx="591">
                  <c:v>5/10/2021</c:v>
                </c:pt>
                <c:pt idx="592">
                  <c:v>5/11/2021</c:v>
                </c:pt>
                <c:pt idx="593">
                  <c:v>5/12/2021</c:v>
                </c:pt>
                <c:pt idx="594">
                  <c:v>5/13/2021</c:v>
                </c:pt>
                <c:pt idx="595">
                  <c:v>5/14/2021</c:v>
                </c:pt>
                <c:pt idx="596">
                  <c:v>5/17/2021</c:v>
                </c:pt>
                <c:pt idx="597">
                  <c:v>5/18/2021</c:v>
                </c:pt>
                <c:pt idx="598">
                  <c:v>5/19/2021</c:v>
                </c:pt>
                <c:pt idx="599">
                  <c:v>5/20/2021</c:v>
                </c:pt>
                <c:pt idx="600">
                  <c:v>5/21/2021</c:v>
                </c:pt>
                <c:pt idx="601">
                  <c:v>5/25/2021</c:v>
                </c:pt>
                <c:pt idx="602">
                  <c:v>5/26/2021</c:v>
                </c:pt>
                <c:pt idx="603">
                  <c:v>5/27/2021</c:v>
                </c:pt>
                <c:pt idx="604">
                  <c:v>5/28/2021</c:v>
                </c:pt>
                <c:pt idx="605">
                  <c:v>5/31/2021</c:v>
                </c:pt>
                <c:pt idx="606">
                  <c:v>6/1/2021</c:v>
                </c:pt>
                <c:pt idx="607">
                  <c:v>6/2/2021</c:v>
                </c:pt>
                <c:pt idx="608">
                  <c:v>6/3/2021</c:v>
                </c:pt>
                <c:pt idx="609">
                  <c:v>6/4/2021</c:v>
                </c:pt>
                <c:pt idx="610">
                  <c:v>6/7/2021</c:v>
                </c:pt>
                <c:pt idx="611">
                  <c:v>6/8/2021</c:v>
                </c:pt>
                <c:pt idx="612">
                  <c:v>6/9/2021</c:v>
                </c:pt>
                <c:pt idx="613">
                  <c:v>6/10/2021</c:v>
                </c:pt>
                <c:pt idx="614">
                  <c:v>6/11/2021</c:v>
                </c:pt>
                <c:pt idx="615">
                  <c:v>6/14/2021</c:v>
                </c:pt>
                <c:pt idx="616">
                  <c:v>6/15/2021</c:v>
                </c:pt>
                <c:pt idx="617">
                  <c:v>6/16/2021</c:v>
                </c:pt>
                <c:pt idx="618">
                  <c:v>6/17/2021</c:v>
                </c:pt>
                <c:pt idx="619">
                  <c:v>6/18/2021</c:v>
                </c:pt>
                <c:pt idx="620">
                  <c:v>6/21/2021</c:v>
                </c:pt>
                <c:pt idx="621">
                  <c:v>6/22/2021</c:v>
                </c:pt>
                <c:pt idx="622">
                  <c:v>6/23/2021</c:v>
                </c:pt>
                <c:pt idx="623">
                  <c:v>6/24/2021</c:v>
                </c:pt>
                <c:pt idx="624">
                  <c:v>6/25/2021</c:v>
                </c:pt>
                <c:pt idx="625">
                  <c:v>6/28/2021</c:v>
                </c:pt>
                <c:pt idx="626">
                  <c:v>6/29/2021</c:v>
                </c:pt>
                <c:pt idx="627">
                  <c:v>6/30/2021</c:v>
                </c:pt>
                <c:pt idx="628">
                  <c:v>7/2/2021</c:v>
                </c:pt>
                <c:pt idx="629">
                  <c:v>7/5/2021</c:v>
                </c:pt>
                <c:pt idx="630">
                  <c:v>7/6/2021</c:v>
                </c:pt>
                <c:pt idx="631">
                  <c:v>7/7/2021</c:v>
                </c:pt>
                <c:pt idx="632">
                  <c:v>7/8/2021</c:v>
                </c:pt>
                <c:pt idx="633">
                  <c:v>7/9/2021</c:v>
                </c:pt>
                <c:pt idx="634">
                  <c:v>7/12/2021</c:v>
                </c:pt>
                <c:pt idx="635">
                  <c:v>7/13/2021</c:v>
                </c:pt>
                <c:pt idx="636">
                  <c:v>7/14/2021</c:v>
                </c:pt>
                <c:pt idx="637">
                  <c:v>7/15/2021</c:v>
                </c:pt>
                <c:pt idx="638">
                  <c:v>7/16/2021</c:v>
                </c:pt>
                <c:pt idx="639">
                  <c:v>7/19/2021</c:v>
                </c:pt>
                <c:pt idx="640">
                  <c:v>7/20/2021</c:v>
                </c:pt>
                <c:pt idx="641">
                  <c:v>7/21/2021</c:v>
                </c:pt>
                <c:pt idx="642">
                  <c:v>7/22/2021</c:v>
                </c:pt>
                <c:pt idx="643">
                  <c:v>7/23/2021</c:v>
                </c:pt>
                <c:pt idx="644">
                  <c:v>7/26/2021</c:v>
                </c:pt>
                <c:pt idx="645">
                  <c:v>7/27/2021</c:v>
                </c:pt>
                <c:pt idx="646">
                  <c:v>7/28/2021</c:v>
                </c:pt>
                <c:pt idx="647">
                  <c:v>7/29/2021</c:v>
                </c:pt>
                <c:pt idx="648">
                  <c:v>7/30/2021</c:v>
                </c:pt>
                <c:pt idx="649">
                  <c:v>8/3/2021</c:v>
                </c:pt>
                <c:pt idx="650">
                  <c:v>8/4/2021</c:v>
                </c:pt>
                <c:pt idx="651">
                  <c:v>8/5/2021</c:v>
                </c:pt>
                <c:pt idx="652">
                  <c:v>8/6/2021</c:v>
                </c:pt>
                <c:pt idx="653">
                  <c:v>8/9/2021</c:v>
                </c:pt>
                <c:pt idx="654">
                  <c:v>8/10/2021</c:v>
                </c:pt>
                <c:pt idx="655">
                  <c:v>8/11/2021</c:v>
                </c:pt>
                <c:pt idx="656">
                  <c:v>8/12/2021</c:v>
                </c:pt>
                <c:pt idx="657">
                  <c:v>8/13/2021</c:v>
                </c:pt>
                <c:pt idx="658">
                  <c:v>8/16/2021</c:v>
                </c:pt>
                <c:pt idx="659">
                  <c:v>8/17/2021</c:v>
                </c:pt>
                <c:pt idx="660">
                  <c:v>8/18/2021</c:v>
                </c:pt>
                <c:pt idx="661">
                  <c:v>8/19/2021</c:v>
                </c:pt>
                <c:pt idx="662">
                  <c:v>8/20/2021</c:v>
                </c:pt>
                <c:pt idx="663">
                  <c:v>8/23/2021</c:v>
                </c:pt>
                <c:pt idx="664">
                  <c:v>8/24/2021</c:v>
                </c:pt>
                <c:pt idx="665">
                  <c:v>8/25/2021</c:v>
                </c:pt>
                <c:pt idx="666">
                  <c:v>8/26/2021</c:v>
                </c:pt>
                <c:pt idx="667">
                  <c:v>8/27/2021</c:v>
                </c:pt>
                <c:pt idx="668">
                  <c:v>8/30/2021</c:v>
                </c:pt>
                <c:pt idx="669">
                  <c:v>8/31/2021</c:v>
                </c:pt>
                <c:pt idx="670">
                  <c:v>9/1/2021</c:v>
                </c:pt>
                <c:pt idx="671">
                  <c:v>9/2/2021</c:v>
                </c:pt>
                <c:pt idx="672">
                  <c:v>9/3/2021</c:v>
                </c:pt>
                <c:pt idx="673">
                  <c:v>9/7/2021</c:v>
                </c:pt>
                <c:pt idx="674">
                  <c:v>9/8/2021</c:v>
                </c:pt>
                <c:pt idx="675">
                  <c:v>9/9/2021</c:v>
                </c:pt>
                <c:pt idx="676">
                  <c:v>9/10/2021</c:v>
                </c:pt>
                <c:pt idx="677">
                  <c:v>9/13/2021</c:v>
                </c:pt>
                <c:pt idx="678">
                  <c:v>9/14/2021</c:v>
                </c:pt>
                <c:pt idx="679">
                  <c:v>9/15/2021</c:v>
                </c:pt>
                <c:pt idx="680">
                  <c:v>9/16/2021</c:v>
                </c:pt>
                <c:pt idx="681">
                  <c:v>9/17/2021</c:v>
                </c:pt>
                <c:pt idx="682">
                  <c:v>9/20/2021</c:v>
                </c:pt>
                <c:pt idx="683">
                  <c:v>9/21/2021</c:v>
                </c:pt>
                <c:pt idx="684">
                  <c:v>9/22/2021</c:v>
                </c:pt>
                <c:pt idx="685">
                  <c:v>9/23/2021</c:v>
                </c:pt>
                <c:pt idx="686">
                  <c:v>9/24/2021</c:v>
                </c:pt>
                <c:pt idx="687">
                  <c:v>9/27/2021</c:v>
                </c:pt>
                <c:pt idx="688">
                  <c:v>9/28/2021</c:v>
                </c:pt>
                <c:pt idx="689">
                  <c:v>9/29/2021</c:v>
                </c:pt>
                <c:pt idx="690">
                  <c:v>9/30/2021</c:v>
                </c:pt>
                <c:pt idx="691">
                  <c:v>10/1/2021</c:v>
                </c:pt>
                <c:pt idx="692">
                  <c:v>10/4/2021</c:v>
                </c:pt>
                <c:pt idx="693">
                  <c:v>10/5/2021</c:v>
                </c:pt>
                <c:pt idx="694">
                  <c:v>10/6/2021</c:v>
                </c:pt>
                <c:pt idx="695">
                  <c:v>10/7/2021</c:v>
                </c:pt>
                <c:pt idx="696">
                  <c:v>10/8/2021</c:v>
                </c:pt>
                <c:pt idx="697">
                  <c:v>10/12/2021</c:v>
                </c:pt>
                <c:pt idx="698">
                  <c:v>10/13/2021</c:v>
                </c:pt>
                <c:pt idx="699">
                  <c:v>10/14/2021</c:v>
                </c:pt>
                <c:pt idx="700">
                  <c:v>10/15/2021</c:v>
                </c:pt>
                <c:pt idx="701">
                  <c:v>10/18/2021</c:v>
                </c:pt>
                <c:pt idx="702">
                  <c:v>10/19/2021</c:v>
                </c:pt>
                <c:pt idx="703">
                  <c:v>10/20/2021</c:v>
                </c:pt>
                <c:pt idx="704">
                  <c:v>10/21/2021</c:v>
                </c:pt>
                <c:pt idx="705">
                  <c:v>10/22/2021</c:v>
                </c:pt>
                <c:pt idx="706">
                  <c:v>10/25/2021</c:v>
                </c:pt>
                <c:pt idx="707">
                  <c:v>10/26/2021</c:v>
                </c:pt>
                <c:pt idx="708">
                  <c:v>10/27/2021</c:v>
                </c:pt>
                <c:pt idx="709">
                  <c:v>10/28/2021</c:v>
                </c:pt>
                <c:pt idx="710">
                  <c:v>10/29/2021</c:v>
                </c:pt>
                <c:pt idx="711">
                  <c:v>11/1/2021</c:v>
                </c:pt>
                <c:pt idx="712">
                  <c:v>11/2/2021</c:v>
                </c:pt>
                <c:pt idx="713">
                  <c:v>11/3/2021</c:v>
                </c:pt>
                <c:pt idx="714">
                  <c:v>11/4/2021</c:v>
                </c:pt>
                <c:pt idx="715">
                  <c:v>11/5/2021</c:v>
                </c:pt>
                <c:pt idx="716">
                  <c:v>11/8/2021</c:v>
                </c:pt>
                <c:pt idx="717">
                  <c:v>11/9/2021</c:v>
                </c:pt>
                <c:pt idx="718">
                  <c:v>11/10/2021</c:v>
                </c:pt>
                <c:pt idx="719">
                  <c:v>11/11/2021</c:v>
                </c:pt>
                <c:pt idx="720">
                  <c:v>11/12/2021</c:v>
                </c:pt>
                <c:pt idx="721">
                  <c:v>11/15/2021</c:v>
                </c:pt>
                <c:pt idx="722">
                  <c:v>11/16/2021</c:v>
                </c:pt>
                <c:pt idx="723">
                  <c:v>11/17/2021</c:v>
                </c:pt>
                <c:pt idx="724">
                  <c:v>11/18/2021</c:v>
                </c:pt>
                <c:pt idx="725">
                  <c:v>11/19/2021</c:v>
                </c:pt>
                <c:pt idx="726">
                  <c:v>11/22/2021</c:v>
                </c:pt>
                <c:pt idx="727">
                  <c:v>11/23/2021</c:v>
                </c:pt>
                <c:pt idx="728">
                  <c:v>11/24/2021</c:v>
                </c:pt>
                <c:pt idx="729">
                  <c:v>11/25/2021</c:v>
                </c:pt>
                <c:pt idx="730">
                  <c:v>11/26/2021</c:v>
                </c:pt>
                <c:pt idx="731">
                  <c:v>11/29/2021</c:v>
                </c:pt>
                <c:pt idx="732">
                  <c:v>11/30/2021</c:v>
                </c:pt>
                <c:pt idx="733">
                  <c:v>12/1/2021</c:v>
                </c:pt>
                <c:pt idx="734">
                  <c:v>12/2/2021</c:v>
                </c:pt>
                <c:pt idx="735">
                  <c:v>12/3/2021</c:v>
                </c:pt>
                <c:pt idx="736">
                  <c:v>12/6/2021</c:v>
                </c:pt>
                <c:pt idx="737">
                  <c:v>12/7/2021</c:v>
                </c:pt>
                <c:pt idx="738">
                  <c:v>12/8/2021</c:v>
                </c:pt>
                <c:pt idx="739">
                  <c:v>12/9/2021</c:v>
                </c:pt>
                <c:pt idx="740">
                  <c:v>12/10/2021</c:v>
                </c:pt>
                <c:pt idx="741">
                  <c:v>12/13/2021</c:v>
                </c:pt>
                <c:pt idx="742">
                  <c:v>12/14/2021</c:v>
                </c:pt>
                <c:pt idx="743">
                  <c:v>12/15/2021</c:v>
                </c:pt>
                <c:pt idx="744">
                  <c:v>12/16/2021</c:v>
                </c:pt>
                <c:pt idx="745">
                  <c:v>12/17/2021</c:v>
                </c:pt>
                <c:pt idx="746">
                  <c:v>12/20/2021</c:v>
                </c:pt>
                <c:pt idx="747">
                  <c:v>12/21/2021</c:v>
                </c:pt>
                <c:pt idx="748">
                  <c:v>12/22/2021</c:v>
                </c:pt>
                <c:pt idx="749">
                  <c:v>12/23/2021</c:v>
                </c:pt>
                <c:pt idx="750">
                  <c:v>12/24/2021</c:v>
                </c:pt>
                <c:pt idx="751">
                  <c:v>12/29/2021</c:v>
                </c:pt>
                <c:pt idx="752">
                  <c:v>12/30/2021</c:v>
                </c:pt>
                <c:pt idx="753">
                  <c:v>12/31/2021</c:v>
                </c:pt>
              </c:strCache>
            </c:strRef>
          </c:cat>
          <c:val>
            <c:numRef>
              <c:f>'Data (QMS 703)'!$C$2:$C$755</c:f>
              <c:numCache>
                <c:formatCode>General</c:formatCode>
                <c:ptCount val="754"/>
                <c:pt idx="0">
                  <c:v>93.62</c:v>
                </c:pt>
                <c:pt idx="1">
                  <c:v>93.62</c:v>
                </c:pt>
                <c:pt idx="2">
                  <c:v>93.515000000000015</c:v>
                </c:pt>
                <c:pt idx="3">
                  <c:v>93.577500000000015</c:v>
                </c:pt>
                <c:pt idx="4">
                  <c:v>93.610750000000024</c:v>
                </c:pt>
                <c:pt idx="5">
                  <c:v>93.62367500000002</c:v>
                </c:pt>
                <c:pt idx="6">
                  <c:v>93.835307500000013</c:v>
                </c:pt>
                <c:pt idx="7">
                  <c:v>94.113776750000014</c:v>
                </c:pt>
                <c:pt idx="8">
                  <c:v>94.362399075000013</c:v>
                </c:pt>
                <c:pt idx="9">
                  <c:v>94.615159167500025</c:v>
                </c:pt>
                <c:pt idx="10">
                  <c:v>94.880643250750026</c:v>
                </c:pt>
                <c:pt idx="11">
                  <c:v>95.176578925675031</c:v>
                </c:pt>
                <c:pt idx="12">
                  <c:v>95.500921033107531</c:v>
                </c:pt>
                <c:pt idx="13">
                  <c:v>95.814828929796789</c:v>
                </c:pt>
                <c:pt idx="14">
                  <c:v>96.207346036817114</c:v>
                </c:pt>
                <c:pt idx="15">
                  <c:v>96.586611433135403</c:v>
                </c:pt>
                <c:pt idx="16">
                  <c:v>96.792950289821874</c:v>
                </c:pt>
                <c:pt idx="17">
                  <c:v>97.012655260839693</c:v>
                </c:pt>
                <c:pt idx="18">
                  <c:v>97.217389734755727</c:v>
                </c:pt>
                <c:pt idx="19">
                  <c:v>97.434650761280153</c:v>
                </c:pt>
                <c:pt idx="20">
                  <c:v>97.662185685152139</c:v>
                </c:pt>
                <c:pt idx="21">
                  <c:v>97.898967116636925</c:v>
                </c:pt>
                <c:pt idx="22">
                  <c:v>98.111070404973233</c:v>
                </c:pt>
                <c:pt idx="23">
                  <c:v>98.31096336447591</c:v>
                </c:pt>
                <c:pt idx="24">
                  <c:v>98.533867028028325</c:v>
                </c:pt>
                <c:pt idx="25">
                  <c:v>98.800480325225493</c:v>
                </c:pt>
                <c:pt idx="26">
                  <c:v>99.059432292702937</c:v>
                </c:pt>
                <c:pt idx="27">
                  <c:v>99.293489063432645</c:v>
                </c:pt>
                <c:pt idx="28">
                  <c:v>99.455140157089374</c:v>
                </c:pt>
                <c:pt idx="29">
                  <c:v>99.554626141380439</c:v>
                </c:pt>
                <c:pt idx="30">
                  <c:v>99.674163527242399</c:v>
                </c:pt>
                <c:pt idx="31">
                  <c:v>99.79074717451816</c:v>
                </c:pt>
                <c:pt idx="32">
                  <c:v>99.878672457066358</c:v>
                </c:pt>
                <c:pt idx="33">
                  <c:v>100.03180521135972</c:v>
                </c:pt>
                <c:pt idx="34">
                  <c:v>100.20762469022375</c:v>
                </c:pt>
                <c:pt idx="35">
                  <c:v>100.46486222120139</c:v>
                </c:pt>
                <c:pt idx="36">
                  <c:v>100.64537599908125</c:v>
                </c:pt>
                <c:pt idx="37">
                  <c:v>100.75483839917314</c:v>
                </c:pt>
                <c:pt idx="38">
                  <c:v>100.92135455925583</c:v>
                </c:pt>
                <c:pt idx="39">
                  <c:v>101.09321910333024</c:v>
                </c:pt>
                <c:pt idx="40">
                  <c:v>101.31389719299722</c:v>
                </c:pt>
                <c:pt idx="41">
                  <c:v>101.46750747369749</c:v>
                </c:pt>
                <c:pt idx="42">
                  <c:v>101.66675672632775</c:v>
                </c:pt>
                <c:pt idx="43">
                  <c:v>101.84208105369497</c:v>
                </c:pt>
                <c:pt idx="44">
                  <c:v>102.03187294832547</c:v>
                </c:pt>
                <c:pt idx="45">
                  <c:v>102.19668565349292</c:v>
                </c:pt>
                <c:pt idx="46">
                  <c:v>102.30001708814362</c:v>
                </c:pt>
                <c:pt idx="47">
                  <c:v>102.35701537932927</c:v>
                </c:pt>
                <c:pt idx="48">
                  <c:v>102.41931384139635</c:v>
                </c:pt>
                <c:pt idx="49">
                  <c:v>102.44238245725671</c:v>
                </c:pt>
                <c:pt idx="50">
                  <c:v>102.47414421153104</c:v>
                </c:pt>
                <c:pt idx="51">
                  <c:v>102.49072979037794</c:v>
                </c:pt>
                <c:pt idx="52">
                  <c:v>102.60165681134015</c:v>
                </c:pt>
                <c:pt idx="53">
                  <c:v>102.75849113020614</c:v>
                </c:pt>
                <c:pt idx="54">
                  <c:v>102.84264201718553</c:v>
                </c:pt>
                <c:pt idx="55">
                  <c:v>102.84937781546697</c:v>
                </c:pt>
                <c:pt idx="56">
                  <c:v>102.81244003392028</c:v>
                </c:pt>
                <c:pt idx="57">
                  <c:v>102.74419603052826</c:v>
                </c:pt>
                <c:pt idx="58">
                  <c:v>102.67277642747544</c:v>
                </c:pt>
                <c:pt idx="59">
                  <c:v>102.6794987847279</c:v>
                </c:pt>
                <c:pt idx="60">
                  <c:v>102.61854890625511</c:v>
                </c:pt>
                <c:pt idx="61">
                  <c:v>102.5346940156296</c:v>
                </c:pt>
                <c:pt idx="62">
                  <c:v>102.36322461406664</c:v>
                </c:pt>
                <c:pt idx="63">
                  <c:v>102.37690215265998</c:v>
                </c:pt>
                <c:pt idx="64">
                  <c:v>102.44121193739397</c:v>
                </c:pt>
                <c:pt idx="65">
                  <c:v>102.53609074365458</c:v>
                </c:pt>
                <c:pt idx="66">
                  <c:v>102.62648166928912</c:v>
                </c:pt>
                <c:pt idx="67">
                  <c:v>102.72383350236021</c:v>
                </c:pt>
                <c:pt idx="68">
                  <c:v>102.7954501521242</c:v>
                </c:pt>
                <c:pt idx="69">
                  <c:v>102.83190513691179</c:v>
                </c:pt>
                <c:pt idx="70">
                  <c:v>102.8987146232206</c:v>
                </c:pt>
                <c:pt idx="71">
                  <c:v>102.98684316089854</c:v>
                </c:pt>
                <c:pt idx="72">
                  <c:v>103.15715884480869</c:v>
                </c:pt>
                <c:pt idx="73">
                  <c:v>103.34644296032782</c:v>
                </c:pt>
                <c:pt idx="74">
                  <c:v>103.57979866429504</c:v>
                </c:pt>
                <c:pt idx="75">
                  <c:v>103.86581879786554</c:v>
                </c:pt>
                <c:pt idx="76">
                  <c:v>104.185236918079</c:v>
                </c:pt>
                <c:pt idx="77">
                  <c:v>104.4707132262711</c:v>
                </c:pt>
                <c:pt idx="78">
                  <c:v>104.80864190364399</c:v>
                </c:pt>
                <c:pt idx="79">
                  <c:v>104.87377771327959</c:v>
                </c:pt>
                <c:pt idx="80">
                  <c:v>104.92439994195163</c:v>
                </c:pt>
                <c:pt idx="81">
                  <c:v>105.02295994775648</c:v>
                </c:pt>
                <c:pt idx="82">
                  <c:v>105.17866395298083</c:v>
                </c:pt>
                <c:pt idx="83">
                  <c:v>105.33779755768273</c:v>
                </c:pt>
                <c:pt idx="84">
                  <c:v>105.44901780191447</c:v>
                </c:pt>
                <c:pt idx="85">
                  <c:v>105.54311602172302</c:v>
                </c:pt>
                <c:pt idx="86">
                  <c:v>105.67780441955071</c:v>
                </c:pt>
                <c:pt idx="87">
                  <c:v>105.81602397759565</c:v>
                </c:pt>
                <c:pt idx="88">
                  <c:v>105.86642157983609</c:v>
                </c:pt>
                <c:pt idx="89">
                  <c:v>105.87277942185248</c:v>
                </c:pt>
                <c:pt idx="90">
                  <c:v>105.88350147966723</c:v>
                </c:pt>
                <c:pt idx="91">
                  <c:v>105.83715133170051</c:v>
                </c:pt>
                <c:pt idx="92">
                  <c:v>105.69243619853046</c:v>
                </c:pt>
                <c:pt idx="93">
                  <c:v>105.59319257867742</c:v>
                </c:pt>
                <c:pt idx="94">
                  <c:v>105.50487332080968</c:v>
                </c:pt>
                <c:pt idx="95">
                  <c:v>105.49538598872871</c:v>
                </c:pt>
                <c:pt idx="96">
                  <c:v>105.45784738985584</c:v>
                </c:pt>
                <c:pt idx="97">
                  <c:v>105.43206265087025</c:v>
                </c:pt>
                <c:pt idx="98">
                  <c:v>105.40685638578323</c:v>
                </c:pt>
                <c:pt idx="99">
                  <c:v>105.1301707472049</c:v>
                </c:pt>
                <c:pt idx="100">
                  <c:v>105.0061536724844</c:v>
                </c:pt>
                <c:pt idx="101">
                  <c:v>104.97953830523596</c:v>
                </c:pt>
                <c:pt idx="102">
                  <c:v>104.88658447471236</c:v>
                </c:pt>
                <c:pt idx="103">
                  <c:v>104.66392602724113</c:v>
                </c:pt>
                <c:pt idx="104">
                  <c:v>104.45653342451702</c:v>
                </c:pt>
                <c:pt idx="105">
                  <c:v>104.16888008206531</c:v>
                </c:pt>
                <c:pt idx="106">
                  <c:v>103.92999207385878</c:v>
                </c:pt>
                <c:pt idx="107">
                  <c:v>103.84399286647292</c:v>
                </c:pt>
                <c:pt idx="108">
                  <c:v>103.80959357982562</c:v>
                </c:pt>
                <c:pt idx="109">
                  <c:v>103.74963422184305</c:v>
                </c:pt>
                <c:pt idx="110">
                  <c:v>103.69667079965875</c:v>
                </c:pt>
                <c:pt idx="111">
                  <c:v>103.66100371969287</c:v>
                </c:pt>
                <c:pt idx="112">
                  <c:v>103.62290334772359</c:v>
                </c:pt>
                <c:pt idx="113">
                  <c:v>103.49661301295124</c:v>
                </c:pt>
                <c:pt idx="114">
                  <c:v>103.44995171165611</c:v>
                </c:pt>
                <c:pt idx="115">
                  <c:v>103.45995654049051</c:v>
                </c:pt>
                <c:pt idx="116">
                  <c:v>103.48096088644147</c:v>
                </c:pt>
                <c:pt idx="117">
                  <c:v>103.66886479779733</c:v>
                </c:pt>
                <c:pt idx="118">
                  <c:v>103.82097831801759</c:v>
                </c:pt>
                <c:pt idx="119">
                  <c:v>103.98188048621584</c:v>
                </c:pt>
                <c:pt idx="120">
                  <c:v>104.08369243759427</c:v>
                </c:pt>
                <c:pt idx="121">
                  <c:v>104.17432319383484</c:v>
                </c:pt>
                <c:pt idx="122">
                  <c:v>104.17189087445136</c:v>
                </c:pt>
                <c:pt idx="123">
                  <c:v>104.12870178700622</c:v>
                </c:pt>
                <c:pt idx="124">
                  <c:v>104.06183160830561</c:v>
                </c:pt>
                <c:pt idx="125">
                  <c:v>104.06264844747504</c:v>
                </c:pt>
                <c:pt idx="126">
                  <c:v>104.13938360272755</c:v>
                </c:pt>
                <c:pt idx="127">
                  <c:v>104.28644524245479</c:v>
                </c:pt>
                <c:pt idx="128">
                  <c:v>104.39980071820932</c:v>
                </c:pt>
                <c:pt idx="129">
                  <c:v>104.5288206463884</c:v>
                </c:pt>
                <c:pt idx="130">
                  <c:v>104.59193858174956</c:v>
                </c:pt>
                <c:pt idx="131">
                  <c:v>104.6847447235746</c:v>
                </c:pt>
                <c:pt idx="132">
                  <c:v>104.73327025121714</c:v>
                </c:pt>
                <c:pt idx="133">
                  <c:v>104.74494322609543</c:v>
                </c:pt>
                <c:pt idx="134">
                  <c:v>104.70344890348588</c:v>
                </c:pt>
                <c:pt idx="135">
                  <c:v>104.65810401313729</c:v>
                </c:pt>
                <c:pt idx="136">
                  <c:v>104.63429361182355</c:v>
                </c:pt>
                <c:pt idx="137">
                  <c:v>104.60386425064121</c:v>
                </c:pt>
                <c:pt idx="138">
                  <c:v>104.5934778255771</c:v>
                </c:pt>
                <c:pt idx="139">
                  <c:v>104.62513004301938</c:v>
                </c:pt>
                <c:pt idx="140">
                  <c:v>104.63461703871744</c:v>
                </c:pt>
                <c:pt idx="141">
                  <c:v>104.72115533484569</c:v>
                </c:pt>
                <c:pt idx="142">
                  <c:v>104.75303980136113</c:v>
                </c:pt>
                <c:pt idx="143">
                  <c:v>104.72773582122502</c:v>
                </c:pt>
                <c:pt idx="144">
                  <c:v>104.73196223910253</c:v>
                </c:pt>
                <c:pt idx="145">
                  <c:v>104.73576601519228</c:v>
                </c:pt>
                <c:pt idx="146">
                  <c:v>104.67718941367306</c:v>
                </c:pt>
                <c:pt idx="147">
                  <c:v>104.63147047230575</c:v>
                </c:pt>
                <c:pt idx="148">
                  <c:v>104.45132342507517</c:v>
                </c:pt>
                <c:pt idx="149">
                  <c:v>104.22619108256765</c:v>
                </c:pt>
                <c:pt idx="150">
                  <c:v>103.90457197431088</c:v>
                </c:pt>
                <c:pt idx="151">
                  <c:v>103.6461147768798</c:v>
                </c:pt>
                <c:pt idx="152">
                  <c:v>103.46350329919183</c:v>
                </c:pt>
                <c:pt idx="153">
                  <c:v>103.22515296927266</c:v>
                </c:pt>
                <c:pt idx="154">
                  <c:v>102.9006376723454</c:v>
                </c:pt>
                <c:pt idx="155">
                  <c:v>102.68157390511085</c:v>
                </c:pt>
                <c:pt idx="156">
                  <c:v>102.29641651459977</c:v>
                </c:pt>
                <c:pt idx="157">
                  <c:v>101.9417748631398</c:v>
                </c:pt>
                <c:pt idx="158">
                  <c:v>101.72159737682583</c:v>
                </c:pt>
                <c:pt idx="159">
                  <c:v>101.59543763914326</c:v>
                </c:pt>
                <c:pt idx="160">
                  <c:v>101.36989387522893</c:v>
                </c:pt>
                <c:pt idx="161">
                  <c:v>101.22390448770604</c:v>
                </c:pt>
                <c:pt idx="162">
                  <c:v>101.03651403893544</c:v>
                </c:pt>
                <c:pt idx="163">
                  <c:v>100.69286263504191</c:v>
                </c:pt>
                <c:pt idx="164">
                  <c:v>100.41157637153772</c:v>
                </c:pt>
                <c:pt idx="165">
                  <c:v>100.16241873438395</c:v>
                </c:pt>
                <c:pt idx="166">
                  <c:v>99.976176860945557</c:v>
                </c:pt>
                <c:pt idx="167">
                  <c:v>99.920559174851007</c:v>
                </c:pt>
                <c:pt idx="168">
                  <c:v>99.886503257365902</c:v>
                </c:pt>
                <c:pt idx="169">
                  <c:v>99.840852931629314</c:v>
                </c:pt>
                <c:pt idx="170">
                  <c:v>99.794767638466382</c:v>
                </c:pt>
                <c:pt idx="171">
                  <c:v>99.884290874619751</c:v>
                </c:pt>
                <c:pt idx="172">
                  <c:v>99.989861787157793</c:v>
                </c:pt>
                <c:pt idx="173">
                  <c:v>100.11487560844201</c:v>
                </c:pt>
                <c:pt idx="174">
                  <c:v>100.3353880475978</c:v>
                </c:pt>
                <c:pt idx="175">
                  <c:v>100.62484924283802</c:v>
                </c:pt>
                <c:pt idx="176">
                  <c:v>100.98036431855424</c:v>
                </c:pt>
                <c:pt idx="177">
                  <c:v>101.40732788669882</c:v>
                </c:pt>
                <c:pt idx="178">
                  <c:v>101.80559509802895</c:v>
                </c:pt>
                <c:pt idx="179">
                  <c:v>102.21403558822605</c:v>
                </c:pt>
                <c:pt idx="180">
                  <c:v>102.62163202940346</c:v>
                </c:pt>
                <c:pt idx="181">
                  <c:v>103.04846882646311</c:v>
                </c:pt>
                <c:pt idx="182">
                  <c:v>103.53862194381681</c:v>
                </c:pt>
                <c:pt idx="183">
                  <c:v>103.92075974943513</c:v>
                </c:pt>
                <c:pt idx="184">
                  <c:v>104.21168377449163</c:v>
                </c:pt>
                <c:pt idx="185">
                  <c:v>104.52751539704246</c:v>
                </c:pt>
                <c:pt idx="186">
                  <c:v>104.82076385733822</c:v>
                </c:pt>
                <c:pt idx="187">
                  <c:v>105.08368747160441</c:v>
                </c:pt>
                <c:pt idx="188">
                  <c:v>105.32931872444398</c:v>
                </c:pt>
                <c:pt idx="189">
                  <c:v>105.46938685199959</c:v>
                </c:pt>
                <c:pt idx="190">
                  <c:v>105.45344816679963</c:v>
                </c:pt>
                <c:pt idx="191">
                  <c:v>105.42610335011967</c:v>
                </c:pt>
                <c:pt idx="192">
                  <c:v>105.4684930151077</c:v>
                </c:pt>
                <c:pt idx="193">
                  <c:v>105.48064371359693</c:v>
                </c:pt>
                <c:pt idx="194">
                  <c:v>105.38057934223724</c:v>
                </c:pt>
                <c:pt idx="195">
                  <c:v>105.39152140801352</c:v>
                </c:pt>
                <c:pt idx="196">
                  <c:v>105.42836926721216</c:v>
                </c:pt>
                <c:pt idx="197">
                  <c:v>105.51853234049095</c:v>
                </c:pt>
                <c:pt idx="198">
                  <c:v>105.66867910644186</c:v>
                </c:pt>
                <c:pt idx="199">
                  <c:v>105.81781119579767</c:v>
                </c:pt>
                <c:pt idx="200">
                  <c:v>105.89903007621791</c:v>
                </c:pt>
                <c:pt idx="201">
                  <c:v>106.00412706859612</c:v>
                </c:pt>
                <c:pt idx="202">
                  <c:v>106.1737143617365</c:v>
                </c:pt>
                <c:pt idx="203">
                  <c:v>106.28334292556286</c:v>
                </c:pt>
                <c:pt idx="204">
                  <c:v>106.28200863300657</c:v>
                </c:pt>
                <c:pt idx="205">
                  <c:v>106.23480776970592</c:v>
                </c:pt>
                <c:pt idx="206">
                  <c:v>106.21332699273533</c:v>
                </c:pt>
                <c:pt idx="207">
                  <c:v>106.18399429346179</c:v>
                </c:pt>
                <c:pt idx="208">
                  <c:v>106.16959486411561</c:v>
                </c:pt>
                <c:pt idx="209">
                  <c:v>106.20263537770406</c:v>
                </c:pt>
                <c:pt idx="210">
                  <c:v>106.20637183993365</c:v>
                </c:pt>
                <c:pt idx="211">
                  <c:v>106.25073465594029</c:v>
                </c:pt>
                <c:pt idx="212">
                  <c:v>106.36366119034626</c:v>
                </c:pt>
                <c:pt idx="213">
                  <c:v>106.51729507131165</c:v>
                </c:pt>
                <c:pt idx="214">
                  <c:v>106.67556556418049</c:v>
                </c:pt>
                <c:pt idx="215">
                  <c:v>106.84850900776244</c:v>
                </c:pt>
                <c:pt idx="216">
                  <c:v>107.00765810698621</c:v>
                </c:pt>
                <c:pt idx="217">
                  <c:v>107.12689229628759</c:v>
                </c:pt>
                <c:pt idx="218">
                  <c:v>107.24220306665885</c:v>
                </c:pt>
                <c:pt idx="219">
                  <c:v>107.33798275999297</c:v>
                </c:pt>
                <c:pt idx="220">
                  <c:v>107.43118448399368</c:v>
                </c:pt>
                <c:pt idx="221">
                  <c:v>107.5690660355943</c:v>
                </c:pt>
                <c:pt idx="222">
                  <c:v>107.69215943203487</c:v>
                </c:pt>
                <c:pt idx="223">
                  <c:v>107.80894348883137</c:v>
                </c:pt>
                <c:pt idx="224">
                  <c:v>107.91204913994824</c:v>
                </c:pt>
                <c:pt idx="225">
                  <c:v>108.03684422595342</c:v>
                </c:pt>
                <c:pt idx="226">
                  <c:v>108.15815980335807</c:v>
                </c:pt>
                <c:pt idx="227">
                  <c:v>108.27834382302228</c:v>
                </c:pt>
                <c:pt idx="228">
                  <c:v>108.31250944072005</c:v>
                </c:pt>
                <c:pt idx="229">
                  <c:v>108.36125849664805</c:v>
                </c:pt>
                <c:pt idx="230">
                  <c:v>108.39213264698326</c:v>
                </c:pt>
                <c:pt idx="231">
                  <c:v>108.42591938228493</c:v>
                </c:pt>
                <c:pt idx="232">
                  <c:v>108.39232744405643</c:v>
                </c:pt>
                <c:pt idx="233">
                  <c:v>108.2710946996508</c:v>
                </c:pt>
                <c:pt idx="234">
                  <c:v>107.93898522968573</c:v>
                </c:pt>
                <c:pt idx="235">
                  <c:v>107.61708670671715</c:v>
                </c:pt>
                <c:pt idx="236">
                  <c:v>107.35437803604543</c:v>
                </c:pt>
                <c:pt idx="237">
                  <c:v>107.0639402324409</c:v>
                </c:pt>
                <c:pt idx="238">
                  <c:v>106.75454620919682</c:v>
                </c:pt>
                <c:pt idx="239">
                  <c:v>106.44909158827714</c:v>
                </c:pt>
                <c:pt idx="240">
                  <c:v>106.17918242944943</c:v>
                </c:pt>
                <c:pt idx="241">
                  <c:v>106.04526418650448</c:v>
                </c:pt>
                <c:pt idx="242">
                  <c:v>105.92073776785404</c:v>
                </c:pt>
                <c:pt idx="243">
                  <c:v>105.80366399106865</c:v>
                </c:pt>
                <c:pt idx="244">
                  <c:v>105.61029759196178</c:v>
                </c:pt>
                <c:pt idx="245">
                  <c:v>105.4322678327656</c:v>
                </c:pt>
                <c:pt idx="246">
                  <c:v>105.33004104948905</c:v>
                </c:pt>
                <c:pt idx="247">
                  <c:v>105.14903694454016</c:v>
                </c:pt>
                <c:pt idx="248">
                  <c:v>104.97713325008614</c:v>
                </c:pt>
                <c:pt idx="249">
                  <c:v>104.82641992507752</c:v>
                </c:pt>
                <c:pt idx="250">
                  <c:v>104.66177793256976</c:v>
                </c:pt>
                <c:pt idx="251">
                  <c:v>104.47060013931279</c:v>
                </c:pt>
                <c:pt idx="252">
                  <c:v>104.37854012538152</c:v>
                </c:pt>
                <c:pt idx="253">
                  <c:v>104.25768611284337</c:v>
                </c:pt>
                <c:pt idx="254">
                  <c:v>104.15091750155904</c:v>
                </c:pt>
                <c:pt idx="255">
                  <c:v>104.05882575140313</c:v>
                </c:pt>
                <c:pt idx="256">
                  <c:v>104.05794317626282</c:v>
                </c:pt>
                <c:pt idx="257">
                  <c:v>104.09514885863655</c:v>
                </c:pt>
                <c:pt idx="258">
                  <c:v>104.11563397277288</c:v>
                </c:pt>
                <c:pt idx="259">
                  <c:v>104.1750705754956</c:v>
                </c:pt>
                <c:pt idx="260">
                  <c:v>104.26256351794603</c:v>
                </c:pt>
                <c:pt idx="261">
                  <c:v>104.38130716615143</c:v>
                </c:pt>
                <c:pt idx="262">
                  <c:v>104.55817644953629</c:v>
                </c:pt>
                <c:pt idx="263">
                  <c:v>104.75735880458267</c:v>
                </c:pt>
                <c:pt idx="264">
                  <c:v>104.98762292412441</c:v>
                </c:pt>
                <c:pt idx="265">
                  <c:v>105.16786063171197</c:v>
                </c:pt>
                <c:pt idx="266">
                  <c:v>105.32407456854078</c:v>
                </c:pt>
                <c:pt idx="267">
                  <c:v>105.5226671116867</c:v>
                </c:pt>
                <c:pt idx="268">
                  <c:v>105.54740040051803</c:v>
                </c:pt>
                <c:pt idx="269">
                  <c:v>105.52766036046623</c:v>
                </c:pt>
                <c:pt idx="270">
                  <c:v>105.5448943244196</c:v>
                </c:pt>
                <c:pt idx="271">
                  <c:v>105.56840489197765</c:v>
                </c:pt>
                <c:pt idx="272">
                  <c:v>105.56556440277988</c:v>
                </c:pt>
                <c:pt idx="273">
                  <c:v>105.4670079625019</c:v>
                </c:pt>
                <c:pt idx="274">
                  <c:v>105.3963071662517</c:v>
                </c:pt>
                <c:pt idx="275">
                  <c:v>105.50067644962654</c:v>
                </c:pt>
                <c:pt idx="276">
                  <c:v>105.64560880466388</c:v>
                </c:pt>
                <c:pt idx="277">
                  <c:v>105.8440479241975</c:v>
                </c:pt>
                <c:pt idx="278">
                  <c:v>105.98364313177775</c:v>
                </c:pt>
                <c:pt idx="279">
                  <c:v>106.12727881859999</c:v>
                </c:pt>
                <c:pt idx="280">
                  <c:v>106.29155093673999</c:v>
                </c:pt>
                <c:pt idx="281">
                  <c:v>106.46839584306599</c:v>
                </c:pt>
                <c:pt idx="282">
                  <c:v>106.6525562587594</c:v>
                </c:pt>
                <c:pt idx="283">
                  <c:v>106.81730063288346</c:v>
                </c:pt>
                <c:pt idx="284">
                  <c:v>106.92057056959511</c:v>
                </c:pt>
                <c:pt idx="285">
                  <c:v>107.0045135126356</c:v>
                </c:pt>
                <c:pt idx="286">
                  <c:v>107.10406216137204</c:v>
                </c:pt>
                <c:pt idx="287">
                  <c:v>107.31465594523485</c:v>
                </c:pt>
                <c:pt idx="288">
                  <c:v>107.41519035071136</c:v>
                </c:pt>
                <c:pt idx="289">
                  <c:v>107.29567131564022</c:v>
                </c:pt>
                <c:pt idx="290">
                  <c:v>106.9631041840762</c:v>
                </c:pt>
                <c:pt idx="291">
                  <c:v>106.51879376566858</c:v>
                </c:pt>
                <c:pt idx="292">
                  <c:v>105.84891438910172</c:v>
                </c:pt>
                <c:pt idx="293">
                  <c:v>105.49302295019154</c:v>
                </c:pt>
                <c:pt idx="294">
                  <c:v>105.00172065517239</c:v>
                </c:pt>
                <c:pt idx="295">
                  <c:v>104.61954858965515</c:v>
                </c:pt>
                <c:pt idx="296">
                  <c:v>104.13759373068964</c:v>
                </c:pt>
                <c:pt idx="297">
                  <c:v>103.47383435762069</c:v>
                </c:pt>
                <c:pt idx="298">
                  <c:v>102.06145092185862</c:v>
                </c:pt>
                <c:pt idx="299">
                  <c:v>101.09330582967276</c:v>
                </c:pt>
                <c:pt idx="300">
                  <c:v>99.77097524670549</c:v>
                </c:pt>
                <c:pt idx="301">
                  <c:v>97.654877722034954</c:v>
                </c:pt>
                <c:pt idx="302">
                  <c:v>96.92138994983145</c:v>
                </c:pt>
                <c:pt idx="303">
                  <c:v>95.614250954848316</c:v>
                </c:pt>
                <c:pt idx="304">
                  <c:v>94.962825859363477</c:v>
                </c:pt>
                <c:pt idx="305">
                  <c:v>93.466543273427135</c:v>
                </c:pt>
                <c:pt idx="306">
                  <c:v>92.329888946084424</c:v>
                </c:pt>
                <c:pt idx="307">
                  <c:v>90.946900051475978</c:v>
                </c:pt>
                <c:pt idx="308">
                  <c:v>89.077210046328375</c:v>
                </c:pt>
                <c:pt idx="309">
                  <c:v>88.344489041695539</c:v>
                </c:pt>
                <c:pt idx="310">
                  <c:v>88.022040137525991</c:v>
                </c:pt>
                <c:pt idx="311">
                  <c:v>87.860836123773396</c:v>
                </c:pt>
                <c:pt idx="312">
                  <c:v>87.328752511396061</c:v>
                </c:pt>
                <c:pt idx="313">
                  <c:v>87.075877260256462</c:v>
                </c:pt>
                <c:pt idx="314">
                  <c:v>87.08528953423081</c:v>
                </c:pt>
                <c:pt idx="315">
                  <c:v>86.681760580807719</c:v>
                </c:pt>
                <c:pt idx="316">
                  <c:v>86.379584522726944</c:v>
                </c:pt>
                <c:pt idx="317">
                  <c:v>85.949626070454244</c:v>
                </c:pt>
                <c:pt idx="318">
                  <c:v>85.94466346340883</c:v>
                </c:pt>
                <c:pt idx="319">
                  <c:v>85.917197117067957</c:v>
                </c:pt>
                <c:pt idx="320">
                  <c:v>86.066477405361169</c:v>
                </c:pt>
                <c:pt idx="321">
                  <c:v>86.284829664825054</c:v>
                </c:pt>
                <c:pt idx="322">
                  <c:v>86.26734669834255</c:v>
                </c:pt>
                <c:pt idx="323">
                  <c:v>86.379612028508305</c:v>
                </c:pt>
                <c:pt idx="324">
                  <c:v>86.267650825657469</c:v>
                </c:pt>
                <c:pt idx="325">
                  <c:v>86.003885743091729</c:v>
                </c:pt>
                <c:pt idx="326">
                  <c:v>86.150497168782564</c:v>
                </c:pt>
                <c:pt idx="327">
                  <c:v>86.216447451904301</c:v>
                </c:pt>
                <c:pt idx="328">
                  <c:v>85.967802706713883</c:v>
                </c:pt>
                <c:pt idx="329">
                  <c:v>85.671022436042492</c:v>
                </c:pt>
                <c:pt idx="330">
                  <c:v>85.329920192438237</c:v>
                </c:pt>
                <c:pt idx="331">
                  <c:v>85.116928173194424</c:v>
                </c:pt>
                <c:pt idx="332">
                  <c:v>85.100235355874986</c:v>
                </c:pt>
                <c:pt idx="333">
                  <c:v>85.203211820287493</c:v>
                </c:pt>
                <c:pt idx="334">
                  <c:v>85.516890638258744</c:v>
                </c:pt>
                <c:pt idx="335">
                  <c:v>85.52820157443287</c:v>
                </c:pt>
                <c:pt idx="336">
                  <c:v>85.423381416989599</c:v>
                </c:pt>
                <c:pt idx="337">
                  <c:v>85.395043275290632</c:v>
                </c:pt>
                <c:pt idx="338">
                  <c:v>85.343538947761573</c:v>
                </c:pt>
                <c:pt idx="339">
                  <c:v>85.271185052985416</c:v>
                </c:pt>
                <c:pt idx="340">
                  <c:v>85.162066547686877</c:v>
                </c:pt>
                <c:pt idx="341">
                  <c:v>85.179859892918202</c:v>
                </c:pt>
                <c:pt idx="342">
                  <c:v>85.321873903626383</c:v>
                </c:pt>
                <c:pt idx="343">
                  <c:v>85.27868651326375</c:v>
                </c:pt>
                <c:pt idx="344">
                  <c:v>85.000817861937378</c:v>
                </c:pt>
                <c:pt idx="345">
                  <c:v>84.814736075743639</c:v>
                </c:pt>
                <c:pt idx="346">
                  <c:v>84.597262468169276</c:v>
                </c:pt>
                <c:pt idx="347">
                  <c:v>84.510536221352353</c:v>
                </c:pt>
                <c:pt idx="348">
                  <c:v>84.660482599217119</c:v>
                </c:pt>
                <c:pt idx="349">
                  <c:v>84.562434339295407</c:v>
                </c:pt>
                <c:pt idx="350">
                  <c:v>84.333190905365868</c:v>
                </c:pt>
                <c:pt idx="351">
                  <c:v>84.189871814829289</c:v>
                </c:pt>
                <c:pt idx="352">
                  <c:v>84.573884633346353</c:v>
                </c:pt>
                <c:pt idx="353">
                  <c:v>85.341496170011709</c:v>
                </c:pt>
                <c:pt idx="354">
                  <c:v>85.940346553010542</c:v>
                </c:pt>
                <c:pt idx="355">
                  <c:v>86.279311897709476</c:v>
                </c:pt>
                <c:pt idx="356">
                  <c:v>86.776380707938529</c:v>
                </c:pt>
                <c:pt idx="357">
                  <c:v>87.462742637144686</c:v>
                </c:pt>
                <c:pt idx="358">
                  <c:v>88.152468373430224</c:v>
                </c:pt>
                <c:pt idx="359">
                  <c:v>88.828221536087199</c:v>
                </c:pt>
                <c:pt idx="360">
                  <c:v>89.625399382478491</c:v>
                </c:pt>
                <c:pt idx="361">
                  <c:v>90.269859444230647</c:v>
                </c:pt>
                <c:pt idx="362">
                  <c:v>90.706873499807585</c:v>
                </c:pt>
                <c:pt idx="363">
                  <c:v>90.960186149826825</c:v>
                </c:pt>
                <c:pt idx="364">
                  <c:v>90.853167534844147</c:v>
                </c:pt>
                <c:pt idx="365">
                  <c:v>90.902850781359746</c:v>
                </c:pt>
                <c:pt idx="366">
                  <c:v>90.949565703223769</c:v>
                </c:pt>
                <c:pt idx="367">
                  <c:v>91.129609132901393</c:v>
                </c:pt>
                <c:pt idx="368">
                  <c:v>91.243648219611259</c:v>
                </c:pt>
                <c:pt idx="369">
                  <c:v>91.419283397650133</c:v>
                </c:pt>
                <c:pt idx="370">
                  <c:v>91.513355057885121</c:v>
                </c:pt>
                <c:pt idx="371">
                  <c:v>91.572019552096606</c:v>
                </c:pt>
                <c:pt idx="372">
                  <c:v>91.674817596886953</c:v>
                </c:pt>
                <c:pt idx="373">
                  <c:v>91.678335837198262</c:v>
                </c:pt>
                <c:pt idx="374">
                  <c:v>91.827502253478428</c:v>
                </c:pt>
                <c:pt idx="375">
                  <c:v>91.764752028130587</c:v>
                </c:pt>
                <c:pt idx="376">
                  <c:v>91.809276825317539</c:v>
                </c:pt>
                <c:pt idx="377">
                  <c:v>91.839349142785792</c:v>
                </c:pt>
                <c:pt idx="378">
                  <c:v>91.932414228507213</c:v>
                </c:pt>
                <c:pt idx="379">
                  <c:v>91.956172805656493</c:v>
                </c:pt>
                <c:pt idx="380">
                  <c:v>92.101555525090845</c:v>
                </c:pt>
                <c:pt idx="381">
                  <c:v>92.138399972581766</c:v>
                </c:pt>
                <c:pt idx="382">
                  <c:v>92.122559975323583</c:v>
                </c:pt>
                <c:pt idx="383">
                  <c:v>92.037303977791225</c:v>
                </c:pt>
                <c:pt idx="384">
                  <c:v>92.141573580012107</c:v>
                </c:pt>
                <c:pt idx="385">
                  <c:v>92.271416222010899</c:v>
                </c:pt>
                <c:pt idx="386">
                  <c:v>92.527274599809815</c:v>
                </c:pt>
                <c:pt idx="387">
                  <c:v>92.852547139828843</c:v>
                </c:pt>
                <c:pt idx="388">
                  <c:v>93.143292425845971</c:v>
                </c:pt>
                <c:pt idx="389">
                  <c:v>93.414963183261378</c:v>
                </c:pt>
                <c:pt idx="390">
                  <c:v>93.567466864935241</c:v>
                </c:pt>
                <c:pt idx="391">
                  <c:v>93.780720178441726</c:v>
                </c:pt>
                <c:pt idx="392">
                  <c:v>93.941648160597552</c:v>
                </c:pt>
                <c:pt idx="393">
                  <c:v>94.058483344537791</c:v>
                </c:pt>
                <c:pt idx="394">
                  <c:v>94.024635010084012</c:v>
                </c:pt>
                <c:pt idx="395">
                  <c:v>93.962171509075617</c:v>
                </c:pt>
                <c:pt idx="396">
                  <c:v>93.814954358168052</c:v>
                </c:pt>
                <c:pt idx="397">
                  <c:v>93.741458922351256</c:v>
                </c:pt>
                <c:pt idx="398">
                  <c:v>93.691313030116135</c:v>
                </c:pt>
                <c:pt idx="399">
                  <c:v>93.562181727104516</c:v>
                </c:pt>
                <c:pt idx="400">
                  <c:v>93.454963554394055</c:v>
                </c:pt>
                <c:pt idx="401">
                  <c:v>93.489467198954642</c:v>
                </c:pt>
                <c:pt idx="402">
                  <c:v>93.59952047905918</c:v>
                </c:pt>
                <c:pt idx="403">
                  <c:v>93.779568431153265</c:v>
                </c:pt>
                <c:pt idx="404">
                  <c:v>94.024611588037942</c:v>
                </c:pt>
                <c:pt idx="405">
                  <c:v>94.388150429234159</c:v>
                </c:pt>
                <c:pt idx="406">
                  <c:v>94.753335386310752</c:v>
                </c:pt>
                <c:pt idx="407">
                  <c:v>95.043001847679676</c:v>
                </c:pt>
                <c:pt idx="408">
                  <c:v>95.284701662911701</c:v>
                </c:pt>
                <c:pt idx="409">
                  <c:v>95.466231496620537</c:v>
                </c:pt>
                <c:pt idx="410">
                  <c:v>95.651608346958483</c:v>
                </c:pt>
                <c:pt idx="411">
                  <c:v>95.855447512262643</c:v>
                </c:pt>
                <c:pt idx="412">
                  <c:v>96.061902761036379</c:v>
                </c:pt>
                <c:pt idx="413">
                  <c:v>96.247712484932748</c:v>
                </c:pt>
                <c:pt idx="414">
                  <c:v>96.516941236439479</c:v>
                </c:pt>
                <c:pt idx="415">
                  <c:v>96.857247112795534</c:v>
                </c:pt>
                <c:pt idx="416">
                  <c:v>97.311522401515987</c:v>
                </c:pt>
                <c:pt idx="417">
                  <c:v>97.770370161364383</c:v>
                </c:pt>
                <c:pt idx="418">
                  <c:v>98.10033314522795</c:v>
                </c:pt>
                <c:pt idx="419">
                  <c:v>98.223299830705145</c:v>
                </c:pt>
                <c:pt idx="420">
                  <c:v>98.303969847634633</c:v>
                </c:pt>
                <c:pt idx="421">
                  <c:v>98.387572862871167</c:v>
                </c:pt>
                <c:pt idx="422">
                  <c:v>98.332815576584053</c:v>
                </c:pt>
                <c:pt idx="423">
                  <c:v>98.190534018925646</c:v>
                </c:pt>
                <c:pt idx="424">
                  <c:v>98.000480617033091</c:v>
                </c:pt>
                <c:pt idx="425">
                  <c:v>97.950432555329783</c:v>
                </c:pt>
                <c:pt idx="426">
                  <c:v>97.796389299796814</c:v>
                </c:pt>
                <c:pt idx="427">
                  <c:v>97.734750369817135</c:v>
                </c:pt>
                <c:pt idx="428">
                  <c:v>97.748275332835433</c:v>
                </c:pt>
                <c:pt idx="429">
                  <c:v>97.786447799551894</c:v>
                </c:pt>
                <c:pt idx="430">
                  <c:v>97.674803019596709</c:v>
                </c:pt>
                <c:pt idx="431">
                  <c:v>97.56032271763705</c:v>
                </c:pt>
                <c:pt idx="432">
                  <c:v>97.351290445873346</c:v>
                </c:pt>
                <c:pt idx="433">
                  <c:v>97.051161401286009</c:v>
                </c:pt>
                <c:pt idx="434">
                  <c:v>96.778045261157416</c:v>
                </c:pt>
                <c:pt idx="435">
                  <c:v>96.46324073504168</c:v>
                </c:pt>
                <c:pt idx="436">
                  <c:v>96.235916661537516</c:v>
                </c:pt>
                <c:pt idx="437">
                  <c:v>96.061324995383771</c:v>
                </c:pt>
                <c:pt idx="438">
                  <c:v>96.011192495845393</c:v>
                </c:pt>
                <c:pt idx="439">
                  <c:v>95.801073246260856</c:v>
                </c:pt>
                <c:pt idx="440">
                  <c:v>95.569965921634775</c:v>
                </c:pt>
                <c:pt idx="441">
                  <c:v>95.368969329471298</c:v>
                </c:pt>
                <c:pt idx="442">
                  <c:v>95.259072396524175</c:v>
                </c:pt>
                <c:pt idx="443">
                  <c:v>95.285165156871756</c:v>
                </c:pt>
                <c:pt idx="444">
                  <c:v>95.32064864118459</c:v>
                </c:pt>
                <c:pt idx="445">
                  <c:v>95.555583777066133</c:v>
                </c:pt>
                <c:pt idx="446">
                  <c:v>95.771025399359516</c:v>
                </c:pt>
                <c:pt idx="447">
                  <c:v>95.928922859423565</c:v>
                </c:pt>
                <c:pt idx="448">
                  <c:v>96.066030573481214</c:v>
                </c:pt>
                <c:pt idx="449">
                  <c:v>96.167427516133088</c:v>
                </c:pt>
                <c:pt idx="450">
                  <c:v>96.25768476451978</c:v>
                </c:pt>
                <c:pt idx="451">
                  <c:v>96.365916288067808</c:v>
                </c:pt>
                <c:pt idx="452">
                  <c:v>96.344324659261019</c:v>
                </c:pt>
                <c:pt idx="453">
                  <c:v>96.299892193334927</c:v>
                </c:pt>
                <c:pt idx="454">
                  <c:v>96.342902974001433</c:v>
                </c:pt>
                <c:pt idx="455">
                  <c:v>96.44361267660129</c:v>
                </c:pt>
                <c:pt idx="456">
                  <c:v>96.428251408941165</c:v>
                </c:pt>
                <c:pt idx="457">
                  <c:v>96.23542626804705</c:v>
                </c:pt>
                <c:pt idx="458">
                  <c:v>95.90288364124234</c:v>
                </c:pt>
                <c:pt idx="459">
                  <c:v>95.431595277118106</c:v>
                </c:pt>
                <c:pt idx="460">
                  <c:v>95.1774357494063</c:v>
                </c:pt>
                <c:pt idx="461">
                  <c:v>94.975692174465678</c:v>
                </c:pt>
                <c:pt idx="462">
                  <c:v>94.807122957019118</c:v>
                </c:pt>
                <c:pt idx="463">
                  <c:v>94.820410661317212</c:v>
                </c:pt>
                <c:pt idx="464">
                  <c:v>95.061369595185496</c:v>
                </c:pt>
                <c:pt idx="465">
                  <c:v>95.182232635666949</c:v>
                </c:pt>
                <c:pt idx="466">
                  <c:v>95.338009372100259</c:v>
                </c:pt>
                <c:pt idx="467">
                  <c:v>95.571208434890238</c:v>
                </c:pt>
                <c:pt idx="468">
                  <c:v>95.954087591401219</c:v>
                </c:pt>
                <c:pt idx="469">
                  <c:v>96.372678832261101</c:v>
                </c:pt>
                <c:pt idx="470">
                  <c:v>96.764410949034996</c:v>
                </c:pt>
                <c:pt idx="471">
                  <c:v>97.127969854131507</c:v>
                </c:pt>
                <c:pt idx="472">
                  <c:v>97.590172868718355</c:v>
                </c:pt>
                <c:pt idx="473">
                  <c:v>98.17715558184652</c:v>
                </c:pt>
                <c:pt idx="474">
                  <c:v>98.767440023661877</c:v>
                </c:pt>
                <c:pt idx="475">
                  <c:v>99.287696021295702</c:v>
                </c:pt>
                <c:pt idx="476">
                  <c:v>99.791926419166145</c:v>
                </c:pt>
                <c:pt idx="477">
                  <c:v>100.37273377724954</c:v>
                </c:pt>
                <c:pt idx="478">
                  <c:v>101.10646039952458</c:v>
                </c:pt>
                <c:pt idx="479">
                  <c:v>101.76681435957212</c:v>
                </c:pt>
                <c:pt idx="480">
                  <c:v>102.41513292361492</c:v>
                </c:pt>
                <c:pt idx="481">
                  <c:v>102.98961963125343</c:v>
                </c:pt>
                <c:pt idx="482">
                  <c:v>103.29665766812809</c:v>
                </c:pt>
                <c:pt idx="483">
                  <c:v>103.67099190131529</c:v>
                </c:pt>
                <c:pt idx="484">
                  <c:v>103.94289271118376</c:v>
                </c:pt>
                <c:pt idx="485">
                  <c:v>104.1326034400654</c:v>
                </c:pt>
                <c:pt idx="486">
                  <c:v>104.23434309605886</c:v>
                </c:pt>
                <c:pt idx="487">
                  <c:v>104.38390878645299</c:v>
                </c:pt>
                <c:pt idx="488">
                  <c:v>104.5265179078077</c:v>
                </c:pt>
                <c:pt idx="489">
                  <c:v>104.69886611702694</c:v>
                </c:pt>
                <c:pt idx="490">
                  <c:v>104.87297950532425</c:v>
                </c:pt>
                <c:pt idx="491">
                  <c:v>105.02268155479183</c:v>
                </c:pt>
                <c:pt idx="492">
                  <c:v>105.00641339931265</c:v>
                </c:pt>
                <c:pt idx="493">
                  <c:v>104.94777205938138</c:v>
                </c:pt>
                <c:pt idx="494">
                  <c:v>104.92899485344324</c:v>
                </c:pt>
                <c:pt idx="495">
                  <c:v>104.87909536809892</c:v>
                </c:pt>
                <c:pt idx="496">
                  <c:v>104.79618583128902</c:v>
                </c:pt>
                <c:pt idx="497">
                  <c:v>104.68856724816013</c:v>
                </c:pt>
                <c:pt idx="498">
                  <c:v>104.56771052334412</c:v>
                </c:pt>
                <c:pt idx="499">
                  <c:v>104.59693947100972</c:v>
                </c:pt>
                <c:pt idx="500">
                  <c:v>104.62824552390875</c:v>
                </c:pt>
                <c:pt idx="501">
                  <c:v>104.68542097151787</c:v>
                </c:pt>
                <c:pt idx="502">
                  <c:v>104.69887887436609</c:v>
                </c:pt>
                <c:pt idx="503">
                  <c:v>104.68799098692948</c:v>
                </c:pt>
                <c:pt idx="504">
                  <c:v>104.68719188823654</c:v>
                </c:pt>
                <c:pt idx="505">
                  <c:v>104.75347269941288</c:v>
                </c:pt>
                <c:pt idx="506">
                  <c:v>104.9661254294716</c:v>
                </c:pt>
                <c:pt idx="507">
                  <c:v>105.27651288652444</c:v>
                </c:pt>
                <c:pt idx="508">
                  <c:v>105.54686159787201</c:v>
                </c:pt>
                <c:pt idx="509">
                  <c:v>105.77617543808482</c:v>
                </c:pt>
                <c:pt idx="510">
                  <c:v>106.04455789427634</c:v>
                </c:pt>
                <c:pt idx="511">
                  <c:v>106.2961021048487</c:v>
                </c:pt>
                <c:pt idx="512">
                  <c:v>106.48449189436383</c:v>
                </c:pt>
                <c:pt idx="513">
                  <c:v>106.67604270492745</c:v>
                </c:pt>
                <c:pt idx="514">
                  <c:v>106.83843843443471</c:v>
                </c:pt>
                <c:pt idx="515">
                  <c:v>106.93459459099124</c:v>
                </c:pt>
                <c:pt idx="516">
                  <c:v>107.04813513189212</c:v>
                </c:pt>
                <c:pt idx="517">
                  <c:v>107.12732161870292</c:v>
                </c:pt>
                <c:pt idx="518">
                  <c:v>107.15058945683263</c:v>
                </c:pt>
                <c:pt idx="519">
                  <c:v>107.06453051114937</c:v>
                </c:pt>
                <c:pt idx="520">
                  <c:v>106.95707746003444</c:v>
                </c:pt>
                <c:pt idx="521">
                  <c:v>106.66936971403101</c:v>
                </c:pt>
                <c:pt idx="522">
                  <c:v>106.5194327426279</c:v>
                </c:pt>
                <c:pt idx="523">
                  <c:v>106.2174894683651</c:v>
                </c:pt>
                <c:pt idx="524">
                  <c:v>106.0477405215286</c:v>
                </c:pt>
                <c:pt idx="525">
                  <c:v>106.00896646937574</c:v>
                </c:pt>
                <c:pt idx="526">
                  <c:v>105.96206982243817</c:v>
                </c:pt>
                <c:pt idx="527">
                  <c:v>105.99586284019435</c:v>
                </c:pt>
                <c:pt idx="528">
                  <c:v>106.06427655617492</c:v>
                </c:pt>
                <c:pt idx="529">
                  <c:v>106.17084890055742</c:v>
                </c:pt>
                <c:pt idx="530">
                  <c:v>106.26076401050167</c:v>
                </c:pt>
                <c:pt idx="531">
                  <c:v>106.22768760945151</c:v>
                </c:pt>
                <c:pt idx="532">
                  <c:v>106.18591884850636</c:v>
                </c:pt>
                <c:pt idx="533">
                  <c:v>106.18732696365574</c:v>
                </c:pt>
                <c:pt idx="534">
                  <c:v>106.21459426729017</c:v>
                </c:pt>
                <c:pt idx="535">
                  <c:v>106.33013484056116</c:v>
                </c:pt>
                <c:pt idx="536">
                  <c:v>106.60812135650505</c:v>
                </c:pt>
                <c:pt idx="537">
                  <c:v>106.92430922085455</c:v>
                </c:pt>
                <c:pt idx="538">
                  <c:v>107.3388782987691</c:v>
                </c:pt>
                <c:pt idx="539">
                  <c:v>107.8219904688922</c:v>
                </c:pt>
                <c:pt idx="540">
                  <c:v>108.22779142200298</c:v>
                </c:pt>
                <c:pt idx="541">
                  <c:v>108.44001227980269</c:v>
                </c:pt>
                <c:pt idx="542">
                  <c:v>108.43201105182241</c:v>
                </c:pt>
                <c:pt idx="543">
                  <c:v>108.56280994664017</c:v>
                </c:pt>
                <c:pt idx="544">
                  <c:v>108.67652895197615</c:v>
                </c:pt>
                <c:pt idx="545">
                  <c:v>108.78487605677854</c:v>
                </c:pt>
                <c:pt idx="546">
                  <c:v>108.8943884511007</c:v>
                </c:pt>
                <c:pt idx="547">
                  <c:v>109.26194960599064</c:v>
                </c:pt>
                <c:pt idx="548">
                  <c:v>109.78475464539157</c:v>
                </c:pt>
                <c:pt idx="549">
                  <c:v>110.23627918085242</c:v>
                </c:pt>
                <c:pt idx="550">
                  <c:v>110.80665126276719</c:v>
                </c:pt>
                <c:pt idx="551">
                  <c:v>111.34798613649048</c:v>
                </c:pt>
                <c:pt idx="552">
                  <c:v>111.85818752284143</c:v>
                </c:pt>
                <c:pt idx="553">
                  <c:v>112.2643687705573</c:v>
                </c:pt>
                <c:pt idx="554">
                  <c:v>112.63693189350157</c:v>
                </c:pt>
                <c:pt idx="555">
                  <c:v>113.01423870415142</c:v>
                </c:pt>
                <c:pt idx="556">
                  <c:v>113.41681483373628</c:v>
                </c:pt>
                <c:pt idx="557">
                  <c:v>113.72913335036266</c:v>
                </c:pt>
                <c:pt idx="558">
                  <c:v>113.9542200153264</c:v>
                </c:pt>
                <c:pt idx="559">
                  <c:v>114.14279801379377</c:v>
                </c:pt>
                <c:pt idx="560">
                  <c:v>114.32451821241439</c:v>
                </c:pt>
                <c:pt idx="561">
                  <c:v>114.52106639117295</c:v>
                </c:pt>
                <c:pt idx="562">
                  <c:v>114.77495975205566</c:v>
                </c:pt>
                <c:pt idx="563">
                  <c:v>115.0094637768501</c:v>
                </c:pt>
                <c:pt idx="564">
                  <c:v>115.22251739916508</c:v>
                </c:pt>
                <c:pt idx="565">
                  <c:v>115.28726565924858</c:v>
                </c:pt>
                <c:pt idx="566">
                  <c:v>115.35853909332371</c:v>
                </c:pt>
                <c:pt idx="567">
                  <c:v>115.47268518399135</c:v>
                </c:pt>
                <c:pt idx="568">
                  <c:v>115.57441666559221</c:v>
                </c:pt>
                <c:pt idx="569">
                  <c:v>115.671974999033</c:v>
                </c:pt>
                <c:pt idx="570">
                  <c:v>115.78477749912969</c:v>
                </c:pt>
                <c:pt idx="571">
                  <c:v>115.91729974921672</c:v>
                </c:pt>
                <c:pt idx="572">
                  <c:v>116.08456977429505</c:v>
                </c:pt>
                <c:pt idx="573">
                  <c:v>116.19411279686555</c:v>
                </c:pt>
                <c:pt idx="574">
                  <c:v>116.308701517179</c:v>
                </c:pt>
                <c:pt idx="575">
                  <c:v>116.47983136546111</c:v>
                </c:pt>
                <c:pt idx="576">
                  <c:v>116.68084822891501</c:v>
                </c:pt>
                <c:pt idx="577">
                  <c:v>116.80776340602351</c:v>
                </c:pt>
                <c:pt idx="578">
                  <c:v>116.78698706542116</c:v>
                </c:pt>
                <c:pt idx="579">
                  <c:v>116.71228835887905</c:v>
                </c:pt>
                <c:pt idx="580">
                  <c:v>116.62605952299114</c:v>
                </c:pt>
                <c:pt idx="581">
                  <c:v>116.61945357069203</c:v>
                </c:pt>
                <c:pt idx="582">
                  <c:v>116.63250821362283</c:v>
                </c:pt>
                <c:pt idx="583">
                  <c:v>116.68025739226054</c:v>
                </c:pt>
                <c:pt idx="584">
                  <c:v>116.78623165303449</c:v>
                </c:pt>
                <c:pt idx="585">
                  <c:v>116.91860848773103</c:v>
                </c:pt>
                <c:pt idx="586">
                  <c:v>116.95774763895793</c:v>
                </c:pt>
                <c:pt idx="587">
                  <c:v>117.07097287506214</c:v>
                </c:pt>
                <c:pt idx="588">
                  <c:v>117.15587558755593</c:v>
                </c:pt>
                <c:pt idx="589">
                  <c:v>117.34428802880034</c:v>
                </c:pt>
                <c:pt idx="590">
                  <c:v>117.5668592259203</c:v>
                </c:pt>
                <c:pt idx="591">
                  <c:v>117.83617330332827</c:v>
                </c:pt>
                <c:pt idx="592">
                  <c:v>118.09055597299543</c:v>
                </c:pt>
                <c:pt idx="593">
                  <c:v>118.22250037569589</c:v>
                </c:pt>
                <c:pt idx="594">
                  <c:v>118.3942503381263</c:v>
                </c:pt>
                <c:pt idx="595">
                  <c:v>118.66882530431367</c:v>
                </c:pt>
                <c:pt idx="596">
                  <c:v>118.98794277388231</c:v>
                </c:pt>
                <c:pt idx="597">
                  <c:v>119.31814849649408</c:v>
                </c:pt>
                <c:pt idx="598">
                  <c:v>119.70033364684468</c:v>
                </c:pt>
                <c:pt idx="599">
                  <c:v>120.01430028216022</c:v>
                </c:pt>
                <c:pt idx="600">
                  <c:v>120.3098702539442</c:v>
                </c:pt>
                <c:pt idx="601">
                  <c:v>120.62588322854978</c:v>
                </c:pt>
                <c:pt idx="602">
                  <c:v>120.90929490569481</c:v>
                </c:pt>
                <c:pt idx="603">
                  <c:v>121.26336541512532</c:v>
                </c:pt>
                <c:pt idx="604">
                  <c:v>121.73702887361279</c:v>
                </c:pt>
                <c:pt idx="605">
                  <c:v>122.12532598625151</c:v>
                </c:pt>
                <c:pt idx="606">
                  <c:v>122.33379338762637</c:v>
                </c:pt>
                <c:pt idx="607">
                  <c:v>122.68541404886375</c:v>
                </c:pt>
                <c:pt idx="608">
                  <c:v>123.01487264397737</c:v>
                </c:pt>
                <c:pt idx="609">
                  <c:v>123.32538537957964</c:v>
                </c:pt>
                <c:pt idx="610">
                  <c:v>123.61384684162168</c:v>
                </c:pt>
                <c:pt idx="611">
                  <c:v>123.85546215745953</c:v>
                </c:pt>
                <c:pt idx="612">
                  <c:v>124.03791594171358</c:v>
                </c:pt>
                <c:pt idx="613">
                  <c:v>124.12612434754223</c:v>
                </c:pt>
                <c:pt idx="614">
                  <c:v>124.18351191278801</c:v>
                </c:pt>
                <c:pt idx="615">
                  <c:v>124.3751607215092</c:v>
                </c:pt>
                <c:pt idx="616">
                  <c:v>124.5786446493583</c:v>
                </c:pt>
                <c:pt idx="617">
                  <c:v>124.85378018442248</c:v>
                </c:pt>
                <c:pt idx="618">
                  <c:v>125.13640216598023</c:v>
                </c:pt>
                <c:pt idx="619">
                  <c:v>125.33076194938221</c:v>
                </c:pt>
                <c:pt idx="620">
                  <c:v>125.39368575444399</c:v>
                </c:pt>
                <c:pt idx="621">
                  <c:v>125.4803171789996</c:v>
                </c:pt>
                <c:pt idx="622">
                  <c:v>125.51628546109964</c:v>
                </c:pt>
                <c:pt idx="623">
                  <c:v>125.52865691498968</c:v>
                </c:pt>
                <c:pt idx="624">
                  <c:v>125.54679122349071</c:v>
                </c:pt>
                <c:pt idx="625">
                  <c:v>125.60911210114165</c:v>
                </c:pt>
                <c:pt idx="626">
                  <c:v>125.60120089102749</c:v>
                </c:pt>
                <c:pt idx="627">
                  <c:v>125.60708080192474</c:v>
                </c:pt>
                <c:pt idx="628">
                  <c:v>125.60537272173227</c:v>
                </c:pt>
                <c:pt idx="629">
                  <c:v>125.64783544955904</c:v>
                </c:pt>
                <c:pt idx="630">
                  <c:v>125.72105190460314</c:v>
                </c:pt>
                <c:pt idx="631">
                  <c:v>125.74694671414284</c:v>
                </c:pt>
                <c:pt idx="632">
                  <c:v>125.76725204272856</c:v>
                </c:pt>
                <c:pt idx="633">
                  <c:v>125.76852683845571</c:v>
                </c:pt>
                <c:pt idx="634">
                  <c:v>125.82867415461014</c:v>
                </c:pt>
                <c:pt idx="635">
                  <c:v>126.01780673914914</c:v>
                </c:pt>
                <c:pt idx="636">
                  <c:v>126.21402606523422</c:v>
                </c:pt>
                <c:pt idx="637">
                  <c:v>126.46662345871081</c:v>
                </c:pt>
                <c:pt idx="638">
                  <c:v>126.75096111283973</c:v>
                </c:pt>
                <c:pt idx="639">
                  <c:v>126.82986500155576</c:v>
                </c:pt>
                <c:pt idx="640">
                  <c:v>126.70087850140018</c:v>
                </c:pt>
                <c:pt idx="641">
                  <c:v>126.62979065126017</c:v>
                </c:pt>
                <c:pt idx="642">
                  <c:v>126.59681158613415</c:v>
                </c:pt>
                <c:pt idx="643">
                  <c:v>126.52313042752074</c:v>
                </c:pt>
                <c:pt idx="644">
                  <c:v>126.40281738476867</c:v>
                </c:pt>
                <c:pt idx="645">
                  <c:v>126.34853564629181</c:v>
                </c:pt>
                <c:pt idx="646">
                  <c:v>126.36768208166262</c:v>
                </c:pt>
                <c:pt idx="647">
                  <c:v>126.39491387349636</c:v>
                </c:pt>
                <c:pt idx="648">
                  <c:v>126.45542248614673</c:v>
                </c:pt>
                <c:pt idx="649">
                  <c:v>126.42788023753207</c:v>
                </c:pt>
                <c:pt idx="650">
                  <c:v>126.41309221377887</c:v>
                </c:pt>
                <c:pt idx="651">
                  <c:v>126.49178299240099</c:v>
                </c:pt>
                <c:pt idx="652">
                  <c:v>126.6346046931609</c:v>
                </c:pt>
                <c:pt idx="653">
                  <c:v>126.8851442238448</c:v>
                </c:pt>
                <c:pt idx="654">
                  <c:v>127.13162980146033</c:v>
                </c:pt>
                <c:pt idx="655">
                  <c:v>127.4544668213143</c:v>
                </c:pt>
                <c:pt idx="656">
                  <c:v>127.80502013918287</c:v>
                </c:pt>
                <c:pt idx="657">
                  <c:v>128.1325181252646</c:v>
                </c:pt>
                <c:pt idx="658">
                  <c:v>128.42526631273813</c:v>
                </c:pt>
                <c:pt idx="659">
                  <c:v>128.70073968146431</c:v>
                </c:pt>
                <c:pt idx="660">
                  <c:v>128.90566571331789</c:v>
                </c:pt>
                <c:pt idx="661">
                  <c:v>129.0810991419861</c:v>
                </c:pt>
                <c:pt idx="662">
                  <c:v>129.20798922778749</c:v>
                </c:pt>
                <c:pt idx="663">
                  <c:v>129.45919030500875</c:v>
                </c:pt>
                <c:pt idx="664">
                  <c:v>129.68727127450788</c:v>
                </c:pt>
                <c:pt idx="665">
                  <c:v>129.9235441470571</c:v>
                </c:pt>
                <c:pt idx="666">
                  <c:v>130.24618973235141</c:v>
                </c:pt>
                <c:pt idx="667">
                  <c:v>130.47857075911628</c:v>
                </c:pt>
                <c:pt idx="668">
                  <c:v>130.65871368320467</c:v>
                </c:pt>
                <c:pt idx="669">
                  <c:v>130.69984231488422</c:v>
                </c:pt>
                <c:pt idx="670">
                  <c:v>130.5898580833958</c:v>
                </c:pt>
                <c:pt idx="671">
                  <c:v>130.47987227505624</c:v>
                </c:pt>
                <c:pt idx="672">
                  <c:v>130.39688504755063</c:v>
                </c:pt>
                <c:pt idx="673">
                  <c:v>130.30519654279556</c:v>
                </c:pt>
                <c:pt idx="674">
                  <c:v>130.26967688851599</c:v>
                </c:pt>
                <c:pt idx="675">
                  <c:v>130.18670919966439</c:v>
                </c:pt>
                <c:pt idx="676">
                  <c:v>130.15203827969796</c:v>
                </c:pt>
                <c:pt idx="677">
                  <c:v>130.09983445172816</c:v>
                </c:pt>
                <c:pt idx="678">
                  <c:v>130.00585100655536</c:v>
                </c:pt>
                <c:pt idx="679">
                  <c:v>129.84826590589984</c:v>
                </c:pt>
                <c:pt idx="680">
                  <c:v>129.81943931530986</c:v>
                </c:pt>
                <c:pt idx="681">
                  <c:v>129.79449538377889</c:v>
                </c:pt>
                <c:pt idx="682">
                  <c:v>129.58104584540101</c:v>
                </c:pt>
                <c:pt idx="683">
                  <c:v>129.19594126086091</c:v>
                </c:pt>
                <c:pt idx="684">
                  <c:v>128.80934713477484</c:v>
                </c:pt>
                <c:pt idx="685">
                  <c:v>128.56941242129736</c:v>
                </c:pt>
                <c:pt idx="686">
                  <c:v>128.52747117916763</c:v>
                </c:pt>
                <c:pt idx="687">
                  <c:v>128.46472406125088</c:v>
                </c:pt>
                <c:pt idx="688">
                  <c:v>128.41425165512578</c:v>
                </c:pt>
                <c:pt idx="689">
                  <c:v>128.2298264896132</c:v>
                </c:pt>
                <c:pt idx="690">
                  <c:v>128.07784384065189</c:v>
                </c:pt>
                <c:pt idx="691">
                  <c:v>127.8730594565867</c:v>
                </c:pt>
                <c:pt idx="692">
                  <c:v>127.69675351092803</c:v>
                </c:pt>
                <c:pt idx="693">
                  <c:v>127.54707815983524</c:v>
                </c:pt>
                <c:pt idx="694">
                  <c:v>127.51737034385172</c:v>
                </c:pt>
                <c:pt idx="695">
                  <c:v>127.49763330946655</c:v>
                </c:pt>
                <c:pt idx="696">
                  <c:v>127.5358699785199</c:v>
                </c:pt>
                <c:pt idx="697">
                  <c:v>127.62328298066791</c:v>
                </c:pt>
                <c:pt idx="698">
                  <c:v>127.69095468260112</c:v>
                </c:pt>
                <c:pt idx="699">
                  <c:v>127.78885921434102</c:v>
                </c:pt>
                <c:pt idx="700">
                  <c:v>127.99697329290692</c:v>
                </c:pt>
                <c:pt idx="701">
                  <c:v>128.26327596361622</c:v>
                </c:pt>
                <c:pt idx="702">
                  <c:v>128.5649483672546</c:v>
                </c:pt>
                <c:pt idx="703">
                  <c:v>128.86445353052915</c:v>
                </c:pt>
                <c:pt idx="704">
                  <c:v>129.19200817747623</c:v>
                </c:pt>
                <c:pt idx="705">
                  <c:v>129.5098073597286</c:v>
                </c:pt>
                <c:pt idx="706">
                  <c:v>129.88182662375573</c:v>
                </c:pt>
                <c:pt idx="707">
                  <c:v>130.13864396138015</c:v>
                </c:pt>
                <c:pt idx="708">
                  <c:v>130.39477956524215</c:v>
                </c:pt>
                <c:pt idx="709">
                  <c:v>130.45430160871794</c:v>
                </c:pt>
                <c:pt idx="710">
                  <c:v>130.52187144784614</c:v>
                </c:pt>
                <c:pt idx="711">
                  <c:v>130.35168430306152</c:v>
                </c:pt>
                <c:pt idx="712">
                  <c:v>130.24651587275537</c:v>
                </c:pt>
                <c:pt idx="713">
                  <c:v>130.29086428547984</c:v>
                </c:pt>
                <c:pt idx="714">
                  <c:v>130.47877785693186</c:v>
                </c:pt>
                <c:pt idx="715">
                  <c:v>130.68190007123866</c:v>
                </c:pt>
                <c:pt idx="716">
                  <c:v>130.82071006411479</c:v>
                </c:pt>
                <c:pt idx="717">
                  <c:v>130.93863905770331</c:v>
                </c:pt>
                <c:pt idx="718">
                  <c:v>131.06777515193298</c:v>
                </c:pt>
                <c:pt idx="719">
                  <c:v>131.19999763673968</c:v>
                </c:pt>
                <c:pt idx="720">
                  <c:v>131.40199787306571</c:v>
                </c:pt>
                <c:pt idx="721">
                  <c:v>131.58379808575913</c:v>
                </c:pt>
                <c:pt idx="722">
                  <c:v>131.67041827718322</c:v>
                </c:pt>
                <c:pt idx="723">
                  <c:v>131.76837644946488</c:v>
                </c:pt>
                <c:pt idx="724">
                  <c:v>131.8075388045184</c:v>
                </c:pt>
                <c:pt idx="725">
                  <c:v>131.80578492406656</c:v>
                </c:pt>
                <c:pt idx="726">
                  <c:v>131.8212064316599</c:v>
                </c:pt>
                <c:pt idx="727">
                  <c:v>131.80208578849391</c:v>
                </c:pt>
                <c:pt idx="728">
                  <c:v>131.78887720964451</c:v>
                </c:pt>
                <c:pt idx="729">
                  <c:v>131.82098948868006</c:v>
                </c:pt>
                <c:pt idx="730">
                  <c:v>131.91389053981206</c:v>
                </c:pt>
                <c:pt idx="731">
                  <c:v>131.79250148583085</c:v>
                </c:pt>
                <c:pt idx="732">
                  <c:v>131.58625133724777</c:v>
                </c:pt>
                <c:pt idx="733">
                  <c:v>131.057626203523</c:v>
                </c:pt>
                <c:pt idx="734">
                  <c:v>130.52586358317072</c:v>
                </c:pt>
                <c:pt idx="735">
                  <c:v>130.28727722485365</c:v>
                </c:pt>
                <c:pt idx="736">
                  <c:v>130.12254950236829</c:v>
                </c:pt>
                <c:pt idx="737">
                  <c:v>130.01629455213146</c:v>
                </c:pt>
                <c:pt idx="738">
                  <c:v>130.0466650969183</c:v>
                </c:pt>
                <c:pt idx="739">
                  <c:v>130.00599858722649</c:v>
                </c:pt>
                <c:pt idx="740">
                  <c:v>129.97839872850383</c:v>
                </c:pt>
                <c:pt idx="741">
                  <c:v>129.99855885565347</c:v>
                </c:pt>
                <c:pt idx="742">
                  <c:v>129.84670297008813</c:v>
                </c:pt>
                <c:pt idx="743">
                  <c:v>129.72403267307934</c:v>
                </c:pt>
                <c:pt idx="744">
                  <c:v>129.78362940577142</c:v>
                </c:pt>
                <c:pt idx="745">
                  <c:v>129.95226646519427</c:v>
                </c:pt>
                <c:pt idx="746">
                  <c:v>130.05503981867486</c:v>
                </c:pt>
                <c:pt idx="747">
                  <c:v>130.04853583680739</c:v>
                </c:pt>
                <c:pt idx="748">
                  <c:v>130.20068225312664</c:v>
                </c:pt>
                <c:pt idx="749">
                  <c:v>130.439614027814</c:v>
                </c:pt>
                <c:pt idx="750">
                  <c:v>130.7596526250326</c:v>
                </c:pt>
                <c:pt idx="751">
                  <c:v>131.08268736252933</c:v>
                </c:pt>
                <c:pt idx="752">
                  <c:v>131.4534186262764</c:v>
                </c:pt>
                <c:pt idx="753">
                  <c:v>131.75407676364878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7-4443-8B51-E0033FF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784344"/>
        <c:axId val="869778944"/>
      </c:lineChart>
      <c:catAx>
        <c:axId val="86978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78944"/>
        <c:crosses val="autoZero"/>
        <c:auto val="1"/>
        <c:lblAlgn val="ctr"/>
        <c:lblOffset val="100"/>
        <c:noMultiLvlLbl val="0"/>
      </c:catAx>
      <c:valAx>
        <c:axId val="8697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RBC</a:t>
            </a:r>
            <a:r>
              <a:rPr lang="en-CA" baseline="0"/>
              <a:t> Closing Stock Prices (2019-2021)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(QMS 703)'!$B$1</c:f>
              <c:strCache>
                <c:ptCount val="1"/>
                <c:pt idx="0">
                  <c:v>Value 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(QMS 703)'!$A$2:$A$755</c:f>
              <c:strCache>
                <c:ptCount val="754"/>
                <c:pt idx="0">
                  <c:v>1/2/2019</c:v>
                </c:pt>
                <c:pt idx="1">
                  <c:v>1/3/2019</c:v>
                </c:pt>
                <c:pt idx="2">
                  <c:v>1/4/2019</c:v>
                </c:pt>
                <c:pt idx="3">
                  <c:v>1/7/2019</c:v>
                </c:pt>
                <c:pt idx="4">
                  <c:v>1/8/2019</c:v>
                </c:pt>
                <c:pt idx="5">
                  <c:v>1/9/2019</c:v>
                </c:pt>
                <c:pt idx="6">
                  <c:v>1/10/2019</c:v>
                </c:pt>
                <c:pt idx="7">
                  <c:v>1/11/2019</c:v>
                </c:pt>
                <c:pt idx="8">
                  <c:v>1/14/2019</c:v>
                </c:pt>
                <c:pt idx="9">
                  <c:v>1/15/2019</c:v>
                </c:pt>
                <c:pt idx="10">
                  <c:v>1/16/2019</c:v>
                </c:pt>
                <c:pt idx="11">
                  <c:v>1/17/2019</c:v>
                </c:pt>
                <c:pt idx="12">
                  <c:v>1/18/2019</c:v>
                </c:pt>
                <c:pt idx="13">
                  <c:v>1/21/2019</c:v>
                </c:pt>
                <c:pt idx="14">
                  <c:v>1/22/2019</c:v>
                </c:pt>
                <c:pt idx="15">
                  <c:v>1/23/2019</c:v>
                </c:pt>
                <c:pt idx="16">
                  <c:v>1/24/2019</c:v>
                </c:pt>
                <c:pt idx="17">
                  <c:v>1/25/2019</c:v>
                </c:pt>
                <c:pt idx="18">
                  <c:v>1/28/2019</c:v>
                </c:pt>
                <c:pt idx="19">
                  <c:v>1/29/2019</c:v>
                </c:pt>
                <c:pt idx="20">
                  <c:v>1/30/2019</c:v>
                </c:pt>
                <c:pt idx="21">
                  <c:v>1/31/2019</c:v>
                </c:pt>
                <c:pt idx="22">
                  <c:v>2/1/2019</c:v>
                </c:pt>
                <c:pt idx="23">
                  <c:v>2/4/2019</c:v>
                </c:pt>
                <c:pt idx="24">
                  <c:v>2/5/2019</c:v>
                </c:pt>
                <c:pt idx="25">
                  <c:v>2/6/2019</c:v>
                </c:pt>
                <c:pt idx="26">
                  <c:v>2/7/2019</c:v>
                </c:pt>
                <c:pt idx="27">
                  <c:v>2/8/2019</c:v>
                </c:pt>
                <c:pt idx="28">
                  <c:v>2/11/2019</c:v>
                </c:pt>
                <c:pt idx="29">
                  <c:v>2/12/2019</c:v>
                </c:pt>
                <c:pt idx="30">
                  <c:v>2/13/2019</c:v>
                </c:pt>
                <c:pt idx="31">
                  <c:v>2/14/2019</c:v>
                </c:pt>
                <c:pt idx="32">
                  <c:v>2/15/2019</c:v>
                </c:pt>
                <c:pt idx="33">
                  <c:v>2/19/2019</c:v>
                </c:pt>
                <c:pt idx="34">
                  <c:v>2/20/2019</c:v>
                </c:pt>
                <c:pt idx="35">
                  <c:v>2/21/2019</c:v>
                </c:pt>
                <c:pt idx="36">
                  <c:v>2/22/2019</c:v>
                </c:pt>
                <c:pt idx="37">
                  <c:v>2/25/2019</c:v>
                </c:pt>
                <c:pt idx="38">
                  <c:v>2/26/2019</c:v>
                </c:pt>
                <c:pt idx="39">
                  <c:v>2/27/2019</c:v>
                </c:pt>
                <c:pt idx="40">
                  <c:v>2/28/2019</c:v>
                </c:pt>
                <c:pt idx="41">
                  <c:v>3/1/2019</c:v>
                </c:pt>
                <c:pt idx="42">
                  <c:v>3/4/2019</c:v>
                </c:pt>
                <c:pt idx="43">
                  <c:v>3/5/2019</c:v>
                </c:pt>
                <c:pt idx="44">
                  <c:v>3/6/2019</c:v>
                </c:pt>
                <c:pt idx="45">
                  <c:v>3/7/2019</c:v>
                </c:pt>
                <c:pt idx="46">
                  <c:v>3/8/2019</c:v>
                </c:pt>
                <c:pt idx="47">
                  <c:v>3/11/2019</c:v>
                </c:pt>
                <c:pt idx="48">
                  <c:v>3/12/2019</c:v>
                </c:pt>
                <c:pt idx="49">
                  <c:v>3/13/2019</c:v>
                </c:pt>
                <c:pt idx="50">
                  <c:v>3/14/2019</c:v>
                </c:pt>
                <c:pt idx="51">
                  <c:v>3/15/2019</c:v>
                </c:pt>
                <c:pt idx="52">
                  <c:v>3/18/2019</c:v>
                </c:pt>
                <c:pt idx="53">
                  <c:v>3/19/2019</c:v>
                </c:pt>
                <c:pt idx="54">
                  <c:v>3/20/2019</c:v>
                </c:pt>
                <c:pt idx="55">
                  <c:v>3/21/2019</c:v>
                </c:pt>
                <c:pt idx="56">
                  <c:v>3/22/2019</c:v>
                </c:pt>
                <c:pt idx="57">
                  <c:v>3/25/2019</c:v>
                </c:pt>
                <c:pt idx="58">
                  <c:v>3/26/2019</c:v>
                </c:pt>
                <c:pt idx="59">
                  <c:v>3/27/2019</c:v>
                </c:pt>
                <c:pt idx="60">
                  <c:v>3/28/2019</c:v>
                </c:pt>
                <c:pt idx="61">
                  <c:v>3/29/2019</c:v>
                </c:pt>
                <c:pt idx="62">
                  <c:v>4/1/2019</c:v>
                </c:pt>
                <c:pt idx="63">
                  <c:v>4/2/2019</c:v>
                </c:pt>
                <c:pt idx="64">
                  <c:v>4/3/2019</c:v>
                </c:pt>
                <c:pt idx="65">
                  <c:v>4/4/2019</c:v>
                </c:pt>
                <c:pt idx="66">
                  <c:v>4/5/2019</c:v>
                </c:pt>
                <c:pt idx="67">
                  <c:v>4/8/2019</c:v>
                </c:pt>
                <c:pt idx="68">
                  <c:v>4/9/2019</c:v>
                </c:pt>
                <c:pt idx="69">
                  <c:v>4/10/2019</c:v>
                </c:pt>
                <c:pt idx="70">
                  <c:v>4/11/2019</c:v>
                </c:pt>
                <c:pt idx="71">
                  <c:v>4/12/2019</c:v>
                </c:pt>
                <c:pt idx="72">
                  <c:v>4/15/2019</c:v>
                </c:pt>
                <c:pt idx="73">
                  <c:v>4/16/2019</c:v>
                </c:pt>
                <c:pt idx="74">
                  <c:v>4/17/2019</c:v>
                </c:pt>
                <c:pt idx="75">
                  <c:v>4/18/2019</c:v>
                </c:pt>
                <c:pt idx="76">
                  <c:v>4/22/2019</c:v>
                </c:pt>
                <c:pt idx="77">
                  <c:v>4/23/2019</c:v>
                </c:pt>
                <c:pt idx="78">
                  <c:v>4/24/2019</c:v>
                </c:pt>
                <c:pt idx="79">
                  <c:v>4/25/2019</c:v>
                </c:pt>
                <c:pt idx="80">
                  <c:v>4/26/2019</c:v>
                </c:pt>
                <c:pt idx="81">
                  <c:v>4/29/2019</c:v>
                </c:pt>
                <c:pt idx="82">
                  <c:v>4/30/2019</c:v>
                </c:pt>
                <c:pt idx="83">
                  <c:v>5/1/2019</c:v>
                </c:pt>
                <c:pt idx="84">
                  <c:v>5/2/2019</c:v>
                </c:pt>
                <c:pt idx="85">
                  <c:v>5/3/2019</c:v>
                </c:pt>
                <c:pt idx="86">
                  <c:v>5/6/2019</c:v>
                </c:pt>
                <c:pt idx="87">
                  <c:v>5/7/2019</c:v>
                </c:pt>
                <c:pt idx="88">
                  <c:v>5/8/2019</c:v>
                </c:pt>
                <c:pt idx="89">
                  <c:v>5/9/2019</c:v>
                </c:pt>
                <c:pt idx="90">
                  <c:v>5/10/2019</c:v>
                </c:pt>
                <c:pt idx="91">
                  <c:v>5/13/2019</c:v>
                </c:pt>
                <c:pt idx="92">
                  <c:v>5/14/2019</c:v>
                </c:pt>
                <c:pt idx="93">
                  <c:v>5/15/2019</c:v>
                </c:pt>
                <c:pt idx="94">
                  <c:v>5/16/2019</c:v>
                </c:pt>
                <c:pt idx="95">
                  <c:v>5/17/2019</c:v>
                </c:pt>
                <c:pt idx="96">
                  <c:v>5/21/2019</c:v>
                </c:pt>
                <c:pt idx="97">
                  <c:v>5/22/2019</c:v>
                </c:pt>
                <c:pt idx="98">
                  <c:v>5/23/2019</c:v>
                </c:pt>
                <c:pt idx="99">
                  <c:v>5/24/2019</c:v>
                </c:pt>
                <c:pt idx="100">
                  <c:v>5/27/2019</c:v>
                </c:pt>
                <c:pt idx="101">
                  <c:v>5/28/2019</c:v>
                </c:pt>
                <c:pt idx="102">
                  <c:v>5/29/2019</c:v>
                </c:pt>
                <c:pt idx="103">
                  <c:v>5/30/2019</c:v>
                </c:pt>
                <c:pt idx="104">
                  <c:v>5/31/2019</c:v>
                </c:pt>
                <c:pt idx="105">
                  <c:v>6/3/2019</c:v>
                </c:pt>
                <c:pt idx="106">
                  <c:v>6/4/2019</c:v>
                </c:pt>
                <c:pt idx="107">
                  <c:v>6/5/2019</c:v>
                </c:pt>
                <c:pt idx="108">
                  <c:v>6/6/2019</c:v>
                </c:pt>
                <c:pt idx="109">
                  <c:v>6/7/2019</c:v>
                </c:pt>
                <c:pt idx="110">
                  <c:v>6/10/2019</c:v>
                </c:pt>
                <c:pt idx="111">
                  <c:v>6/11/2019</c:v>
                </c:pt>
                <c:pt idx="112">
                  <c:v>6/12/2019</c:v>
                </c:pt>
                <c:pt idx="113">
                  <c:v>6/13/2019</c:v>
                </c:pt>
                <c:pt idx="114">
                  <c:v>6/14/2019</c:v>
                </c:pt>
                <c:pt idx="115">
                  <c:v>6/17/2019</c:v>
                </c:pt>
                <c:pt idx="116">
                  <c:v>6/18/2019</c:v>
                </c:pt>
                <c:pt idx="117">
                  <c:v>6/19/2019</c:v>
                </c:pt>
                <c:pt idx="118">
                  <c:v>6/20/2019</c:v>
                </c:pt>
                <c:pt idx="119">
                  <c:v>6/21/2019</c:v>
                </c:pt>
                <c:pt idx="120">
                  <c:v>6/24/2019</c:v>
                </c:pt>
                <c:pt idx="121">
                  <c:v>6/25/2019</c:v>
                </c:pt>
                <c:pt idx="122">
                  <c:v>6/26/2019</c:v>
                </c:pt>
                <c:pt idx="123">
                  <c:v>6/27/2019</c:v>
                </c:pt>
                <c:pt idx="124">
                  <c:v>6/28/2019</c:v>
                </c:pt>
                <c:pt idx="125">
                  <c:v>7/2/2019</c:v>
                </c:pt>
                <c:pt idx="126">
                  <c:v>7/3/2019</c:v>
                </c:pt>
                <c:pt idx="127">
                  <c:v>7/4/2019</c:v>
                </c:pt>
                <c:pt idx="128">
                  <c:v>7/5/2019</c:v>
                </c:pt>
                <c:pt idx="129">
                  <c:v>7/8/2019</c:v>
                </c:pt>
                <c:pt idx="130">
                  <c:v>7/9/2019</c:v>
                </c:pt>
                <c:pt idx="131">
                  <c:v>7/10/2019</c:v>
                </c:pt>
                <c:pt idx="132">
                  <c:v>7/11/2019</c:v>
                </c:pt>
                <c:pt idx="133">
                  <c:v>7/12/2019</c:v>
                </c:pt>
                <c:pt idx="134">
                  <c:v>7/15/2019</c:v>
                </c:pt>
                <c:pt idx="135">
                  <c:v>7/16/2019</c:v>
                </c:pt>
                <c:pt idx="136">
                  <c:v>7/17/2019</c:v>
                </c:pt>
                <c:pt idx="137">
                  <c:v>7/18/2019</c:v>
                </c:pt>
                <c:pt idx="138">
                  <c:v>7/19/2019</c:v>
                </c:pt>
                <c:pt idx="139">
                  <c:v>7/22/2019</c:v>
                </c:pt>
                <c:pt idx="140">
                  <c:v>7/23/2019</c:v>
                </c:pt>
                <c:pt idx="141">
                  <c:v>7/24/2019</c:v>
                </c:pt>
                <c:pt idx="142">
                  <c:v>7/25/2019</c:v>
                </c:pt>
                <c:pt idx="143">
                  <c:v>7/26/2019</c:v>
                </c:pt>
                <c:pt idx="144">
                  <c:v>7/29/2019</c:v>
                </c:pt>
                <c:pt idx="145">
                  <c:v>7/30/2019</c:v>
                </c:pt>
                <c:pt idx="146">
                  <c:v>7/31/2019</c:v>
                </c:pt>
                <c:pt idx="147">
                  <c:v>8/1/2019</c:v>
                </c:pt>
                <c:pt idx="148">
                  <c:v>8/2/2019</c:v>
                </c:pt>
                <c:pt idx="149">
                  <c:v>8/6/2019</c:v>
                </c:pt>
                <c:pt idx="150">
                  <c:v>8/7/2019</c:v>
                </c:pt>
                <c:pt idx="151">
                  <c:v>8/8/2019</c:v>
                </c:pt>
                <c:pt idx="152">
                  <c:v>8/9/2019</c:v>
                </c:pt>
                <c:pt idx="153">
                  <c:v>8/12/2019</c:v>
                </c:pt>
                <c:pt idx="154">
                  <c:v>8/13/2019</c:v>
                </c:pt>
                <c:pt idx="155">
                  <c:v>8/14/2019</c:v>
                </c:pt>
                <c:pt idx="156">
                  <c:v>8/15/2019</c:v>
                </c:pt>
                <c:pt idx="157">
                  <c:v>8/16/2019</c:v>
                </c:pt>
                <c:pt idx="158">
                  <c:v>8/19/2019</c:v>
                </c:pt>
                <c:pt idx="159">
                  <c:v>8/20/2019</c:v>
                </c:pt>
                <c:pt idx="160">
                  <c:v>8/21/2019</c:v>
                </c:pt>
                <c:pt idx="161">
                  <c:v>8/22/2019</c:v>
                </c:pt>
                <c:pt idx="162">
                  <c:v>8/23/2019</c:v>
                </c:pt>
                <c:pt idx="163">
                  <c:v>8/26/2019</c:v>
                </c:pt>
                <c:pt idx="164">
                  <c:v>8/27/2019</c:v>
                </c:pt>
                <c:pt idx="165">
                  <c:v>8/28/2019</c:v>
                </c:pt>
                <c:pt idx="166">
                  <c:v>8/29/2019</c:v>
                </c:pt>
                <c:pt idx="167">
                  <c:v>8/30/2019</c:v>
                </c:pt>
                <c:pt idx="168">
                  <c:v>9/3/2019</c:v>
                </c:pt>
                <c:pt idx="169">
                  <c:v>9/4/2019</c:v>
                </c:pt>
                <c:pt idx="170">
                  <c:v>9/5/2019</c:v>
                </c:pt>
                <c:pt idx="171">
                  <c:v>9/6/2019</c:v>
                </c:pt>
                <c:pt idx="172">
                  <c:v>9/9/2019</c:v>
                </c:pt>
                <c:pt idx="173">
                  <c:v>9/10/2019</c:v>
                </c:pt>
                <c:pt idx="174">
                  <c:v>9/11/2019</c:v>
                </c:pt>
                <c:pt idx="175">
                  <c:v>9/12/2019</c:v>
                </c:pt>
                <c:pt idx="176">
                  <c:v>9/13/2019</c:v>
                </c:pt>
                <c:pt idx="177">
                  <c:v>9/16/2019</c:v>
                </c:pt>
                <c:pt idx="178">
                  <c:v>9/17/2019</c:v>
                </c:pt>
                <c:pt idx="179">
                  <c:v>9/18/2019</c:v>
                </c:pt>
                <c:pt idx="180">
                  <c:v>9/19/2019</c:v>
                </c:pt>
                <c:pt idx="181">
                  <c:v>9/20/2019</c:v>
                </c:pt>
                <c:pt idx="182">
                  <c:v>9/23/2019</c:v>
                </c:pt>
                <c:pt idx="183">
                  <c:v>9/24/2019</c:v>
                </c:pt>
                <c:pt idx="184">
                  <c:v>9/25/2019</c:v>
                </c:pt>
                <c:pt idx="185">
                  <c:v>9/26/2019</c:v>
                </c:pt>
                <c:pt idx="186">
                  <c:v>9/27/2019</c:v>
                </c:pt>
                <c:pt idx="187">
                  <c:v>9/30/2019</c:v>
                </c:pt>
                <c:pt idx="188">
                  <c:v>10/1/2019</c:v>
                </c:pt>
                <c:pt idx="189">
                  <c:v>10/2/2019</c:v>
                </c:pt>
                <c:pt idx="190">
                  <c:v>10/3/2019</c:v>
                </c:pt>
                <c:pt idx="191">
                  <c:v>10/4/2019</c:v>
                </c:pt>
                <c:pt idx="192">
                  <c:v>10/7/2019</c:v>
                </c:pt>
                <c:pt idx="193">
                  <c:v>10/8/2019</c:v>
                </c:pt>
                <c:pt idx="194">
                  <c:v>10/9/2019</c:v>
                </c:pt>
                <c:pt idx="195">
                  <c:v>10/10/2019</c:v>
                </c:pt>
                <c:pt idx="196">
                  <c:v>10/11/2019</c:v>
                </c:pt>
                <c:pt idx="197">
                  <c:v>10/15/2019</c:v>
                </c:pt>
                <c:pt idx="198">
                  <c:v>10/16/2019</c:v>
                </c:pt>
                <c:pt idx="199">
                  <c:v>10/17/2019</c:v>
                </c:pt>
                <c:pt idx="200">
                  <c:v>10/18/2019</c:v>
                </c:pt>
                <c:pt idx="201">
                  <c:v>10/21/2019</c:v>
                </c:pt>
                <c:pt idx="202">
                  <c:v>10/22/2019</c:v>
                </c:pt>
                <c:pt idx="203">
                  <c:v>10/23/2019</c:v>
                </c:pt>
                <c:pt idx="204">
                  <c:v>10/24/2019</c:v>
                </c:pt>
                <c:pt idx="205">
                  <c:v>10/25/2019</c:v>
                </c:pt>
                <c:pt idx="206">
                  <c:v>10/28/2019</c:v>
                </c:pt>
                <c:pt idx="207">
                  <c:v>10/29/2019</c:v>
                </c:pt>
                <c:pt idx="208">
                  <c:v>10/30/2019</c:v>
                </c:pt>
                <c:pt idx="209">
                  <c:v>10/31/2019</c:v>
                </c:pt>
                <c:pt idx="210">
                  <c:v>11/1/2019</c:v>
                </c:pt>
                <c:pt idx="211">
                  <c:v>11/4/2019</c:v>
                </c:pt>
                <c:pt idx="212">
                  <c:v>11/5/2019</c:v>
                </c:pt>
                <c:pt idx="213">
                  <c:v>11/6/2019</c:v>
                </c:pt>
                <c:pt idx="214">
                  <c:v>11/7/2019</c:v>
                </c:pt>
                <c:pt idx="215">
                  <c:v>11/8/2019</c:v>
                </c:pt>
                <c:pt idx="216">
                  <c:v>11/11/2019</c:v>
                </c:pt>
                <c:pt idx="217">
                  <c:v>11/12/2019</c:v>
                </c:pt>
                <c:pt idx="218">
                  <c:v>11/13/2019</c:v>
                </c:pt>
                <c:pt idx="219">
                  <c:v>11/14/2019</c:v>
                </c:pt>
                <c:pt idx="220">
                  <c:v>11/15/2019</c:v>
                </c:pt>
                <c:pt idx="221">
                  <c:v>11/18/2019</c:v>
                </c:pt>
                <c:pt idx="222">
                  <c:v>11/19/2019</c:v>
                </c:pt>
                <c:pt idx="223">
                  <c:v>11/20/2019</c:v>
                </c:pt>
                <c:pt idx="224">
                  <c:v>11/21/2019</c:v>
                </c:pt>
                <c:pt idx="225">
                  <c:v>11/22/2019</c:v>
                </c:pt>
                <c:pt idx="226">
                  <c:v>11/25/2019</c:v>
                </c:pt>
                <c:pt idx="227">
                  <c:v>11/26/2019</c:v>
                </c:pt>
                <c:pt idx="228">
                  <c:v>11/27/2019</c:v>
                </c:pt>
                <c:pt idx="229">
                  <c:v>11/28/2019</c:v>
                </c:pt>
                <c:pt idx="230">
                  <c:v>11/29/2019</c:v>
                </c:pt>
                <c:pt idx="231">
                  <c:v>12/2/2019</c:v>
                </c:pt>
                <c:pt idx="232">
                  <c:v>12/3/2019</c:v>
                </c:pt>
                <c:pt idx="233">
                  <c:v>12/4/2019</c:v>
                </c:pt>
                <c:pt idx="234">
                  <c:v>12/5/2019</c:v>
                </c:pt>
                <c:pt idx="235">
                  <c:v>12/6/2019</c:v>
                </c:pt>
                <c:pt idx="236">
                  <c:v>12/9/2019</c:v>
                </c:pt>
                <c:pt idx="237">
                  <c:v>12/10/2019</c:v>
                </c:pt>
                <c:pt idx="238">
                  <c:v>12/11/2019</c:v>
                </c:pt>
                <c:pt idx="239">
                  <c:v>12/12/2019</c:v>
                </c:pt>
                <c:pt idx="240">
                  <c:v>12/13/2019</c:v>
                </c:pt>
                <c:pt idx="241">
                  <c:v>12/16/2019</c:v>
                </c:pt>
                <c:pt idx="242">
                  <c:v>12/17/2019</c:v>
                </c:pt>
                <c:pt idx="243">
                  <c:v>12/18/2019</c:v>
                </c:pt>
                <c:pt idx="244">
                  <c:v>12/19/2019</c:v>
                </c:pt>
                <c:pt idx="245">
                  <c:v>12/20/2019</c:v>
                </c:pt>
                <c:pt idx="246">
                  <c:v>12/23/2019</c:v>
                </c:pt>
                <c:pt idx="247">
                  <c:v>12/24/2019</c:v>
                </c:pt>
                <c:pt idx="248">
                  <c:v>12/27/2019</c:v>
                </c:pt>
                <c:pt idx="249">
                  <c:v>12/30/2019</c:v>
                </c:pt>
                <c:pt idx="250">
                  <c:v>12/31/2019</c:v>
                </c:pt>
                <c:pt idx="251">
                  <c:v>1/2/2020</c:v>
                </c:pt>
                <c:pt idx="252">
                  <c:v>1/3/2020</c:v>
                </c:pt>
                <c:pt idx="253">
                  <c:v>1/6/2020</c:v>
                </c:pt>
                <c:pt idx="254">
                  <c:v>1/7/2020</c:v>
                </c:pt>
                <c:pt idx="255">
                  <c:v>1/8/2020</c:v>
                </c:pt>
                <c:pt idx="256">
                  <c:v>1/9/2020</c:v>
                </c:pt>
                <c:pt idx="257">
                  <c:v>1/10/2020</c:v>
                </c:pt>
                <c:pt idx="258">
                  <c:v>1/13/2020</c:v>
                </c:pt>
                <c:pt idx="259">
                  <c:v>1/14/2020</c:v>
                </c:pt>
                <c:pt idx="260">
                  <c:v>1/15/2020</c:v>
                </c:pt>
                <c:pt idx="261">
                  <c:v>1/16/2020</c:v>
                </c:pt>
                <c:pt idx="262">
                  <c:v>1/17/2020</c:v>
                </c:pt>
                <c:pt idx="263">
                  <c:v>1/20/2020</c:v>
                </c:pt>
                <c:pt idx="264">
                  <c:v>1/21/2020</c:v>
                </c:pt>
                <c:pt idx="265">
                  <c:v>1/22/2020</c:v>
                </c:pt>
                <c:pt idx="266">
                  <c:v>1/23/2020</c:v>
                </c:pt>
                <c:pt idx="267">
                  <c:v>1/24/2020</c:v>
                </c:pt>
                <c:pt idx="268">
                  <c:v>1/27/2020</c:v>
                </c:pt>
                <c:pt idx="269">
                  <c:v>1/28/2020</c:v>
                </c:pt>
                <c:pt idx="270">
                  <c:v>1/29/2020</c:v>
                </c:pt>
                <c:pt idx="271">
                  <c:v>1/30/2020</c:v>
                </c:pt>
                <c:pt idx="272">
                  <c:v>1/31/2020</c:v>
                </c:pt>
                <c:pt idx="273">
                  <c:v>2/3/2020</c:v>
                </c:pt>
                <c:pt idx="274">
                  <c:v>2/4/2020</c:v>
                </c:pt>
                <c:pt idx="275">
                  <c:v>2/5/2020</c:v>
                </c:pt>
                <c:pt idx="276">
                  <c:v>2/6/2020</c:v>
                </c:pt>
                <c:pt idx="277">
                  <c:v>2/7/2020</c:v>
                </c:pt>
                <c:pt idx="278">
                  <c:v>2/10/2020</c:v>
                </c:pt>
                <c:pt idx="279">
                  <c:v>2/11/2020</c:v>
                </c:pt>
                <c:pt idx="280">
                  <c:v>2/12/2020</c:v>
                </c:pt>
                <c:pt idx="281">
                  <c:v>2/13/2020</c:v>
                </c:pt>
                <c:pt idx="282">
                  <c:v>2/14/2020</c:v>
                </c:pt>
                <c:pt idx="283">
                  <c:v>2/18/2020</c:v>
                </c:pt>
                <c:pt idx="284">
                  <c:v>2/19/2020</c:v>
                </c:pt>
                <c:pt idx="285">
                  <c:v>2/20/2020</c:v>
                </c:pt>
                <c:pt idx="286">
                  <c:v>2/21/2020</c:v>
                </c:pt>
                <c:pt idx="287">
                  <c:v>2/24/2020</c:v>
                </c:pt>
                <c:pt idx="288">
                  <c:v>2/25/2020</c:v>
                </c:pt>
                <c:pt idx="289">
                  <c:v>2/26/2020</c:v>
                </c:pt>
                <c:pt idx="290">
                  <c:v>2/27/2020</c:v>
                </c:pt>
                <c:pt idx="291">
                  <c:v>2/28/2020</c:v>
                </c:pt>
                <c:pt idx="292">
                  <c:v>3/2/2020</c:v>
                </c:pt>
                <c:pt idx="293">
                  <c:v>3/3/2020</c:v>
                </c:pt>
                <c:pt idx="294">
                  <c:v>3/4/2020</c:v>
                </c:pt>
                <c:pt idx="295">
                  <c:v>3/5/2020</c:v>
                </c:pt>
                <c:pt idx="296">
                  <c:v>3/6/2020</c:v>
                </c:pt>
                <c:pt idx="297">
                  <c:v>3/9/2020</c:v>
                </c:pt>
                <c:pt idx="298">
                  <c:v>3/10/2020</c:v>
                </c:pt>
                <c:pt idx="299">
                  <c:v>3/11/2020</c:v>
                </c:pt>
                <c:pt idx="300">
                  <c:v>3/12/2020</c:v>
                </c:pt>
                <c:pt idx="301">
                  <c:v>3/13/2020</c:v>
                </c:pt>
                <c:pt idx="302">
                  <c:v>3/16/2020</c:v>
                </c:pt>
                <c:pt idx="303">
                  <c:v>3/17/2020</c:v>
                </c:pt>
                <c:pt idx="304">
                  <c:v>3/18/2020</c:v>
                </c:pt>
                <c:pt idx="305">
                  <c:v>3/19/2020</c:v>
                </c:pt>
                <c:pt idx="306">
                  <c:v>3/20/2020</c:v>
                </c:pt>
                <c:pt idx="307">
                  <c:v>3/23/2020</c:v>
                </c:pt>
                <c:pt idx="308">
                  <c:v>3/24/2020</c:v>
                </c:pt>
                <c:pt idx="309">
                  <c:v>3/25/2020</c:v>
                </c:pt>
                <c:pt idx="310">
                  <c:v>3/26/2020</c:v>
                </c:pt>
                <c:pt idx="311">
                  <c:v>3/27/2020</c:v>
                </c:pt>
                <c:pt idx="312">
                  <c:v>3/30/2020</c:v>
                </c:pt>
                <c:pt idx="313">
                  <c:v>3/31/2020</c:v>
                </c:pt>
                <c:pt idx="314">
                  <c:v>4/1/2020</c:v>
                </c:pt>
                <c:pt idx="315">
                  <c:v>4/2/2020</c:v>
                </c:pt>
                <c:pt idx="316">
                  <c:v>4/3/2020</c:v>
                </c:pt>
                <c:pt idx="317">
                  <c:v>4/6/2020</c:v>
                </c:pt>
                <c:pt idx="318">
                  <c:v>4/7/2020</c:v>
                </c:pt>
                <c:pt idx="319">
                  <c:v>4/8/2020</c:v>
                </c:pt>
                <c:pt idx="320">
                  <c:v>4/9/2020</c:v>
                </c:pt>
                <c:pt idx="321">
                  <c:v>4/13/2020</c:v>
                </c:pt>
                <c:pt idx="322">
                  <c:v>4/14/2020</c:v>
                </c:pt>
                <c:pt idx="323">
                  <c:v>4/15/2020</c:v>
                </c:pt>
                <c:pt idx="324">
                  <c:v>4/16/2020</c:v>
                </c:pt>
                <c:pt idx="325">
                  <c:v>4/17/2020</c:v>
                </c:pt>
                <c:pt idx="326">
                  <c:v>4/20/2020</c:v>
                </c:pt>
                <c:pt idx="327">
                  <c:v>4/21/2020</c:v>
                </c:pt>
                <c:pt idx="328">
                  <c:v>4/22/2020</c:v>
                </c:pt>
                <c:pt idx="329">
                  <c:v>4/23/2020</c:v>
                </c:pt>
                <c:pt idx="330">
                  <c:v>4/24/2020</c:v>
                </c:pt>
                <c:pt idx="331">
                  <c:v>4/27/2020</c:v>
                </c:pt>
                <c:pt idx="332">
                  <c:v>4/28/2020</c:v>
                </c:pt>
                <c:pt idx="333">
                  <c:v>4/29/2020</c:v>
                </c:pt>
                <c:pt idx="334">
                  <c:v>4/30/2020</c:v>
                </c:pt>
                <c:pt idx="335">
                  <c:v>5/1/2020</c:v>
                </c:pt>
                <c:pt idx="336">
                  <c:v>5/4/2020</c:v>
                </c:pt>
                <c:pt idx="337">
                  <c:v>5/5/2020</c:v>
                </c:pt>
                <c:pt idx="338">
                  <c:v>5/6/2020</c:v>
                </c:pt>
                <c:pt idx="339">
                  <c:v>5/7/2020</c:v>
                </c:pt>
                <c:pt idx="340">
                  <c:v>5/8/2020</c:v>
                </c:pt>
                <c:pt idx="341">
                  <c:v>5/11/2020</c:v>
                </c:pt>
                <c:pt idx="342">
                  <c:v>5/12/2020</c:v>
                </c:pt>
                <c:pt idx="343">
                  <c:v>5/13/2020</c:v>
                </c:pt>
                <c:pt idx="344">
                  <c:v>5/14/2020</c:v>
                </c:pt>
                <c:pt idx="345">
                  <c:v>5/15/2020</c:v>
                </c:pt>
                <c:pt idx="346">
                  <c:v>5/19/2020</c:v>
                </c:pt>
                <c:pt idx="347">
                  <c:v>5/20/2020</c:v>
                </c:pt>
                <c:pt idx="348">
                  <c:v>5/21/2020</c:v>
                </c:pt>
                <c:pt idx="349">
                  <c:v>5/22/2020</c:v>
                </c:pt>
                <c:pt idx="350">
                  <c:v>5/25/2020</c:v>
                </c:pt>
                <c:pt idx="351">
                  <c:v>5/26/2020</c:v>
                </c:pt>
                <c:pt idx="352">
                  <c:v>5/27/2020</c:v>
                </c:pt>
                <c:pt idx="353">
                  <c:v>5/28/2020</c:v>
                </c:pt>
                <c:pt idx="354">
                  <c:v>5/29/2020</c:v>
                </c:pt>
                <c:pt idx="355">
                  <c:v>6/1/2020</c:v>
                </c:pt>
                <c:pt idx="356">
                  <c:v>6/2/2020</c:v>
                </c:pt>
                <c:pt idx="357">
                  <c:v>6/3/2020</c:v>
                </c:pt>
                <c:pt idx="358">
                  <c:v>6/4/2020</c:v>
                </c:pt>
                <c:pt idx="359">
                  <c:v>6/5/2020</c:v>
                </c:pt>
                <c:pt idx="360">
                  <c:v>6/8/2020</c:v>
                </c:pt>
                <c:pt idx="361">
                  <c:v>6/9/2020</c:v>
                </c:pt>
                <c:pt idx="362">
                  <c:v>6/10/2020</c:v>
                </c:pt>
                <c:pt idx="363">
                  <c:v>6/11/2020</c:v>
                </c:pt>
                <c:pt idx="364">
                  <c:v>6/12/2020</c:v>
                </c:pt>
                <c:pt idx="365">
                  <c:v>6/15/2020</c:v>
                </c:pt>
                <c:pt idx="366">
                  <c:v>6/16/2020</c:v>
                </c:pt>
                <c:pt idx="367">
                  <c:v>6/17/2020</c:v>
                </c:pt>
                <c:pt idx="368">
                  <c:v>6/18/2020</c:v>
                </c:pt>
                <c:pt idx="369">
                  <c:v>6/19/2020</c:v>
                </c:pt>
                <c:pt idx="370">
                  <c:v>6/22/2020</c:v>
                </c:pt>
                <c:pt idx="371">
                  <c:v>6/23/2020</c:v>
                </c:pt>
                <c:pt idx="372">
                  <c:v>6/24/2020</c:v>
                </c:pt>
                <c:pt idx="373">
                  <c:v>6/25/2020</c:v>
                </c:pt>
                <c:pt idx="374">
                  <c:v>6/26/2020</c:v>
                </c:pt>
                <c:pt idx="375">
                  <c:v>6/29/2020</c:v>
                </c:pt>
                <c:pt idx="376">
                  <c:v>6/30/2020</c:v>
                </c:pt>
                <c:pt idx="377">
                  <c:v>7/2/2020</c:v>
                </c:pt>
                <c:pt idx="378">
                  <c:v>7/3/2020</c:v>
                </c:pt>
                <c:pt idx="379">
                  <c:v>7/6/2020</c:v>
                </c:pt>
                <c:pt idx="380">
                  <c:v>7/7/2020</c:v>
                </c:pt>
                <c:pt idx="381">
                  <c:v>7/8/2020</c:v>
                </c:pt>
                <c:pt idx="382">
                  <c:v>7/9/2020</c:v>
                </c:pt>
                <c:pt idx="383">
                  <c:v>7/10/2020</c:v>
                </c:pt>
                <c:pt idx="384">
                  <c:v>7/13/2020</c:v>
                </c:pt>
                <c:pt idx="385">
                  <c:v>7/14/2020</c:v>
                </c:pt>
                <c:pt idx="386">
                  <c:v>7/15/2020</c:v>
                </c:pt>
                <c:pt idx="387">
                  <c:v>7/16/2020</c:v>
                </c:pt>
                <c:pt idx="388">
                  <c:v>7/17/2020</c:v>
                </c:pt>
                <c:pt idx="389">
                  <c:v>7/20/2020</c:v>
                </c:pt>
                <c:pt idx="390">
                  <c:v>7/21/2020</c:v>
                </c:pt>
                <c:pt idx="391">
                  <c:v>7/22/2020</c:v>
                </c:pt>
                <c:pt idx="392">
                  <c:v>7/23/2020</c:v>
                </c:pt>
                <c:pt idx="393">
                  <c:v>7/24/2020</c:v>
                </c:pt>
                <c:pt idx="394">
                  <c:v>7/27/2020</c:v>
                </c:pt>
                <c:pt idx="395">
                  <c:v>7/28/2020</c:v>
                </c:pt>
                <c:pt idx="396">
                  <c:v>7/29/2020</c:v>
                </c:pt>
                <c:pt idx="397">
                  <c:v>7/30/2020</c:v>
                </c:pt>
                <c:pt idx="398">
                  <c:v>7/31/2020</c:v>
                </c:pt>
                <c:pt idx="399">
                  <c:v>8/4/2020</c:v>
                </c:pt>
                <c:pt idx="400">
                  <c:v>8/5/2020</c:v>
                </c:pt>
                <c:pt idx="401">
                  <c:v>8/6/2020</c:v>
                </c:pt>
                <c:pt idx="402">
                  <c:v>8/7/2020</c:v>
                </c:pt>
                <c:pt idx="403">
                  <c:v>8/10/2020</c:v>
                </c:pt>
                <c:pt idx="404">
                  <c:v>8/11/2020</c:v>
                </c:pt>
                <c:pt idx="405">
                  <c:v>8/12/2020</c:v>
                </c:pt>
                <c:pt idx="406">
                  <c:v>8/13/2020</c:v>
                </c:pt>
                <c:pt idx="407">
                  <c:v>8/14/2020</c:v>
                </c:pt>
                <c:pt idx="408">
                  <c:v>8/17/2020</c:v>
                </c:pt>
                <c:pt idx="409">
                  <c:v>8/18/2020</c:v>
                </c:pt>
                <c:pt idx="410">
                  <c:v>8/19/2020</c:v>
                </c:pt>
                <c:pt idx="411">
                  <c:v>8/20/2020</c:v>
                </c:pt>
                <c:pt idx="412">
                  <c:v>8/21/2020</c:v>
                </c:pt>
                <c:pt idx="413">
                  <c:v>8/24/2020</c:v>
                </c:pt>
                <c:pt idx="414">
                  <c:v>8/25/2020</c:v>
                </c:pt>
                <c:pt idx="415">
                  <c:v>8/26/2020</c:v>
                </c:pt>
                <c:pt idx="416">
                  <c:v>8/27/2020</c:v>
                </c:pt>
                <c:pt idx="417">
                  <c:v>8/28/2020</c:v>
                </c:pt>
                <c:pt idx="418">
                  <c:v>8/31/2020</c:v>
                </c:pt>
                <c:pt idx="419">
                  <c:v>9/1/2020</c:v>
                </c:pt>
                <c:pt idx="420">
                  <c:v>9/2/2020</c:v>
                </c:pt>
                <c:pt idx="421">
                  <c:v>9/3/2020</c:v>
                </c:pt>
                <c:pt idx="422">
                  <c:v>9/4/2020</c:v>
                </c:pt>
                <c:pt idx="423">
                  <c:v>9/8/2020</c:v>
                </c:pt>
                <c:pt idx="424">
                  <c:v>9/9/2020</c:v>
                </c:pt>
                <c:pt idx="425">
                  <c:v>9/10/2020</c:v>
                </c:pt>
                <c:pt idx="426">
                  <c:v>9/11/2020</c:v>
                </c:pt>
                <c:pt idx="427">
                  <c:v>9/14/2020</c:v>
                </c:pt>
                <c:pt idx="428">
                  <c:v>9/15/2020</c:v>
                </c:pt>
                <c:pt idx="429">
                  <c:v>9/16/2020</c:v>
                </c:pt>
                <c:pt idx="430">
                  <c:v>9/17/2020</c:v>
                </c:pt>
                <c:pt idx="431">
                  <c:v>9/18/2020</c:v>
                </c:pt>
                <c:pt idx="432">
                  <c:v>9/21/2020</c:v>
                </c:pt>
                <c:pt idx="433">
                  <c:v>9/22/2020</c:v>
                </c:pt>
                <c:pt idx="434">
                  <c:v>9/23/2020</c:v>
                </c:pt>
                <c:pt idx="435">
                  <c:v>9/24/2020</c:v>
                </c:pt>
                <c:pt idx="436">
                  <c:v>9/25/2020</c:v>
                </c:pt>
                <c:pt idx="437">
                  <c:v>9/28/2020</c:v>
                </c:pt>
                <c:pt idx="438">
                  <c:v>9/29/2020</c:v>
                </c:pt>
                <c:pt idx="439">
                  <c:v>9/30/2020</c:v>
                </c:pt>
                <c:pt idx="440">
                  <c:v>10/1/2020</c:v>
                </c:pt>
                <c:pt idx="441">
                  <c:v>10/2/2020</c:v>
                </c:pt>
                <c:pt idx="442">
                  <c:v>10/5/2020</c:v>
                </c:pt>
                <c:pt idx="443">
                  <c:v>10/6/2020</c:v>
                </c:pt>
                <c:pt idx="444">
                  <c:v>10/7/2020</c:v>
                </c:pt>
                <c:pt idx="445">
                  <c:v>10/8/2020</c:v>
                </c:pt>
                <c:pt idx="446">
                  <c:v>10/9/2020</c:v>
                </c:pt>
                <c:pt idx="447">
                  <c:v>10/13/2020</c:v>
                </c:pt>
                <c:pt idx="448">
                  <c:v>10/14/2020</c:v>
                </c:pt>
                <c:pt idx="449">
                  <c:v>10/15/2020</c:v>
                </c:pt>
                <c:pt idx="450">
                  <c:v>10/16/2020</c:v>
                </c:pt>
                <c:pt idx="451">
                  <c:v>10/19/2020</c:v>
                </c:pt>
                <c:pt idx="452">
                  <c:v>10/20/2020</c:v>
                </c:pt>
                <c:pt idx="453">
                  <c:v>10/21/2020</c:v>
                </c:pt>
                <c:pt idx="454">
                  <c:v>10/22/2020</c:v>
                </c:pt>
                <c:pt idx="455">
                  <c:v>10/23/2020</c:v>
                </c:pt>
                <c:pt idx="456">
                  <c:v>10/26/2020</c:v>
                </c:pt>
                <c:pt idx="457">
                  <c:v>10/27/2020</c:v>
                </c:pt>
                <c:pt idx="458">
                  <c:v>10/28/2020</c:v>
                </c:pt>
                <c:pt idx="459">
                  <c:v>10/29/2020</c:v>
                </c:pt>
                <c:pt idx="460">
                  <c:v>10/30/2020</c:v>
                </c:pt>
                <c:pt idx="461">
                  <c:v>11/2/2020</c:v>
                </c:pt>
                <c:pt idx="462">
                  <c:v>11/3/2020</c:v>
                </c:pt>
                <c:pt idx="463">
                  <c:v>11/4/2020</c:v>
                </c:pt>
                <c:pt idx="464">
                  <c:v>11/5/2020</c:v>
                </c:pt>
                <c:pt idx="465">
                  <c:v>11/6/2020</c:v>
                </c:pt>
                <c:pt idx="466">
                  <c:v>11/9/2020</c:v>
                </c:pt>
                <c:pt idx="467">
                  <c:v>11/10/2020</c:v>
                </c:pt>
                <c:pt idx="468">
                  <c:v>11/11/2020</c:v>
                </c:pt>
                <c:pt idx="469">
                  <c:v>11/12/2020</c:v>
                </c:pt>
                <c:pt idx="470">
                  <c:v>11/13/2020</c:v>
                </c:pt>
                <c:pt idx="471">
                  <c:v>11/16/2020</c:v>
                </c:pt>
                <c:pt idx="472">
                  <c:v>11/17/2020</c:v>
                </c:pt>
                <c:pt idx="473">
                  <c:v>11/18/2020</c:v>
                </c:pt>
                <c:pt idx="474">
                  <c:v>11/19/2020</c:v>
                </c:pt>
                <c:pt idx="475">
                  <c:v>11/20/2020</c:v>
                </c:pt>
                <c:pt idx="476">
                  <c:v>11/23/2020</c:v>
                </c:pt>
                <c:pt idx="477">
                  <c:v>11/24/2020</c:v>
                </c:pt>
                <c:pt idx="478">
                  <c:v>11/25/2020</c:v>
                </c:pt>
                <c:pt idx="479">
                  <c:v>11/26/2020</c:v>
                </c:pt>
                <c:pt idx="480">
                  <c:v>11/27/2020</c:v>
                </c:pt>
                <c:pt idx="481">
                  <c:v>11/30/2020</c:v>
                </c:pt>
                <c:pt idx="482">
                  <c:v>12/1/2020</c:v>
                </c:pt>
                <c:pt idx="483">
                  <c:v>12/2/2020</c:v>
                </c:pt>
                <c:pt idx="484">
                  <c:v>12/3/2020</c:v>
                </c:pt>
                <c:pt idx="485">
                  <c:v>12/4/2020</c:v>
                </c:pt>
                <c:pt idx="486">
                  <c:v>12/7/2020</c:v>
                </c:pt>
                <c:pt idx="487">
                  <c:v>12/8/2020</c:v>
                </c:pt>
                <c:pt idx="488">
                  <c:v>12/9/2020</c:v>
                </c:pt>
                <c:pt idx="489">
                  <c:v>12/10/2020</c:v>
                </c:pt>
                <c:pt idx="490">
                  <c:v>12/11/2020</c:v>
                </c:pt>
                <c:pt idx="491">
                  <c:v>12/14/2020</c:v>
                </c:pt>
                <c:pt idx="492">
                  <c:v>12/15/2020</c:v>
                </c:pt>
                <c:pt idx="493">
                  <c:v>12/16/2020</c:v>
                </c:pt>
                <c:pt idx="494">
                  <c:v>12/17/2020</c:v>
                </c:pt>
                <c:pt idx="495">
                  <c:v>12/18/2020</c:v>
                </c:pt>
                <c:pt idx="496">
                  <c:v>12/21/2020</c:v>
                </c:pt>
                <c:pt idx="497">
                  <c:v>12/22/2020</c:v>
                </c:pt>
                <c:pt idx="498">
                  <c:v>12/23/2020</c:v>
                </c:pt>
                <c:pt idx="499">
                  <c:v>12/24/2020</c:v>
                </c:pt>
                <c:pt idx="500">
                  <c:v>12/29/2020</c:v>
                </c:pt>
                <c:pt idx="501">
                  <c:v>12/30/2020</c:v>
                </c:pt>
                <c:pt idx="502">
                  <c:v>12/31/2020</c:v>
                </c:pt>
                <c:pt idx="503">
                  <c:v>1/4/2021</c:v>
                </c:pt>
                <c:pt idx="504">
                  <c:v>1/5/2021</c:v>
                </c:pt>
                <c:pt idx="505">
                  <c:v>1/6/2021</c:v>
                </c:pt>
                <c:pt idx="506">
                  <c:v>1/7/2021</c:v>
                </c:pt>
                <c:pt idx="507">
                  <c:v>1/8/2021</c:v>
                </c:pt>
                <c:pt idx="508">
                  <c:v>1/11/2021</c:v>
                </c:pt>
                <c:pt idx="509">
                  <c:v>1/12/2021</c:v>
                </c:pt>
                <c:pt idx="510">
                  <c:v>1/13/2021</c:v>
                </c:pt>
                <c:pt idx="511">
                  <c:v>1/14/2021</c:v>
                </c:pt>
                <c:pt idx="512">
                  <c:v>1/15/2021</c:v>
                </c:pt>
                <c:pt idx="513">
                  <c:v>1/18/2021</c:v>
                </c:pt>
                <c:pt idx="514">
                  <c:v>1/19/2021</c:v>
                </c:pt>
                <c:pt idx="515">
                  <c:v>1/20/2021</c:v>
                </c:pt>
                <c:pt idx="516">
                  <c:v>1/21/2021</c:v>
                </c:pt>
                <c:pt idx="517">
                  <c:v>1/22/2021</c:v>
                </c:pt>
                <c:pt idx="518">
                  <c:v>1/25/2021</c:v>
                </c:pt>
                <c:pt idx="519">
                  <c:v>1/26/2021</c:v>
                </c:pt>
                <c:pt idx="520">
                  <c:v>1/27/2021</c:v>
                </c:pt>
                <c:pt idx="521">
                  <c:v>1/28/2021</c:v>
                </c:pt>
                <c:pt idx="522">
                  <c:v>1/29/2021</c:v>
                </c:pt>
                <c:pt idx="523">
                  <c:v>2/1/2021</c:v>
                </c:pt>
                <c:pt idx="524">
                  <c:v>2/2/2021</c:v>
                </c:pt>
                <c:pt idx="525">
                  <c:v>2/3/2021</c:v>
                </c:pt>
                <c:pt idx="526">
                  <c:v>2/4/2021</c:v>
                </c:pt>
                <c:pt idx="527">
                  <c:v>2/5/2021</c:v>
                </c:pt>
                <c:pt idx="528">
                  <c:v>2/8/2021</c:v>
                </c:pt>
                <c:pt idx="529">
                  <c:v>2/9/2021</c:v>
                </c:pt>
                <c:pt idx="530">
                  <c:v>2/10/2021</c:v>
                </c:pt>
                <c:pt idx="531">
                  <c:v>2/11/2021</c:v>
                </c:pt>
                <c:pt idx="532">
                  <c:v>2/12/2021</c:v>
                </c:pt>
                <c:pt idx="533">
                  <c:v>2/16/2021</c:v>
                </c:pt>
                <c:pt idx="534">
                  <c:v>2/17/2021</c:v>
                </c:pt>
                <c:pt idx="535">
                  <c:v>2/18/2021</c:v>
                </c:pt>
                <c:pt idx="536">
                  <c:v>2/19/2021</c:v>
                </c:pt>
                <c:pt idx="537">
                  <c:v>2/22/2021</c:v>
                </c:pt>
                <c:pt idx="538">
                  <c:v>2/23/2021</c:v>
                </c:pt>
                <c:pt idx="539">
                  <c:v>2/24/2021</c:v>
                </c:pt>
                <c:pt idx="540">
                  <c:v>2/25/2021</c:v>
                </c:pt>
                <c:pt idx="541">
                  <c:v>2/26/2021</c:v>
                </c:pt>
                <c:pt idx="542">
                  <c:v>3/1/2021</c:v>
                </c:pt>
                <c:pt idx="543">
                  <c:v>3/2/2021</c:v>
                </c:pt>
                <c:pt idx="544">
                  <c:v>3/3/2021</c:v>
                </c:pt>
                <c:pt idx="545">
                  <c:v>3/4/2021</c:v>
                </c:pt>
                <c:pt idx="546">
                  <c:v>3/5/2021</c:v>
                </c:pt>
                <c:pt idx="547">
                  <c:v>3/8/2021</c:v>
                </c:pt>
                <c:pt idx="548">
                  <c:v>3/9/2021</c:v>
                </c:pt>
                <c:pt idx="549">
                  <c:v>3/10/2021</c:v>
                </c:pt>
                <c:pt idx="550">
                  <c:v>3/11/2021</c:v>
                </c:pt>
                <c:pt idx="551">
                  <c:v>3/12/2021</c:v>
                </c:pt>
                <c:pt idx="552">
                  <c:v>3/15/2021</c:v>
                </c:pt>
                <c:pt idx="553">
                  <c:v>3/16/2021</c:v>
                </c:pt>
                <c:pt idx="554">
                  <c:v>3/17/2021</c:v>
                </c:pt>
                <c:pt idx="555">
                  <c:v>3/18/2021</c:v>
                </c:pt>
                <c:pt idx="556">
                  <c:v>3/19/2021</c:v>
                </c:pt>
                <c:pt idx="557">
                  <c:v>3/22/2021</c:v>
                </c:pt>
                <c:pt idx="558">
                  <c:v>3/23/2021</c:v>
                </c:pt>
                <c:pt idx="559">
                  <c:v>3/24/2021</c:v>
                </c:pt>
                <c:pt idx="560">
                  <c:v>3/25/2021</c:v>
                </c:pt>
                <c:pt idx="561">
                  <c:v>3/26/2021</c:v>
                </c:pt>
                <c:pt idx="562">
                  <c:v>3/29/2021</c:v>
                </c:pt>
                <c:pt idx="563">
                  <c:v>3/30/2021</c:v>
                </c:pt>
                <c:pt idx="564">
                  <c:v>3/31/2021</c:v>
                </c:pt>
                <c:pt idx="565">
                  <c:v>4/1/2021</c:v>
                </c:pt>
                <c:pt idx="566">
                  <c:v>4/5/2021</c:v>
                </c:pt>
                <c:pt idx="567">
                  <c:v>4/6/2021</c:v>
                </c:pt>
                <c:pt idx="568">
                  <c:v>4/7/2021</c:v>
                </c:pt>
                <c:pt idx="569">
                  <c:v>4/8/2021</c:v>
                </c:pt>
                <c:pt idx="570">
                  <c:v>4/9/2021</c:v>
                </c:pt>
                <c:pt idx="571">
                  <c:v>4/12/2021</c:v>
                </c:pt>
                <c:pt idx="572">
                  <c:v>4/13/2021</c:v>
                </c:pt>
                <c:pt idx="573">
                  <c:v>4/14/2021</c:v>
                </c:pt>
                <c:pt idx="574">
                  <c:v>4/15/2021</c:v>
                </c:pt>
                <c:pt idx="575">
                  <c:v>4/16/2021</c:v>
                </c:pt>
                <c:pt idx="576">
                  <c:v>4/19/2021</c:v>
                </c:pt>
                <c:pt idx="577">
                  <c:v>4/20/2021</c:v>
                </c:pt>
                <c:pt idx="578">
                  <c:v>4/21/2021</c:v>
                </c:pt>
                <c:pt idx="579">
                  <c:v>4/22/2021</c:v>
                </c:pt>
                <c:pt idx="580">
                  <c:v>4/23/2021</c:v>
                </c:pt>
                <c:pt idx="581">
                  <c:v>4/26/2021</c:v>
                </c:pt>
                <c:pt idx="582">
                  <c:v>4/27/2021</c:v>
                </c:pt>
                <c:pt idx="583">
                  <c:v>4/28/2021</c:v>
                </c:pt>
                <c:pt idx="584">
                  <c:v>4/29/2021</c:v>
                </c:pt>
                <c:pt idx="585">
                  <c:v>4/30/2021</c:v>
                </c:pt>
                <c:pt idx="586">
                  <c:v>5/3/2021</c:v>
                </c:pt>
                <c:pt idx="587">
                  <c:v>5/4/2021</c:v>
                </c:pt>
                <c:pt idx="588">
                  <c:v>5/5/2021</c:v>
                </c:pt>
                <c:pt idx="589">
                  <c:v>5/6/2021</c:v>
                </c:pt>
                <c:pt idx="590">
                  <c:v>5/7/2021</c:v>
                </c:pt>
                <c:pt idx="591">
                  <c:v>5/10/2021</c:v>
                </c:pt>
                <c:pt idx="592">
                  <c:v>5/11/2021</c:v>
                </c:pt>
                <c:pt idx="593">
                  <c:v>5/12/2021</c:v>
                </c:pt>
                <c:pt idx="594">
                  <c:v>5/13/2021</c:v>
                </c:pt>
                <c:pt idx="595">
                  <c:v>5/14/2021</c:v>
                </c:pt>
                <c:pt idx="596">
                  <c:v>5/17/2021</c:v>
                </c:pt>
                <c:pt idx="597">
                  <c:v>5/18/2021</c:v>
                </c:pt>
                <c:pt idx="598">
                  <c:v>5/19/2021</c:v>
                </c:pt>
                <c:pt idx="599">
                  <c:v>5/20/2021</c:v>
                </c:pt>
                <c:pt idx="600">
                  <c:v>5/21/2021</c:v>
                </c:pt>
                <c:pt idx="601">
                  <c:v>5/25/2021</c:v>
                </c:pt>
                <c:pt idx="602">
                  <c:v>5/26/2021</c:v>
                </c:pt>
                <c:pt idx="603">
                  <c:v>5/27/2021</c:v>
                </c:pt>
                <c:pt idx="604">
                  <c:v>5/28/2021</c:v>
                </c:pt>
                <c:pt idx="605">
                  <c:v>5/31/2021</c:v>
                </c:pt>
                <c:pt idx="606">
                  <c:v>6/1/2021</c:v>
                </c:pt>
                <c:pt idx="607">
                  <c:v>6/2/2021</c:v>
                </c:pt>
                <c:pt idx="608">
                  <c:v>6/3/2021</c:v>
                </c:pt>
                <c:pt idx="609">
                  <c:v>6/4/2021</c:v>
                </c:pt>
                <c:pt idx="610">
                  <c:v>6/7/2021</c:v>
                </c:pt>
                <c:pt idx="611">
                  <c:v>6/8/2021</c:v>
                </c:pt>
                <c:pt idx="612">
                  <c:v>6/9/2021</c:v>
                </c:pt>
                <c:pt idx="613">
                  <c:v>6/10/2021</c:v>
                </c:pt>
                <c:pt idx="614">
                  <c:v>6/11/2021</c:v>
                </c:pt>
                <c:pt idx="615">
                  <c:v>6/14/2021</c:v>
                </c:pt>
                <c:pt idx="616">
                  <c:v>6/15/2021</c:v>
                </c:pt>
                <c:pt idx="617">
                  <c:v>6/16/2021</c:v>
                </c:pt>
                <c:pt idx="618">
                  <c:v>6/17/2021</c:v>
                </c:pt>
                <c:pt idx="619">
                  <c:v>6/18/2021</c:v>
                </c:pt>
                <c:pt idx="620">
                  <c:v>6/21/2021</c:v>
                </c:pt>
                <c:pt idx="621">
                  <c:v>6/22/2021</c:v>
                </c:pt>
                <c:pt idx="622">
                  <c:v>6/23/2021</c:v>
                </c:pt>
                <c:pt idx="623">
                  <c:v>6/24/2021</c:v>
                </c:pt>
                <c:pt idx="624">
                  <c:v>6/25/2021</c:v>
                </c:pt>
                <c:pt idx="625">
                  <c:v>6/28/2021</c:v>
                </c:pt>
                <c:pt idx="626">
                  <c:v>6/29/2021</c:v>
                </c:pt>
                <c:pt idx="627">
                  <c:v>6/30/2021</c:v>
                </c:pt>
                <c:pt idx="628">
                  <c:v>7/2/2021</c:v>
                </c:pt>
                <c:pt idx="629">
                  <c:v>7/5/2021</c:v>
                </c:pt>
                <c:pt idx="630">
                  <c:v>7/6/2021</c:v>
                </c:pt>
                <c:pt idx="631">
                  <c:v>7/7/2021</c:v>
                </c:pt>
                <c:pt idx="632">
                  <c:v>7/8/2021</c:v>
                </c:pt>
                <c:pt idx="633">
                  <c:v>7/9/2021</c:v>
                </c:pt>
                <c:pt idx="634">
                  <c:v>7/12/2021</c:v>
                </c:pt>
                <c:pt idx="635">
                  <c:v>7/13/2021</c:v>
                </c:pt>
                <c:pt idx="636">
                  <c:v>7/14/2021</c:v>
                </c:pt>
                <c:pt idx="637">
                  <c:v>7/15/2021</c:v>
                </c:pt>
                <c:pt idx="638">
                  <c:v>7/16/2021</c:v>
                </c:pt>
                <c:pt idx="639">
                  <c:v>7/19/2021</c:v>
                </c:pt>
                <c:pt idx="640">
                  <c:v>7/20/2021</c:v>
                </c:pt>
                <c:pt idx="641">
                  <c:v>7/21/2021</c:v>
                </c:pt>
                <c:pt idx="642">
                  <c:v>7/22/2021</c:v>
                </c:pt>
                <c:pt idx="643">
                  <c:v>7/23/2021</c:v>
                </c:pt>
                <c:pt idx="644">
                  <c:v>7/26/2021</c:v>
                </c:pt>
                <c:pt idx="645">
                  <c:v>7/27/2021</c:v>
                </c:pt>
                <c:pt idx="646">
                  <c:v>7/28/2021</c:v>
                </c:pt>
                <c:pt idx="647">
                  <c:v>7/29/2021</c:v>
                </c:pt>
                <c:pt idx="648">
                  <c:v>7/30/2021</c:v>
                </c:pt>
                <c:pt idx="649">
                  <c:v>8/3/2021</c:v>
                </c:pt>
                <c:pt idx="650">
                  <c:v>8/4/2021</c:v>
                </c:pt>
                <c:pt idx="651">
                  <c:v>8/5/2021</c:v>
                </c:pt>
                <c:pt idx="652">
                  <c:v>8/6/2021</c:v>
                </c:pt>
                <c:pt idx="653">
                  <c:v>8/9/2021</c:v>
                </c:pt>
                <c:pt idx="654">
                  <c:v>8/10/2021</c:v>
                </c:pt>
                <c:pt idx="655">
                  <c:v>8/11/2021</c:v>
                </c:pt>
                <c:pt idx="656">
                  <c:v>8/12/2021</c:v>
                </c:pt>
                <c:pt idx="657">
                  <c:v>8/13/2021</c:v>
                </c:pt>
                <c:pt idx="658">
                  <c:v>8/16/2021</c:v>
                </c:pt>
                <c:pt idx="659">
                  <c:v>8/17/2021</c:v>
                </c:pt>
                <c:pt idx="660">
                  <c:v>8/18/2021</c:v>
                </c:pt>
                <c:pt idx="661">
                  <c:v>8/19/2021</c:v>
                </c:pt>
                <c:pt idx="662">
                  <c:v>8/20/2021</c:v>
                </c:pt>
                <c:pt idx="663">
                  <c:v>8/23/2021</c:v>
                </c:pt>
                <c:pt idx="664">
                  <c:v>8/24/2021</c:v>
                </c:pt>
                <c:pt idx="665">
                  <c:v>8/25/2021</c:v>
                </c:pt>
                <c:pt idx="666">
                  <c:v>8/26/2021</c:v>
                </c:pt>
                <c:pt idx="667">
                  <c:v>8/27/2021</c:v>
                </c:pt>
                <c:pt idx="668">
                  <c:v>8/30/2021</c:v>
                </c:pt>
                <c:pt idx="669">
                  <c:v>8/31/2021</c:v>
                </c:pt>
                <c:pt idx="670">
                  <c:v>9/1/2021</c:v>
                </c:pt>
                <c:pt idx="671">
                  <c:v>9/2/2021</c:v>
                </c:pt>
                <c:pt idx="672">
                  <c:v>9/3/2021</c:v>
                </c:pt>
                <c:pt idx="673">
                  <c:v>9/7/2021</c:v>
                </c:pt>
                <c:pt idx="674">
                  <c:v>9/8/2021</c:v>
                </c:pt>
                <c:pt idx="675">
                  <c:v>9/9/2021</c:v>
                </c:pt>
                <c:pt idx="676">
                  <c:v>9/10/2021</c:v>
                </c:pt>
                <c:pt idx="677">
                  <c:v>9/13/2021</c:v>
                </c:pt>
                <c:pt idx="678">
                  <c:v>9/14/2021</c:v>
                </c:pt>
                <c:pt idx="679">
                  <c:v>9/15/2021</c:v>
                </c:pt>
                <c:pt idx="680">
                  <c:v>9/16/2021</c:v>
                </c:pt>
                <c:pt idx="681">
                  <c:v>9/17/2021</c:v>
                </c:pt>
                <c:pt idx="682">
                  <c:v>9/20/2021</c:v>
                </c:pt>
                <c:pt idx="683">
                  <c:v>9/21/2021</c:v>
                </c:pt>
                <c:pt idx="684">
                  <c:v>9/22/2021</c:v>
                </c:pt>
                <c:pt idx="685">
                  <c:v>9/23/2021</c:v>
                </c:pt>
                <c:pt idx="686">
                  <c:v>9/24/2021</c:v>
                </c:pt>
                <c:pt idx="687">
                  <c:v>9/27/2021</c:v>
                </c:pt>
                <c:pt idx="688">
                  <c:v>9/28/2021</c:v>
                </c:pt>
                <c:pt idx="689">
                  <c:v>9/29/2021</c:v>
                </c:pt>
                <c:pt idx="690">
                  <c:v>9/30/2021</c:v>
                </c:pt>
                <c:pt idx="691">
                  <c:v>10/1/2021</c:v>
                </c:pt>
                <c:pt idx="692">
                  <c:v>10/4/2021</c:v>
                </c:pt>
                <c:pt idx="693">
                  <c:v>10/5/2021</c:v>
                </c:pt>
                <c:pt idx="694">
                  <c:v>10/6/2021</c:v>
                </c:pt>
                <c:pt idx="695">
                  <c:v>10/7/2021</c:v>
                </c:pt>
                <c:pt idx="696">
                  <c:v>10/8/2021</c:v>
                </c:pt>
                <c:pt idx="697">
                  <c:v>10/12/2021</c:v>
                </c:pt>
                <c:pt idx="698">
                  <c:v>10/13/2021</c:v>
                </c:pt>
                <c:pt idx="699">
                  <c:v>10/14/2021</c:v>
                </c:pt>
                <c:pt idx="700">
                  <c:v>10/15/2021</c:v>
                </c:pt>
                <c:pt idx="701">
                  <c:v>10/18/2021</c:v>
                </c:pt>
                <c:pt idx="702">
                  <c:v>10/19/2021</c:v>
                </c:pt>
                <c:pt idx="703">
                  <c:v>10/20/2021</c:v>
                </c:pt>
                <c:pt idx="704">
                  <c:v>10/21/2021</c:v>
                </c:pt>
                <c:pt idx="705">
                  <c:v>10/22/2021</c:v>
                </c:pt>
                <c:pt idx="706">
                  <c:v>10/25/2021</c:v>
                </c:pt>
                <c:pt idx="707">
                  <c:v>10/26/2021</c:v>
                </c:pt>
                <c:pt idx="708">
                  <c:v>10/27/2021</c:v>
                </c:pt>
                <c:pt idx="709">
                  <c:v>10/28/2021</c:v>
                </c:pt>
                <c:pt idx="710">
                  <c:v>10/29/2021</c:v>
                </c:pt>
                <c:pt idx="711">
                  <c:v>11/1/2021</c:v>
                </c:pt>
                <c:pt idx="712">
                  <c:v>11/2/2021</c:v>
                </c:pt>
                <c:pt idx="713">
                  <c:v>11/3/2021</c:v>
                </c:pt>
                <c:pt idx="714">
                  <c:v>11/4/2021</c:v>
                </c:pt>
                <c:pt idx="715">
                  <c:v>11/5/2021</c:v>
                </c:pt>
                <c:pt idx="716">
                  <c:v>11/8/2021</c:v>
                </c:pt>
                <c:pt idx="717">
                  <c:v>11/9/2021</c:v>
                </c:pt>
                <c:pt idx="718">
                  <c:v>11/10/2021</c:v>
                </c:pt>
                <c:pt idx="719">
                  <c:v>11/11/2021</c:v>
                </c:pt>
                <c:pt idx="720">
                  <c:v>11/12/2021</c:v>
                </c:pt>
                <c:pt idx="721">
                  <c:v>11/15/2021</c:v>
                </c:pt>
                <c:pt idx="722">
                  <c:v>11/16/2021</c:v>
                </c:pt>
                <c:pt idx="723">
                  <c:v>11/17/2021</c:v>
                </c:pt>
                <c:pt idx="724">
                  <c:v>11/18/2021</c:v>
                </c:pt>
                <c:pt idx="725">
                  <c:v>11/19/2021</c:v>
                </c:pt>
                <c:pt idx="726">
                  <c:v>11/22/2021</c:v>
                </c:pt>
                <c:pt idx="727">
                  <c:v>11/23/2021</c:v>
                </c:pt>
                <c:pt idx="728">
                  <c:v>11/24/2021</c:v>
                </c:pt>
                <c:pt idx="729">
                  <c:v>11/25/2021</c:v>
                </c:pt>
                <c:pt idx="730">
                  <c:v>11/26/2021</c:v>
                </c:pt>
                <c:pt idx="731">
                  <c:v>11/29/2021</c:v>
                </c:pt>
                <c:pt idx="732">
                  <c:v>11/30/2021</c:v>
                </c:pt>
                <c:pt idx="733">
                  <c:v>12/1/2021</c:v>
                </c:pt>
                <c:pt idx="734">
                  <c:v>12/2/2021</c:v>
                </c:pt>
                <c:pt idx="735">
                  <c:v>12/3/2021</c:v>
                </c:pt>
                <c:pt idx="736">
                  <c:v>12/6/2021</c:v>
                </c:pt>
                <c:pt idx="737">
                  <c:v>12/7/2021</c:v>
                </c:pt>
                <c:pt idx="738">
                  <c:v>12/8/2021</c:v>
                </c:pt>
                <c:pt idx="739">
                  <c:v>12/9/2021</c:v>
                </c:pt>
                <c:pt idx="740">
                  <c:v>12/10/2021</c:v>
                </c:pt>
                <c:pt idx="741">
                  <c:v>12/13/2021</c:v>
                </c:pt>
                <c:pt idx="742">
                  <c:v>12/14/2021</c:v>
                </c:pt>
                <c:pt idx="743">
                  <c:v>12/15/2021</c:v>
                </c:pt>
                <c:pt idx="744">
                  <c:v>12/16/2021</c:v>
                </c:pt>
                <c:pt idx="745">
                  <c:v>12/17/2021</c:v>
                </c:pt>
                <c:pt idx="746">
                  <c:v>12/20/2021</c:v>
                </c:pt>
                <c:pt idx="747">
                  <c:v>12/21/2021</c:v>
                </c:pt>
                <c:pt idx="748">
                  <c:v>12/22/2021</c:v>
                </c:pt>
                <c:pt idx="749">
                  <c:v>12/23/2021</c:v>
                </c:pt>
                <c:pt idx="750">
                  <c:v>12/24/2021</c:v>
                </c:pt>
                <c:pt idx="751">
                  <c:v>12/29/2021</c:v>
                </c:pt>
                <c:pt idx="752">
                  <c:v>12/30/2021</c:v>
                </c:pt>
                <c:pt idx="753">
                  <c:v>12/31/2021</c:v>
                </c:pt>
              </c:strCache>
            </c:strRef>
          </c:cat>
          <c:val>
            <c:numRef>
              <c:f>'Data (QMS 703)'!$B$2:$B$755</c:f>
              <c:numCache>
                <c:formatCode>General</c:formatCode>
                <c:ptCount val="754"/>
                <c:pt idx="0">
                  <c:v>93.62</c:v>
                </c:pt>
                <c:pt idx="1">
                  <c:v>92.57</c:v>
                </c:pt>
                <c:pt idx="2">
                  <c:v>94.14</c:v>
                </c:pt>
                <c:pt idx="3">
                  <c:v>93.91</c:v>
                </c:pt>
                <c:pt idx="4">
                  <c:v>93.74</c:v>
                </c:pt>
                <c:pt idx="5">
                  <c:v>95.74</c:v>
                </c:pt>
                <c:pt idx="6">
                  <c:v>96.62</c:v>
                </c:pt>
                <c:pt idx="7">
                  <c:v>96.6</c:v>
                </c:pt>
                <c:pt idx="8">
                  <c:v>96.89</c:v>
                </c:pt>
                <c:pt idx="9">
                  <c:v>97.27</c:v>
                </c:pt>
                <c:pt idx="10">
                  <c:v>97.84</c:v>
                </c:pt>
                <c:pt idx="11">
                  <c:v>98.42</c:v>
                </c:pt>
                <c:pt idx="12">
                  <c:v>98.64</c:v>
                </c:pt>
                <c:pt idx="13">
                  <c:v>99.74</c:v>
                </c:pt>
                <c:pt idx="14">
                  <c:v>100</c:v>
                </c:pt>
                <c:pt idx="15">
                  <c:v>98.65</c:v>
                </c:pt>
                <c:pt idx="16">
                  <c:v>98.99</c:v>
                </c:pt>
                <c:pt idx="17">
                  <c:v>99.06</c:v>
                </c:pt>
                <c:pt idx="18">
                  <c:v>99.39</c:v>
                </c:pt>
                <c:pt idx="19">
                  <c:v>99.71</c:v>
                </c:pt>
                <c:pt idx="20">
                  <c:v>100.03</c:v>
                </c:pt>
                <c:pt idx="21">
                  <c:v>100.02</c:v>
                </c:pt>
                <c:pt idx="22">
                  <c:v>100.11</c:v>
                </c:pt>
                <c:pt idx="23">
                  <c:v>100.54</c:v>
                </c:pt>
                <c:pt idx="24">
                  <c:v>101.2</c:v>
                </c:pt>
                <c:pt idx="25">
                  <c:v>101.39</c:v>
                </c:pt>
                <c:pt idx="26">
                  <c:v>101.4</c:v>
                </c:pt>
                <c:pt idx="27">
                  <c:v>100.91</c:v>
                </c:pt>
                <c:pt idx="28">
                  <c:v>100.45</c:v>
                </c:pt>
                <c:pt idx="29">
                  <c:v>100.75</c:v>
                </c:pt>
                <c:pt idx="30">
                  <c:v>100.84</c:v>
                </c:pt>
                <c:pt idx="31">
                  <c:v>100.67</c:v>
                </c:pt>
                <c:pt idx="32">
                  <c:v>101.41</c:v>
                </c:pt>
                <c:pt idx="33">
                  <c:v>101.79</c:v>
                </c:pt>
                <c:pt idx="34">
                  <c:v>102.78</c:v>
                </c:pt>
                <c:pt idx="35">
                  <c:v>102.27</c:v>
                </c:pt>
                <c:pt idx="36">
                  <c:v>101.74</c:v>
                </c:pt>
                <c:pt idx="37">
                  <c:v>102.42</c:v>
                </c:pt>
                <c:pt idx="38">
                  <c:v>102.64</c:v>
                </c:pt>
                <c:pt idx="39">
                  <c:v>103.3</c:v>
                </c:pt>
                <c:pt idx="40">
                  <c:v>102.85</c:v>
                </c:pt>
                <c:pt idx="41">
                  <c:v>103.46</c:v>
                </c:pt>
                <c:pt idx="42">
                  <c:v>103.42</c:v>
                </c:pt>
                <c:pt idx="43">
                  <c:v>103.74</c:v>
                </c:pt>
                <c:pt idx="44">
                  <c:v>103.68</c:v>
                </c:pt>
                <c:pt idx="45">
                  <c:v>103.23</c:v>
                </c:pt>
                <c:pt idx="46">
                  <c:v>102.87</c:v>
                </c:pt>
                <c:pt idx="47">
                  <c:v>102.98</c:v>
                </c:pt>
                <c:pt idx="48">
                  <c:v>102.65</c:v>
                </c:pt>
                <c:pt idx="49">
                  <c:v>102.76</c:v>
                </c:pt>
                <c:pt idx="50">
                  <c:v>102.64</c:v>
                </c:pt>
                <c:pt idx="51">
                  <c:v>103.6</c:v>
                </c:pt>
                <c:pt idx="52">
                  <c:v>104.17</c:v>
                </c:pt>
                <c:pt idx="53">
                  <c:v>103.6</c:v>
                </c:pt>
                <c:pt idx="54">
                  <c:v>102.91</c:v>
                </c:pt>
                <c:pt idx="55">
                  <c:v>102.48</c:v>
                </c:pt>
                <c:pt idx="56">
                  <c:v>102.13</c:v>
                </c:pt>
                <c:pt idx="57">
                  <c:v>102.03</c:v>
                </c:pt>
                <c:pt idx="58">
                  <c:v>102.74</c:v>
                </c:pt>
                <c:pt idx="59">
                  <c:v>102.07</c:v>
                </c:pt>
                <c:pt idx="60">
                  <c:v>101.78</c:v>
                </c:pt>
                <c:pt idx="61">
                  <c:v>100.82</c:v>
                </c:pt>
                <c:pt idx="62">
                  <c:v>102.5</c:v>
                </c:pt>
                <c:pt idx="63">
                  <c:v>103.02</c:v>
                </c:pt>
                <c:pt idx="64">
                  <c:v>103.39</c:v>
                </c:pt>
                <c:pt idx="65">
                  <c:v>103.44</c:v>
                </c:pt>
                <c:pt idx="66">
                  <c:v>103.6</c:v>
                </c:pt>
                <c:pt idx="67">
                  <c:v>103.44</c:v>
                </c:pt>
                <c:pt idx="68">
                  <c:v>103.16</c:v>
                </c:pt>
                <c:pt idx="69">
                  <c:v>103.5</c:v>
                </c:pt>
                <c:pt idx="70">
                  <c:v>103.78</c:v>
                </c:pt>
                <c:pt idx="71">
                  <c:v>104.69</c:v>
                </c:pt>
                <c:pt idx="72">
                  <c:v>105.05</c:v>
                </c:pt>
                <c:pt idx="73">
                  <c:v>105.68</c:v>
                </c:pt>
                <c:pt idx="74">
                  <c:v>106.44</c:v>
                </c:pt>
                <c:pt idx="75">
                  <c:v>107.06</c:v>
                </c:pt>
                <c:pt idx="76">
                  <c:v>107.04</c:v>
                </c:pt>
                <c:pt idx="77">
                  <c:v>107.85</c:v>
                </c:pt>
                <c:pt idx="78">
                  <c:v>105.46</c:v>
                </c:pt>
                <c:pt idx="79">
                  <c:v>105.38</c:v>
                </c:pt>
                <c:pt idx="80">
                  <c:v>105.91</c:v>
                </c:pt>
                <c:pt idx="81">
                  <c:v>106.58</c:v>
                </c:pt>
                <c:pt idx="82">
                  <c:v>106.77</c:v>
                </c:pt>
                <c:pt idx="83">
                  <c:v>106.45</c:v>
                </c:pt>
                <c:pt idx="84">
                  <c:v>106.39</c:v>
                </c:pt>
                <c:pt idx="85">
                  <c:v>106.89</c:v>
                </c:pt>
                <c:pt idx="86">
                  <c:v>107.06</c:v>
                </c:pt>
                <c:pt idx="87">
                  <c:v>106.32</c:v>
                </c:pt>
                <c:pt idx="88">
                  <c:v>105.93</c:v>
                </c:pt>
                <c:pt idx="89">
                  <c:v>105.98</c:v>
                </c:pt>
                <c:pt idx="90">
                  <c:v>105.42</c:v>
                </c:pt>
                <c:pt idx="91">
                  <c:v>104.39</c:v>
                </c:pt>
                <c:pt idx="92">
                  <c:v>104.7</c:v>
                </c:pt>
                <c:pt idx="93">
                  <c:v>104.71</c:v>
                </c:pt>
                <c:pt idx="94">
                  <c:v>105.41</c:v>
                </c:pt>
                <c:pt idx="95">
                  <c:v>105.12</c:v>
                </c:pt>
                <c:pt idx="96">
                  <c:v>105.2</c:v>
                </c:pt>
                <c:pt idx="97">
                  <c:v>105.18</c:v>
                </c:pt>
                <c:pt idx="98">
                  <c:v>102.64</c:v>
                </c:pt>
                <c:pt idx="99">
                  <c:v>103.89</c:v>
                </c:pt>
                <c:pt idx="100">
                  <c:v>104.74</c:v>
                </c:pt>
                <c:pt idx="101">
                  <c:v>104.05</c:v>
                </c:pt>
                <c:pt idx="102">
                  <c:v>102.66</c:v>
                </c:pt>
                <c:pt idx="103">
                  <c:v>102.59</c:v>
                </c:pt>
                <c:pt idx="104">
                  <c:v>101.58</c:v>
                </c:pt>
                <c:pt idx="105">
                  <c:v>101.78</c:v>
                </c:pt>
                <c:pt idx="106">
                  <c:v>103.07</c:v>
                </c:pt>
                <c:pt idx="107">
                  <c:v>103.5</c:v>
                </c:pt>
                <c:pt idx="108">
                  <c:v>103.21</c:v>
                </c:pt>
                <c:pt idx="109">
                  <c:v>103.22</c:v>
                </c:pt>
                <c:pt idx="110">
                  <c:v>103.34</c:v>
                </c:pt>
                <c:pt idx="111">
                  <c:v>103.28</c:v>
                </c:pt>
                <c:pt idx="112">
                  <c:v>102.36</c:v>
                </c:pt>
                <c:pt idx="113">
                  <c:v>103.03</c:v>
                </c:pt>
                <c:pt idx="114">
                  <c:v>103.55</c:v>
                </c:pt>
                <c:pt idx="115">
                  <c:v>103.67</c:v>
                </c:pt>
                <c:pt idx="116">
                  <c:v>105.36</c:v>
                </c:pt>
                <c:pt idx="117">
                  <c:v>105.19</c:v>
                </c:pt>
                <c:pt idx="118">
                  <c:v>105.43</c:v>
                </c:pt>
                <c:pt idx="119">
                  <c:v>105</c:v>
                </c:pt>
                <c:pt idx="120">
                  <c:v>104.99</c:v>
                </c:pt>
                <c:pt idx="121">
                  <c:v>104.15</c:v>
                </c:pt>
                <c:pt idx="122">
                  <c:v>103.74</c:v>
                </c:pt>
                <c:pt idx="123">
                  <c:v>103.46</c:v>
                </c:pt>
                <c:pt idx="124">
                  <c:v>104.07</c:v>
                </c:pt>
                <c:pt idx="125">
                  <c:v>104.83</c:v>
                </c:pt>
                <c:pt idx="126">
                  <c:v>105.61</c:v>
                </c:pt>
                <c:pt idx="127">
                  <c:v>105.42</c:v>
                </c:pt>
                <c:pt idx="128">
                  <c:v>105.69</c:v>
                </c:pt>
                <c:pt idx="129">
                  <c:v>105.16</c:v>
                </c:pt>
                <c:pt idx="130">
                  <c:v>105.52</c:v>
                </c:pt>
                <c:pt idx="131">
                  <c:v>105.17</c:v>
                </c:pt>
                <c:pt idx="132">
                  <c:v>104.85</c:v>
                </c:pt>
                <c:pt idx="133">
                  <c:v>104.33</c:v>
                </c:pt>
                <c:pt idx="134">
                  <c:v>104.25</c:v>
                </c:pt>
                <c:pt idx="135">
                  <c:v>104.42</c:v>
                </c:pt>
                <c:pt idx="136">
                  <c:v>104.33</c:v>
                </c:pt>
                <c:pt idx="137">
                  <c:v>104.5</c:v>
                </c:pt>
                <c:pt idx="138">
                  <c:v>104.91</c:v>
                </c:pt>
                <c:pt idx="139">
                  <c:v>104.72</c:v>
                </c:pt>
                <c:pt idx="140">
                  <c:v>105.5</c:v>
                </c:pt>
                <c:pt idx="141">
                  <c:v>105.04</c:v>
                </c:pt>
                <c:pt idx="142">
                  <c:v>104.5</c:v>
                </c:pt>
                <c:pt idx="143">
                  <c:v>104.77</c:v>
                </c:pt>
                <c:pt idx="144">
                  <c:v>104.77</c:v>
                </c:pt>
                <c:pt idx="145">
                  <c:v>104.15</c:v>
                </c:pt>
                <c:pt idx="146">
                  <c:v>104.22</c:v>
                </c:pt>
                <c:pt idx="147">
                  <c:v>102.83</c:v>
                </c:pt>
                <c:pt idx="148">
                  <c:v>102.2</c:v>
                </c:pt>
                <c:pt idx="149">
                  <c:v>101.01</c:v>
                </c:pt>
                <c:pt idx="150">
                  <c:v>101.32</c:v>
                </c:pt>
                <c:pt idx="151">
                  <c:v>101.82</c:v>
                </c:pt>
                <c:pt idx="152">
                  <c:v>101.08</c:v>
                </c:pt>
                <c:pt idx="153">
                  <c:v>99.98</c:v>
                </c:pt>
                <c:pt idx="154">
                  <c:v>100.71</c:v>
                </c:pt>
                <c:pt idx="155">
                  <c:v>98.83</c:v>
                </c:pt>
                <c:pt idx="156">
                  <c:v>98.75</c:v>
                </c:pt>
                <c:pt idx="157">
                  <c:v>99.74</c:v>
                </c:pt>
                <c:pt idx="158">
                  <c:v>100.46</c:v>
                </c:pt>
                <c:pt idx="159">
                  <c:v>99.34</c:v>
                </c:pt>
                <c:pt idx="160">
                  <c:v>99.91</c:v>
                </c:pt>
                <c:pt idx="161">
                  <c:v>99.35</c:v>
                </c:pt>
                <c:pt idx="162">
                  <c:v>97.6</c:v>
                </c:pt>
                <c:pt idx="163">
                  <c:v>97.88</c:v>
                </c:pt>
                <c:pt idx="164">
                  <c:v>97.92</c:v>
                </c:pt>
                <c:pt idx="165">
                  <c:v>98.3</c:v>
                </c:pt>
                <c:pt idx="166">
                  <c:v>99.42</c:v>
                </c:pt>
                <c:pt idx="167">
                  <c:v>99.58</c:v>
                </c:pt>
                <c:pt idx="168">
                  <c:v>99.43</c:v>
                </c:pt>
                <c:pt idx="169">
                  <c:v>99.38</c:v>
                </c:pt>
                <c:pt idx="170">
                  <c:v>100.69</c:v>
                </c:pt>
                <c:pt idx="171">
                  <c:v>100.94</c:v>
                </c:pt>
                <c:pt idx="172">
                  <c:v>101.24</c:v>
                </c:pt>
                <c:pt idx="173">
                  <c:v>102.32</c:v>
                </c:pt>
                <c:pt idx="174">
                  <c:v>103.23</c:v>
                </c:pt>
                <c:pt idx="175">
                  <c:v>104.18</c:v>
                </c:pt>
                <c:pt idx="176">
                  <c:v>105.25</c:v>
                </c:pt>
                <c:pt idx="177">
                  <c:v>105.39</c:v>
                </c:pt>
                <c:pt idx="178">
                  <c:v>105.89</c:v>
                </c:pt>
                <c:pt idx="179">
                  <c:v>106.29</c:v>
                </c:pt>
                <c:pt idx="180">
                  <c:v>106.89</c:v>
                </c:pt>
                <c:pt idx="181">
                  <c:v>107.95</c:v>
                </c:pt>
                <c:pt idx="182">
                  <c:v>107.36</c:v>
                </c:pt>
                <c:pt idx="183">
                  <c:v>106.83</c:v>
                </c:pt>
                <c:pt idx="184">
                  <c:v>107.37</c:v>
                </c:pt>
                <c:pt idx="185">
                  <c:v>107.46</c:v>
                </c:pt>
                <c:pt idx="186">
                  <c:v>107.45</c:v>
                </c:pt>
                <c:pt idx="187">
                  <c:v>107.54</c:v>
                </c:pt>
                <c:pt idx="188">
                  <c:v>106.73</c:v>
                </c:pt>
                <c:pt idx="189">
                  <c:v>105.31</c:v>
                </c:pt>
                <c:pt idx="190">
                  <c:v>105.18</c:v>
                </c:pt>
                <c:pt idx="191">
                  <c:v>105.85</c:v>
                </c:pt>
                <c:pt idx="192">
                  <c:v>105.59</c:v>
                </c:pt>
                <c:pt idx="193">
                  <c:v>104.48</c:v>
                </c:pt>
                <c:pt idx="194">
                  <c:v>105.49</c:v>
                </c:pt>
                <c:pt idx="195">
                  <c:v>105.76</c:v>
                </c:pt>
                <c:pt idx="196">
                  <c:v>106.33</c:v>
                </c:pt>
                <c:pt idx="197">
                  <c:v>107.02</c:v>
                </c:pt>
                <c:pt idx="198">
                  <c:v>107.16</c:v>
                </c:pt>
                <c:pt idx="199">
                  <c:v>106.63</c:v>
                </c:pt>
                <c:pt idx="200">
                  <c:v>106.95</c:v>
                </c:pt>
                <c:pt idx="201">
                  <c:v>107.7</c:v>
                </c:pt>
                <c:pt idx="202">
                  <c:v>107.27</c:v>
                </c:pt>
                <c:pt idx="203">
                  <c:v>106.27</c:v>
                </c:pt>
                <c:pt idx="204">
                  <c:v>105.81</c:v>
                </c:pt>
                <c:pt idx="205">
                  <c:v>106.02</c:v>
                </c:pt>
                <c:pt idx="206">
                  <c:v>105.92</c:v>
                </c:pt>
                <c:pt idx="207">
                  <c:v>106.04</c:v>
                </c:pt>
                <c:pt idx="208">
                  <c:v>106.5</c:v>
                </c:pt>
                <c:pt idx="209">
                  <c:v>106.24</c:v>
                </c:pt>
                <c:pt idx="210">
                  <c:v>106.65</c:v>
                </c:pt>
                <c:pt idx="211">
                  <c:v>107.38</c:v>
                </c:pt>
                <c:pt idx="212">
                  <c:v>107.9</c:v>
                </c:pt>
                <c:pt idx="213">
                  <c:v>108.1</c:v>
                </c:pt>
                <c:pt idx="214">
                  <c:v>108.405</c:v>
                </c:pt>
                <c:pt idx="215">
                  <c:v>108.44</c:v>
                </c:pt>
                <c:pt idx="216">
                  <c:v>108.2</c:v>
                </c:pt>
                <c:pt idx="217">
                  <c:v>108.28</c:v>
                </c:pt>
                <c:pt idx="218">
                  <c:v>108.2</c:v>
                </c:pt>
                <c:pt idx="219">
                  <c:v>108.27</c:v>
                </c:pt>
                <c:pt idx="220">
                  <c:v>108.81</c:v>
                </c:pt>
                <c:pt idx="221">
                  <c:v>108.8</c:v>
                </c:pt>
                <c:pt idx="222">
                  <c:v>108.86</c:v>
                </c:pt>
                <c:pt idx="223">
                  <c:v>108.84</c:v>
                </c:pt>
                <c:pt idx="224">
                  <c:v>109.16</c:v>
                </c:pt>
                <c:pt idx="225">
                  <c:v>109.25</c:v>
                </c:pt>
                <c:pt idx="226">
                  <c:v>109.36</c:v>
                </c:pt>
                <c:pt idx="227">
                  <c:v>108.62</c:v>
                </c:pt>
                <c:pt idx="228">
                  <c:v>108.8</c:v>
                </c:pt>
                <c:pt idx="229">
                  <c:v>108.67</c:v>
                </c:pt>
                <c:pt idx="230">
                  <c:v>108.73</c:v>
                </c:pt>
                <c:pt idx="231">
                  <c:v>108.09</c:v>
                </c:pt>
                <c:pt idx="232">
                  <c:v>107.18</c:v>
                </c:pt>
                <c:pt idx="233">
                  <c:v>104.95</c:v>
                </c:pt>
                <c:pt idx="234">
                  <c:v>104.72</c:v>
                </c:pt>
                <c:pt idx="235">
                  <c:v>104.99</c:v>
                </c:pt>
                <c:pt idx="236">
                  <c:v>104.45</c:v>
                </c:pt>
                <c:pt idx="237">
                  <c:v>103.97</c:v>
                </c:pt>
                <c:pt idx="238">
                  <c:v>103.7</c:v>
                </c:pt>
                <c:pt idx="239">
                  <c:v>103.75</c:v>
                </c:pt>
                <c:pt idx="240">
                  <c:v>104.84</c:v>
                </c:pt>
                <c:pt idx="241">
                  <c:v>104.8</c:v>
                </c:pt>
                <c:pt idx="242">
                  <c:v>104.75</c:v>
                </c:pt>
                <c:pt idx="243">
                  <c:v>103.87</c:v>
                </c:pt>
                <c:pt idx="244">
                  <c:v>103.83</c:v>
                </c:pt>
                <c:pt idx="245">
                  <c:v>104.41</c:v>
                </c:pt>
                <c:pt idx="246">
                  <c:v>103.52</c:v>
                </c:pt>
                <c:pt idx="247">
                  <c:v>103.43</c:v>
                </c:pt>
                <c:pt idx="248">
                  <c:v>103.47</c:v>
                </c:pt>
                <c:pt idx="249">
                  <c:v>103.18</c:v>
                </c:pt>
                <c:pt idx="250">
                  <c:v>102.75</c:v>
                </c:pt>
                <c:pt idx="251">
                  <c:v>103.55</c:v>
                </c:pt>
                <c:pt idx="252">
                  <c:v>103.17</c:v>
                </c:pt>
                <c:pt idx="253">
                  <c:v>103.19</c:v>
                </c:pt>
                <c:pt idx="254">
                  <c:v>103.23</c:v>
                </c:pt>
                <c:pt idx="255">
                  <c:v>104.05</c:v>
                </c:pt>
                <c:pt idx="256">
                  <c:v>104.43</c:v>
                </c:pt>
                <c:pt idx="257">
                  <c:v>104.3</c:v>
                </c:pt>
                <c:pt idx="258">
                  <c:v>104.71</c:v>
                </c:pt>
                <c:pt idx="259">
                  <c:v>105.05</c:v>
                </c:pt>
                <c:pt idx="260">
                  <c:v>105.45</c:v>
                </c:pt>
                <c:pt idx="261">
                  <c:v>106.15</c:v>
                </c:pt>
                <c:pt idx="262">
                  <c:v>106.55</c:v>
                </c:pt>
                <c:pt idx="263">
                  <c:v>107.06</c:v>
                </c:pt>
                <c:pt idx="264">
                  <c:v>106.79</c:v>
                </c:pt>
                <c:pt idx="265">
                  <c:v>106.73</c:v>
                </c:pt>
                <c:pt idx="266">
                  <c:v>107.31</c:v>
                </c:pt>
                <c:pt idx="267">
                  <c:v>105.77</c:v>
                </c:pt>
                <c:pt idx="268">
                  <c:v>105.35</c:v>
                </c:pt>
                <c:pt idx="269">
                  <c:v>105.7</c:v>
                </c:pt>
                <c:pt idx="270">
                  <c:v>105.78</c:v>
                </c:pt>
                <c:pt idx="271">
                  <c:v>105.54</c:v>
                </c:pt>
                <c:pt idx="272">
                  <c:v>104.58</c:v>
                </c:pt>
                <c:pt idx="273">
                  <c:v>104.76</c:v>
                </c:pt>
                <c:pt idx="274">
                  <c:v>106.44</c:v>
                </c:pt>
                <c:pt idx="275">
                  <c:v>106.95</c:v>
                </c:pt>
                <c:pt idx="276">
                  <c:v>107.63</c:v>
                </c:pt>
                <c:pt idx="277">
                  <c:v>107.24</c:v>
                </c:pt>
                <c:pt idx="278">
                  <c:v>107.42</c:v>
                </c:pt>
                <c:pt idx="279">
                  <c:v>107.77</c:v>
                </c:pt>
                <c:pt idx="280">
                  <c:v>108.06</c:v>
                </c:pt>
                <c:pt idx="281">
                  <c:v>108.31</c:v>
                </c:pt>
                <c:pt idx="282">
                  <c:v>108.3</c:v>
                </c:pt>
                <c:pt idx="283">
                  <c:v>107.85</c:v>
                </c:pt>
                <c:pt idx="284">
                  <c:v>107.76</c:v>
                </c:pt>
                <c:pt idx="285">
                  <c:v>108</c:v>
                </c:pt>
                <c:pt idx="286">
                  <c:v>109.21</c:v>
                </c:pt>
                <c:pt idx="287">
                  <c:v>108.32</c:v>
                </c:pt>
                <c:pt idx="288">
                  <c:v>106.22</c:v>
                </c:pt>
                <c:pt idx="289">
                  <c:v>103.97</c:v>
                </c:pt>
                <c:pt idx="290">
                  <c:v>102.52</c:v>
                </c:pt>
                <c:pt idx="291">
                  <c:v>99.82</c:v>
                </c:pt>
                <c:pt idx="292">
                  <c:v>102.29</c:v>
                </c:pt>
                <c:pt idx="293">
                  <c:v>100.58</c:v>
                </c:pt>
                <c:pt idx="294">
                  <c:v>101.18</c:v>
                </c:pt>
                <c:pt idx="295">
                  <c:v>99.8</c:v>
                </c:pt>
                <c:pt idx="296">
                  <c:v>97.5</c:v>
                </c:pt>
                <c:pt idx="297">
                  <c:v>89.35</c:v>
                </c:pt>
                <c:pt idx="298">
                  <c:v>92.38</c:v>
                </c:pt>
                <c:pt idx="299">
                  <c:v>87.87</c:v>
                </c:pt>
                <c:pt idx="300">
                  <c:v>78.61</c:v>
                </c:pt>
                <c:pt idx="301">
                  <c:v>90.32</c:v>
                </c:pt>
                <c:pt idx="302">
                  <c:v>83.85</c:v>
                </c:pt>
                <c:pt idx="303">
                  <c:v>89.1</c:v>
                </c:pt>
                <c:pt idx="304">
                  <c:v>80</c:v>
                </c:pt>
                <c:pt idx="305">
                  <c:v>82.1</c:v>
                </c:pt>
                <c:pt idx="306">
                  <c:v>78.5</c:v>
                </c:pt>
                <c:pt idx="307">
                  <c:v>72.25</c:v>
                </c:pt>
                <c:pt idx="308">
                  <c:v>81.75</c:v>
                </c:pt>
                <c:pt idx="309">
                  <c:v>85.12</c:v>
                </c:pt>
                <c:pt idx="310">
                  <c:v>86.41</c:v>
                </c:pt>
                <c:pt idx="311">
                  <c:v>82.54</c:v>
                </c:pt>
                <c:pt idx="312">
                  <c:v>84.8</c:v>
                </c:pt>
                <c:pt idx="313">
                  <c:v>87.17</c:v>
                </c:pt>
                <c:pt idx="314">
                  <c:v>83.05</c:v>
                </c:pt>
                <c:pt idx="315">
                  <c:v>83.66</c:v>
                </c:pt>
                <c:pt idx="316">
                  <c:v>82.08</c:v>
                </c:pt>
                <c:pt idx="317">
                  <c:v>85.9</c:v>
                </c:pt>
                <c:pt idx="318">
                  <c:v>85.67</c:v>
                </c:pt>
                <c:pt idx="319">
                  <c:v>87.41</c:v>
                </c:pt>
                <c:pt idx="320">
                  <c:v>88.25</c:v>
                </c:pt>
                <c:pt idx="321">
                  <c:v>86.11</c:v>
                </c:pt>
                <c:pt idx="322">
                  <c:v>87.39</c:v>
                </c:pt>
                <c:pt idx="323">
                  <c:v>85.26</c:v>
                </c:pt>
                <c:pt idx="324">
                  <c:v>83.63</c:v>
                </c:pt>
                <c:pt idx="325">
                  <c:v>87.47</c:v>
                </c:pt>
                <c:pt idx="326">
                  <c:v>86.81</c:v>
                </c:pt>
                <c:pt idx="327">
                  <c:v>83.73</c:v>
                </c:pt>
                <c:pt idx="328">
                  <c:v>83</c:v>
                </c:pt>
                <c:pt idx="329">
                  <c:v>82.26</c:v>
                </c:pt>
                <c:pt idx="330">
                  <c:v>83.2</c:v>
                </c:pt>
                <c:pt idx="331">
                  <c:v>84.95</c:v>
                </c:pt>
                <c:pt idx="332">
                  <c:v>86.13</c:v>
                </c:pt>
                <c:pt idx="333">
                  <c:v>88.34</c:v>
                </c:pt>
                <c:pt idx="334">
                  <c:v>85.63</c:v>
                </c:pt>
                <c:pt idx="335">
                  <c:v>84.48</c:v>
                </c:pt>
                <c:pt idx="336">
                  <c:v>85.14</c:v>
                </c:pt>
                <c:pt idx="337">
                  <c:v>84.88</c:v>
                </c:pt>
                <c:pt idx="338">
                  <c:v>84.62</c:v>
                </c:pt>
                <c:pt idx="339">
                  <c:v>84.18</c:v>
                </c:pt>
                <c:pt idx="340">
                  <c:v>85.34</c:v>
                </c:pt>
                <c:pt idx="341">
                  <c:v>86.6</c:v>
                </c:pt>
                <c:pt idx="342">
                  <c:v>84.89</c:v>
                </c:pt>
                <c:pt idx="343">
                  <c:v>82.5</c:v>
                </c:pt>
                <c:pt idx="344">
                  <c:v>83.14</c:v>
                </c:pt>
                <c:pt idx="345">
                  <c:v>82.64</c:v>
                </c:pt>
                <c:pt idx="346">
                  <c:v>83.73</c:v>
                </c:pt>
                <c:pt idx="347">
                  <c:v>86.01</c:v>
                </c:pt>
                <c:pt idx="348">
                  <c:v>83.68</c:v>
                </c:pt>
                <c:pt idx="349">
                  <c:v>82.27</c:v>
                </c:pt>
                <c:pt idx="350">
                  <c:v>82.9</c:v>
                </c:pt>
                <c:pt idx="351">
                  <c:v>88.03</c:v>
                </c:pt>
                <c:pt idx="352">
                  <c:v>92.25</c:v>
                </c:pt>
                <c:pt idx="353">
                  <c:v>91.33</c:v>
                </c:pt>
                <c:pt idx="354">
                  <c:v>89.33</c:v>
                </c:pt>
                <c:pt idx="355">
                  <c:v>91.25</c:v>
                </c:pt>
                <c:pt idx="356">
                  <c:v>93.64</c:v>
                </c:pt>
                <c:pt idx="357">
                  <c:v>94.36</c:v>
                </c:pt>
                <c:pt idx="358">
                  <c:v>94.91</c:v>
                </c:pt>
                <c:pt idx="359">
                  <c:v>96.8</c:v>
                </c:pt>
                <c:pt idx="360">
                  <c:v>96.07</c:v>
                </c:pt>
                <c:pt idx="361">
                  <c:v>94.64</c:v>
                </c:pt>
                <c:pt idx="362">
                  <c:v>93.24</c:v>
                </c:pt>
                <c:pt idx="363">
                  <c:v>89.89</c:v>
                </c:pt>
                <c:pt idx="364">
                  <c:v>91.35</c:v>
                </c:pt>
                <c:pt idx="365">
                  <c:v>91.37</c:v>
                </c:pt>
                <c:pt idx="366">
                  <c:v>92.75</c:v>
                </c:pt>
                <c:pt idx="367">
                  <c:v>92.27</c:v>
                </c:pt>
                <c:pt idx="368">
                  <c:v>93</c:v>
                </c:pt>
                <c:pt idx="369">
                  <c:v>92.36</c:v>
                </c:pt>
                <c:pt idx="370">
                  <c:v>92.1</c:v>
                </c:pt>
                <c:pt idx="371">
                  <c:v>92.6</c:v>
                </c:pt>
                <c:pt idx="372">
                  <c:v>91.71</c:v>
                </c:pt>
                <c:pt idx="373">
                  <c:v>93.17</c:v>
                </c:pt>
                <c:pt idx="374">
                  <c:v>91.2</c:v>
                </c:pt>
                <c:pt idx="375">
                  <c:v>92.21</c:v>
                </c:pt>
                <c:pt idx="376">
                  <c:v>92.11</c:v>
                </c:pt>
                <c:pt idx="377">
                  <c:v>92.77</c:v>
                </c:pt>
                <c:pt idx="378">
                  <c:v>92.17</c:v>
                </c:pt>
                <c:pt idx="379">
                  <c:v>93.41</c:v>
                </c:pt>
                <c:pt idx="380">
                  <c:v>92.47</c:v>
                </c:pt>
                <c:pt idx="381">
                  <c:v>91.98</c:v>
                </c:pt>
                <c:pt idx="382">
                  <c:v>91.27</c:v>
                </c:pt>
                <c:pt idx="383">
                  <c:v>93.08</c:v>
                </c:pt>
                <c:pt idx="384">
                  <c:v>93.44</c:v>
                </c:pt>
                <c:pt idx="385">
                  <c:v>94.83</c:v>
                </c:pt>
                <c:pt idx="386">
                  <c:v>95.78</c:v>
                </c:pt>
                <c:pt idx="387">
                  <c:v>95.76</c:v>
                </c:pt>
                <c:pt idx="388">
                  <c:v>95.86</c:v>
                </c:pt>
                <c:pt idx="389">
                  <c:v>94.94</c:v>
                </c:pt>
                <c:pt idx="390">
                  <c:v>95.7</c:v>
                </c:pt>
                <c:pt idx="391">
                  <c:v>95.39</c:v>
                </c:pt>
                <c:pt idx="392">
                  <c:v>95.11</c:v>
                </c:pt>
                <c:pt idx="393">
                  <c:v>93.72</c:v>
                </c:pt>
                <c:pt idx="394">
                  <c:v>93.4</c:v>
                </c:pt>
                <c:pt idx="395">
                  <c:v>92.49</c:v>
                </c:pt>
                <c:pt idx="396">
                  <c:v>93.08</c:v>
                </c:pt>
                <c:pt idx="397">
                  <c:v>93.24</c:v>
                </c:pt>
                <c:pt idx="398">
                  <c:v>92.4</c:v>
                </c:pt>
                <c:pt idx="399">
                  <c:v>92.49</c:v>
                </c:pt>
                <c:pt idx="400">
                  <c:v>93.8</c:v>
                </c:pt>
                <c:pt idx="401">
                  <c:v>94.59</c:v>
                </c:pt>
                <c:pt idx="402">
                  <c:v>95.4</c:v>
                </c:pt>
                <c:pt idx="403">
                  <c:v>96.23</c:v>
                </c:pt>
                <c:pt idx="404">
                  <c:v>97.66</c:v>
                </c:pt>
                <c:pt idx="405">
                  <c:v>98.04</c:v>
                </c:pt>
                <c:pt idx="406">
                  <c:v>97.65</c:v>
                </c:pt>
                <c:pt idx="407">
                  <c:v>97.46</c:v>
                </c:pt>
                <c:pt idx="408">
                  <c:v>97.1</c:v>
                </c:pt>
                <c:pt idx="409">
                  <c:v>97.32</c:v>
                </c:pt>
                <c:pt idx="410">
                  <c:v>97.69</c:v>
                </c:pt>
                <c:pt idx="411">
                  <c:v>97.92</c:v>
                </c:pt>
                <c:pt idx="412">
                  <c:v>97.92</c:v>
                </c:pt>
                <c:pt idx="413">
                  <c:v>98.94</c:v>
                </c:pt>
                <c:pt idx="414">
                  <c:v>99.92</c:v>
                </c:pt>
                <c:pt idx="415">
                  <c:v>101.4</c:v>
                </c:pt>
                <c:pt idx="416">
                  <c:v>101.9</c:v>
                </c:pt>
                <c:pt idx="417">
                  <c:v>101.07</c:v>
                </c:pt>
                <c:pt idx="418">
                  <c:v>99.33</c:v>
                </c:pt>
                <c:pt idx="419">
                  <c:v>99.03</c:v>
                </c:pt>
                <c:pt idx="420">
                  <c:v>99.14</c:v>
                </c:pt>
                <c:pt idx="421">
                  <c:v>97.84</c:v>
                </c:pt>
                <c:pt idx="422">
                  <c:v>96.91</c:v>
                </c:pt>
                <c:pt idx="423">
                  <c:v>96.29</c:v>
                </c:pt>
                <c:pt idx="424">
                  <c:v>97.5</c:v>
                </c:pt>
                <c:pt idx="425">
                  <c:v>96.41</c:v>
                </c:pt>
                <c:pt idx="426">
                  <c:v>97.18</c:v>
                </c:pt>
                <c:pt idx="427">
                  <c:v>97.87</c:v>
                </c:pt>
                <c:pt idx="428">
                  <c:v>98.13</c:v>
                </c:pt>
                <c:pt idx="429">
                  <c:v>96.67</c:v>
                </c:pt>
                <c:pt idx="430">
                  <c:v>96.53</c:v>
                </c:pt>
                <c:pt idx="431">
                  <c:v>95.47</c:v>
                </c:pt>
                <c:pt idx="432">
                  <c:v>94.35</c:v>
                </c:pt>
                <c:pt idx="433">
                  <c:v>94.32</c:v>
                </c:pt>
                <c:pt idx="434">
                  <c:v>93.63</c:v>
                </c:pt>
                <c:pt idx="435">
                  <c:v>94.19</c:v>
                </c:pt>
                <c:pt idx="436">
                  <c:v>94.49</c:v>
                </c:pt>
                <c:pt idx="437">
                  <c:v>95.56</c:v>
                </c:pt>
                <c:pt idx="438">
                  <c:v>93.91</c:v>
                </c:pt>
                <c:pt idx="439">
                  <c:v>93.49</c:v>
                </c:pt>
                <c:pt idx="440">
                  <c:v>93.56</c:v>
                </c:pt>
                <c:pt idx="441">
                  <c:v>94.27</c:v>
                </c:pt>
                <c:pt idx="442">
                  <c:v>95.52</c:v>
                </c:pt>
                <c:pt idx="443">
                  <c:v>95.64</c:v>
                </c:pt>
                <c:pt idx="444">
                  <c:v>97.67</c:v>
                </c:pt>
                <c:pt idx="445">
                  <c:v>97.71</c:v>
                </c:pt>
                <c:pt idx="446">
                  <c:v>97.35</c:v>
                </c:pt>
                <c:pt idx="447">
                  <c:v>97.3</c:v>
                </c:pt>
                <c:pt idx="448">
                  <c:v>97.08</c:v>
                </c:pt>
                <c:pt idx="449">
                  <c:v>97.07</c:v>
                </c:pt>
                <c:pt idx="450">
                  <c:v>97.34</c:v>
                </c:pt>
                <c:pt idx="451">
                  <c:v>96.15</c:v>
                </c:pt>
                <c:pt idx="452">
                  <c:v>95.9</c:v>
                </c:pt>
                <c:pt idx="453">
                  <c:v>96.73</c:v>
                </c:pt>
                <c:pt idx="454">
                  <c:v>97.35</c:v>
                </c:pt>
                <c:pt idx="455">
                  <c:v>96.29</c:v>
                </c:pt>
                <c:pt idx="456">
                  <c:v>94.5</c:v>
                </c:pt>
                <c:pt idx="457">
                  <c:v>92.91</c:v>
                </c:pt>
                <c:pt idx="458">
                  <c:v>91.19</c:v>
                </c:pt>
                <c:pt idx="459">
                  <c:v>92.89</c:v>
                </c:pt>
                <c:pt idx="460">
                  <c:v>93.16</c:v>
                </c:pt>
                <c:pt idx="461">
                  <c:v>93.29</c:v>
                </c:pt>
                <c:pt idx="462">
                  <c:v>94.94</c:v>
                </c:pt>
                <c:pt idx="463">
                  <c:v>97.23</c:v>
                </c:pt>
                <c:pt idx="464">
                  <c:v>96.27</c:v>
                </c:pt>
                <c:pt idx="465">
                  <c:v>96.74</c:v>
                </c:pt>
                <c:pt idx="466">
                  <c:v>97.67</c:v>
                </c:pt>
                <c:pt idx="467">
                  <c:v>99.4</c:v>
                </c:pt>
                <c:pt idx="468">
                  <c:v>100.14</c:v>
                </c:pt>
                <c:pt idx="469">
                  <c:v>100.29</c:v>
                </c:pt>
                <c:pt idx="470">
                  <c:v>100.4</c:v>
                </c:pt>
                <c:pt idx="471">
                  <c:v>101.75</c:v>
                </c:pt>
                <c:pt idx="472">
                  <c:v>103.46</c:v>
                </c:pt>
                <c:pt idx="473">
                  <c:v>104.08</c:v>
                </c:pt>
                <c:pt idx="474">
                  <c:v>103.97</c:v>
                </c:pt>
                <c:pt idx="475">
                  <c:v>104.33</c:v>
                </c:pt>
                <c:pt idx="476">
                  <c:v>105.6</c:v>
                </c:pt>
                <c:pt idx="477">
                  <c:v>107.71</c:v>
                </c:pt>
                <c:pt idx="478">
                  <c:v>107.71</c:v>
                </c:pt>
                <c:pt idx="479">
                  <c:v>108.25</c:v>
                </c:pt>
                <c:pt idx="480">
                  <c:v>108.16</c:v>
                </c:pt>
                <c:pt idx="481">
                  <c:v>106.06</c:v>
                </c:pt>
                <c:pt idx="482">
                  <c:v>107.04</c:v>
                </c:pt>
                <c:pt idx="483">
                  <c:v>106.39</c:v>
                </c:pt>
                <c:pt idx="484">
                  <c:v>105.84</c:v>
                </c:pt>
                <c:pt idx="485">
                  <c:v>105.15</c:v>
                </c:pt>
                <c:pt idx="486">
                  <c:v>105.73</c:v>
                </c:pt>
                <c:pt idx="487">
                  <c:v>105.81</c:v>
                </c:pt>
                <c:pt idx="488">
                  <c:v>106.25</c:v>
                </c:pt>
                <c:pt idx="489">
                  <c:v>106.44</c:v>
                </c:pt>
                <c:pt idx="490">
                  <c:v>106.37</c:v>
                </c:pt>
                <c:pt idx="491">
                  <c:v>104.86</c:v>
                </c:pt>
                <c:pt idx="492">
                  <c:v>104.42</c:v>
                </c:pt>
                <c:pt idx="493">
                  <c:v>104.76</c:v>
                </c:pt>
                <c:pt idx="494">
                  <c:v>104.43</c:v>
                </c:pt>
                <c:pt idx="495">
                  <c:v>104.05</c:v>
                </c:pt>
                <c:pt idx="496">
                  <c:v>103.72</c:v>
                </c:pt>
                <c:pt idx="497">
                  <c:v>103.48</c:v>
                </c:pt>
                <c:pt idx="498">
                  <c:v>104.86</c:v>
                </c:pt>
                <c:pt idx="499">
                  <c:v>104.91</c:v>
                </c:pt>
                <c:pt idx="500">
                  <c:v>105.2</c:v>
                </c:pt>
                <c:pt idx="501">
                  <c:v>104.82</c:v>
                </c:pt>
                <c:pt idx="502">
                  <c:v>104.59</c:v>
                </c:pt>
                <c:pt idx="503">
                  <c:v>104.68</c:v>
                </c:pt>
                <c:pt idx="504">
                  <c:v>105.35</c:v>
                </c:pt>
                <c:pt idx="505">
                  <c:v>106.88</c:v>
                </c:pt>
                <c:pt idx="506">
                  <c:v>108.07</c:v>
                </c:pt>
                <c:pt idx="507">
                  <c:v>107.98</c:v>
                </c:pt>
                <c:pt idx="508">
                  <c:v>107.84</c:v>
                </c:pt>
                <c:pt idx="509">
                  <c:v>108.46</c:v>
                </c:pt>
                <c:pt idx="510">
                  <c:v>108.56</c:v>
                </c:pt>
                <c:pt idx="511">
                  <c:v>108.18</c:v>
                </c:pt>
                <c:pt idx="512">
                  <c:v>108.4</c:v>
                </c:pt>
                <c:pt idx="513">
                  <c:v>108.3</c:v>
                </c:pt>
                <c:pt idx="514">
                  <c:v>107.8</c:v>
                </c:pt>
                <c:pt idx="515">
                  <c:v>108.07</c:v>
                </c:pt>
                <c:pt idx="516">
                  <c:v>107.84</c:v>
                </c:pt>
                <c:pt idx="517">
                  <c:v>107.36</c:v>
                </c:pt>
                <c:pt idx="518">
                  <c:v>106.29</c:v>
                </c:pt>
                <c:pt idx="519">
                  <c:v>105.99</c:v>
                </c:pt>
                <c:pt idx="520">
                  <c:v>104.08</c:v>
                </c:pt>
                <c:pt idx="521">
                  <c:v>105.17</c:v>
                </c:pt>
                <c:pt idx="522">
                  <c:v>103.5</c:v>
                </c:pt>
                <c:pt idx="523">
                  <c:v>104.52</c:v>
                </c:pt>
                <c:pt idx="524">
                  <c:v>105.66</c:v>
                </c:pt>
                <c:pt idx="525">
                  <c:v>105.54</c:v>
                </c:pt>
                <c:pt idx="526">
                  <c:v>106.3</c:v>
                </c:pt>
                <c:pt idx="527">
                  <c:v>106.68</c:v>
                </c:pt>
                <c:pt idx="528">
                  <c:v>107.13</c:v>
                </c:pt>
                <c:pt idx="529">
                  <c:v>107.07</c:v>
                </c:pt>
                <c:pt idx="530">
                  <c:v>105.93</c:v>
                </c:pt>
                <c:pt idx="531">
                  <c:v>105.81</c:v>
                </c:pt>
                <c:pt idx="532">
                  <c:v>106.2</c:v>
                </c:pt>
                <c:pt idx="533">
                  <c:v>106.46</c:v>
                </c:pt>
                <c:pt idx="534">
                  <c:v>107.37</c:v>
                </c:pt>
                <c:pt idx="535">
                  <c:v>109.11</c:v>
                </c:pt>
                <c:pt idx="536">
                  <c:v>109.77</c:v>
                </c:pt>
                <c:pt idx="537">
                  <c:v>111.07</c:v>
                </c:pt>
                <c:pt idx="538">
                  <c:v>112.17</c:v>
                </c:pt>
                <c:pt idx="539">
                  <c:v>111.88</c:v>
                </c:pt>
                <c:pt idx="540">
                  <c:v>110.35</c:v>
                </c:pt>
                <c:pt idx="541">
                  <c:v>108.36</c:v>
                </c:pt>
                <c:pt idx="542">
                  <c:v>109.74</c:v>
                </c:pt>
                <c:pt idx="543">
                  <c:v>109.7</c:v>
                </c:pt>
                <c:pt idx="544">
                  <c:v>109.76</c:v>
                </c:pt>
                <c:pt idx="545">
                  <c:v>109.88</c:v>
                </c:pt>
                <c:pt idx="546">
                  <c:v>112.57</c:v>
                </c:pt>
                <c:pt idx="547">
                  <c:v>114.49</c:v>
                </c:pt>
                <c:pt idx="548">
                  <c:v>114.3</c:v>
                </c:pt>
                <c:pt idx="549">
                  <c:v>115.94</c:v>
                </c:pt>
                <c:pt idx="550">
                  <c:v>116.22</c:v>
                </c:pt>
                <c:pt idx="551">
                  <c:v>116.45</c:v>
                </c:pt>
                <c:pt idx="552">
                  <c:v>115.92</c:v>
                </c:pt>
                <c:pt idx="553">
                  <c:v>115.99</c:v>
                </c:pt>
                <c:pt idx="554">
                  <c:v>116.41</c:v>
                </c:pt>
                <c:pt idx="555">
                  <c:v>117.04</c:v>
                </c:pt>
                <c:pt idx="556">
                  <c:v>116.54</c:v>
                </c:pt>
                <c:pt idx="557">
                  <c:v>115.98</c:v>
                </c:pt>
                <c:pt idx="558">
                  <c:v>115.84</c:v>
                </c:pt>
                <c:pt idx="559">
                  <c:v>115.96</c:v>
                </c:pt>
                <c:pt idx="560">
                  <c:v>116.29</c:v>
                </c:pt>
                <c:pt idx="561">
                  <c:v>117.06</c:v>
                </c:pt>
                <c:pt idx="562">
                  <c:v>117.12</c:v>
                </c:pt>
                <c:pt idx="563">
                  <c:v>117.14</c:v>
                </c:pt>
                <c:pt idx="564">
                  <c:v>115.87</c:v>
                </c:pt>
                <c:pt idx="565">
                  <c:v>116</c:v>
                </c:pt>
                <c:pt idx="566">
                  <c:v>116.5</c:v>
                </c:pt>
                <c:pt idx="567">
                  <c:v>116.49</c:v>
                </c:pt>
                <c:pt idx="568">
                  <c:v>116.55</c:v>
                </c:pt>
                <c:pt idx="569">
                  <c:v>116.8</c:v>
                </c:pt>
                <c:pt idx="570">
                  <c:v>117.11</c:v>
                </c:pt>
                <c:pt idx="571">
                  <c:v>117.59</c:v>
                </c:pt>
                <c:pt idx="572">
                  <c:v>117.18</c:v>
                </c:pt>
                <c:pt idx="573">
                  <c:v>117.34</c:v>
                </c:pt>
                <c:pt idx="574">
                  <c:v>118.02</c:v>
                </c:pt>
                <c:pt idx="575">
                  <c:v>118.49</c:v>
                </c:pt>
                <c:pt idx="576">
                  <c:v>117.95</c:v>
                </c:pt>
                <c:pt idx="577">
                  <c:v>116.6</c:v>
                </c:pt>
                <c:pt idx="578">
                  <c:v>116.04</c:v>
                </c:pt>
                <c:pt idx="579">
                  <c:v>115.85</c:v>
                </c:pt>
                <c:pt idx="580">
                  <c:v>116.56</c:v>
                </c:pt>
                <c:pt idx="581">
                  <c:v>116.75</c:v>
                </c:pt>
                <c:pt idx="582">
                  <c:v>117.11</c:v>
                </c:pt>
                <c:pt idx="583">
                  <c:v>117.74</c:v>
                </c:pt>
                <c:pt idx="584">
                  <c:v>118.11</c:v>
                </c:pt>
                <c:pt idx="585">
                  <c:v>117.31</c:v>
                </c:pt>
                <c:pt idx="586">
                  <c:v>118.09</c:v>
                </c:pt>
                <c:pt idx="587">
                  <c:v>117.92</c:v>
                </c:pt>
                <c:pt idx="588">
                  <c:v>119.04</c:v>
                </c:pt>
                <c:pt idx="589">
                  <c:v>119.57</c:v>
                </c:pt>
                <c:pt idx="590">
                  <c:v>120.26</c:v>
                </c:pt>
                <c:pt idx="591">
                  <c:v>120.38</c:v>
                </c:pt>
                <c:pt idx="592">
                  <c:v>119.41</c:v>
                </c:pt>
                <c:pt idx="593">
                  <c:v>119.94</c:v>
                </c:pt>
                <c:pt idx="594">
                  <c:v>121.14</c:v>
                </c:pt>
                <c:pt idx="595">
                  <c:v>121.86</c:v>
                </c:pt>
                <c:pt idx="596">
                  <c:v>122.29</c:v>
                </c:pt>
                <c:pt idx="597">
                  <c:v>123.14</c:v>
                </c:pt>
                <c:pt idx="598">
                  <c:v>122.84</c:v>
                </c:pt>
                <c:pt idx="599">
                  <c:v>122.97</c:v>
                </c:pt>
                <c:pt idx="600">
                  <c:v>123.47</c:v>
                </c:pt>
                <c:pt idx="601">
                  <c:v>123.46</c:v>
                </c:pt>
                <c:pt idx="602">
                  <c:v>124.45</c:v>
                </c:pt>
                <c:pt idx="603">
                  <c:v>126</c:v>
                </c:pt>
                <c:pt idx="604">
                  <c:v>125.62</c:v>
                </c:pt>
                <c:pt idx="605">
                  <c:v>124.21</c:v>
                </c:pt>
                <c:pt idx="606">
                  <c:v>125.85</c:v>
                </c:pt>
                <c:pt idx="607">
                  <c:v>125.98</c:v>
                </c:pt>
                <c:pt idx="608">
                  <c:v>126.12</c:v>
                </c:pt>
                <c:pt idx="609">
                  <c:v>126.21</c:v>
                </c:pt>
                <c:pt idx="610">
                  <c:v>126.03</c:v>
                </c:pt>
                <c:pt idx="611">
                  <c:v>125.68</c:v>
                </c:pt>
                <c:pt idx="612">
                  <c:v>124.92</c:v>
                </c:pt>
                <c:pt idx="613">
                  <c:v>124.7</c:v>
                </c:pt>
                <c:pt idx="614">
                  <c:v>126.1</c:v>
                </c:pt>
                <c:pt idx="615">
                  <c:v>126.41</c:v>
                </c:pt>
                <c:pt idx="616">
                  <c:v>127.33</c:v>
                </c:pt>
                <c:pt idx="617">
                  <c:v>127.68</c:v>
                </c:pt>
                <c:pt idx="618">
                  <c:v>127.08</c:v>
                </c:pt>
                <c:pt idx="619">
                  <c:v>125.96</c:v>
                </c:pt>
                <c:pt idx="620">
                  <c:v>126.26</c:v>
                </c:pt>
                <c:pt idx="621">
                  <c:v>125.84</c:v>
                </c:pt>
                <c:pt idx="622">
                  <c:v>125.64</c:v>
                </c:pt>
                <c:pt idx="623">
                  <c:v>125.71</c:v>
                </c:pt>
                <c:pt idx="624">
                  <c:v>126.17</c:v>
                </c:pt>
                <c:pt idx="625">
                  <c:v>125.53</c:v>
                </c:pt>
                <c:pt idx="626">
                  <c:v>125.66</c:v>
                </c:pt>
                <c:pt idx="627">
                  <c:v>125.59</c:v>
                </c:pt>
                <c:pt idx="628">
                  <c:v>126.03</c:v>
                </c:pt>
                <c:pt idx="629">
                  <c:v>126.38</c:v>
                </c:pt>
                <c:pt idx="630">
                  <c:v>125.98</c:v>
                </c:pt>
                <c:pt idx="631">
                  <c:v>125.95</c:v>
                </c:pt>
                <c:pt idx="632">
                  <c:v>125.78</c:v>
                </c:pt>
                <c:pt idx="633">
                  <c:v>126.37</c:v>
                </c:pt>
                <c:pt idx="634">
                  <c:v>127.72</c:v>
                </c:pt>
                <c:pt idx="635">
                  <c:v>127.98</c:v>
                </c:pt>
                <c:pt idx="636">
                  <c:v>128.74</c:v>
                </c:pt>
                <c:pt idx="637">
                  <c:v>129.31</c:v>
                </c:pt>
                <c:pt idx="638">
                  <c:v>127.54</c:v>
                </c:pt>
                <c:pt idx="639">
                  <c:v>125.54</c:v>
                </c:pt>
                <c:pt idx="640">
                  <c:v>125.99</c:v>
                </c:pt>
                <c:pt idx="641">
                  <c:v>126.3</c:v>
                </c:pt>
                <c:pt idx="642">
                  <c:v>125.86</c:v>
                </c:pt>
                <c:pt idx="643">
                  <c:v>125.32</c:v>
                </c:pt>
                <c:pt idx="644">
                  <c:v>125.86</c:v>
                </c:pt>
                <c:pt idx="645">
                  <c:v>126.54</c:v>
                </c:pt>
                <c:pt idx="646">
                  <c:v>126.64</c:v>
                </c:pt>
                <c:pt idx="647">
                  <c:v>127</c:v>
                </c:pt>
                <c:pt idx="648">
                  <c:v>126.18</c:v>
                </c:pt>
                <c:pt idx="649">
                  <c:v>126.28</c:v>
                </c:pt>
                <c:pt idx="650">
                  <c:v>127.2</c:v>
                </c:pt>
                <c:pt idx="651">
                  <c:v>127.92</c:v>
                </c:pt>
                <c:pt idx="652">
                  <c:v>129.13999999999999</c:v>
                </c:pt>
                <c:pt idx="653">
                  <c:v>129.35</c:v>
                </c:pt>
                <c:pt idx="654">
                  <c:v>130.36000000000001</c:v>
                </c:pt>
                <c:pt idx="655">
                  <c:v>130.96</c:v>
                </c:pt>
                <c:pt idx="656">
                  <c:v>131.08000000000001</c:v>
                </c:pt>
                <c:pt idx="657">
                  <c:v>131.06</c:v>
                </c:pt>
                <c:pt idx="658">
                  <c:v>131.18</c:v>
                </c:pt>
                <c:pt idx="659">
                  <c:v>130.75</c:v>
                </c:pt>
                <c:pt idx="660">
                  <c:v>130.66</c:v>
                </c:pt>
                <c:pt idx="661">
                  <c:v>130.35</c:v>
                </c:pt>
                <c:pt idx="662">
                  <c:v>131.72</c:v>
                </c:pt>
                <c:pt idx="663">
                  <c:v>131.74</c:v>
                </c:pt>
                <c:pt idx="664">
                  <c:v>132.05000000000001</c:v>
                </c:pt>
                <c:pt idx="665">
                  <c:v>133.15</c:v>
                </c:pt>
                <c:pt idx="666">
                  <c:v>132.57</c:v>
                </c:pt>
                <c:pt idx="667">
                  <c:v>132.28</c:v>
                </c:pt>
                <c:pt idx="668">
                  <c:v>131.07</c:v>
                </c:pt>
                <c:pt idx="669">
                  <c:v>129.6</c:v>
                </c:pt>
                <c:pt idx="670">
                  <c:v>129.49</c:v>
                </c:pt>
                <c:pt idx="671">
                  <c:v>129.65</c:v>
                </c:pt>
                <c:pt idx="672">
                  <c:v>129.47999999999999</c:v>
                </c:pt>
                <c:pt idx="673">
                  <c:v>129.94999999999999</c:v>
                </c:pt>
                <c:pt idx="674">
                  <c:v>129.44</c:v>
                </c:pt>
                <c:pt idx="675">
                  <c:v>129.84</c:v>
                </c:pt>
                <c:pt idx="676">
                  <c:v>129.63</c:v>
                </c:pt>
                <c:pt idx="677">
                  <c:v>129.16</c:v>
                </c:pt>
                <c:pt idx="678">
                  <c:v>128.43</c:v>
                </c:pt>
                <c:pt idx="679">
                  <c:v>129.56</c:v>
                </c:pt>
                <c:pt idx="680">
                  <c:v>129.57</c:v>
                </c:pt>
                <c:pt idx="681">
                  <c:v>127.66</c:v>
                </c:pt>
                <c:pt idx="682">
                  <c:v>125.73</c:v>
                </c:pt>
                <c:pt idx="683">
                  <c:v>125.33</c:v>
                </c:pt>
                <c:pt idx="684">
                  <c:v>126.41</c:v>
                </c:pt>
                <c:pt idx="685">
                  <c:v>128.15</c:v>
                </c:pt>
                <c:pt idx="686">
                  <c:v>127.9</c:v>
                </c:pt>
                <c:pt idx="687">
                  <c:v>127.96</c:v>
                </c:pt>
                <c:pt idx="688">
                  <c:v>126.57</c:v>
                </c:pt>
                <c:pt idx="689">
                  <c:v>126.71</c:v>
                </c:pt>
                <c:pt idx="690">
                  <c:v>126.03</c:v>
                </c:pt>
                <c:pt idx="691">
                  <c:v>126.11</c:v>
                </c:pt>
                <c:pt idx="692">
                  <c:v>126.2</c:v>
                </c:pt>
                <c:pt idx="693">
                  <c:v>127.25</c:v>
                </c:pt>
                <c:pt idx="694">
                  <c:v>127.32</c:v>
                </c:pt>
                <c:pt idx="695">
                  <c:v>127.88</c:v>
                </c:pt>
                <c:pt idx="696">
                  <c:v>128.41</c:v>
                </c:pt>
                <c:pt idx="697">
                  <c:v>128.30000000000001</c:v>
                </c:pt>
                <c:pt idx="698">
                  <c:v>128.66999999999999</c:v>
                </c:pt>
                <c:pt idx="699">
                  <c:v>129.87</c:v>
                </c:pt>
                <c:pt idx="700">
                  <c:v>130.66</c:v>
                </c:pt>
                <c:pt idx="701">
                  <c:v>131.28</c:v>
                </c:pt>
                <c:pt idx="702">
                  <c:v>131.56</c:v>
                </c:pt>
                <c:pt idx="703">
                  <c:v>132.13999999999999</c:v>
                </c:pt>
                <c:pt idx="704">
                  <c:v>132.37</c:v>
                </c:pt>
                <c:pt idx="705">
                  <c:v>133.22999999999999</c:v>
                </c:pt>
                <c:pt idx="706">
                  <c:v>132.44999999999999</c:v>
                </c:pt>
                <c:pt idx="707">
                  <c:v>132.69999999999999</c:v>
                </c:pt>
                <c:pt idx="708">
                  <c:v>130.99</c:v>
                </c:pt>
                <c:pt idx="709">
                  <c:v>131.13</c:v>
                </c:pt>
                <c:pt idx="710">
                  <c:v>128.82</c:v>
                </c:pt>
                <c:pt idx="711">
                  <c:v>129.30000000000001</c:v>
                </c:pt>
                <c:pt idx="712">
                  <c:v>130.69</c:v>
                </c:pt>
                <c:pt idx="713">
                  <c:v>132.16999999999999</c:v>
                </c:pt>
                <c:pt idx="714">
                  <c:v>132.51</c:v>
                </c:pt>
                <c:pt idx="715">
                  <c:v>132.07</c:v>
                </c:pt>
                <c:pt idx="716">
                  <c:v>132</c:v>
                </c:pt>
                <c:pt idx="717">
                  <c:v>132.22999999999999</c:v>
                </c:pt>
                <c:pt idx="718">
                  <c:v>132.38999999999999</c:v>
                </c:pt>
                <c:pt idx="719">
                  <c:v>133.22</c:v>
                </c:pt>
                <c:pt idx="720">
                  <c:v>133.22</c:v>
                </c:pt>
                <c:pt idx="721">
                  <c:v>132.44999999999999</c:v>
                </c:pt>
                <c:pt idx="722">
                  <c:v>132.65</c:v>
                </c:pt>
                <c:pt idx="723">
                  <c:v>132.16</c:v>
                </c:pt>
                <c:pt idx="724">
                  <c:v>131.79</c:v>
                </c:pt>
                <c:pt idx="725">
                  <c:v>131.96</c:v>
                </c:pt>
                <c:pt idx="726">
                  <c:v>131.63</c:v>
                </c:pt>
                <c:pt idx="727">
                  <c:v>131.66999999999999</c:v>
                </c:pt>
                <c:pt idx="728">
                  <c:v>132.11000000000001</c:v>
                </c:pt>
                <c:pt idx="729">
                  <c:v>132.75</c:v>
                </c:pt>
                <c:pt idx="730">
                  <c:v>130.69999999999999</c:v>
                </c:pt>
                <c:pt idx="731">
                  <c:v>129.72999999999999</c:v>
                </c:pt>
                <c:pt idx="732">
                  <c:v>126.3</c:v>
                </c:pt>
                <c:pt idx="733">
                  <c:v>125.74</c:v>
                </c:pt>
                <c:pt idx="734">
                  <c:v>128.13999999999999</c:v>
                </c:pt>
                <c:pt idx="735">
                  <c:v>128.63999999999999</c:v>
                </c:pt>
                <c:pt idx="736">
                  <c:v>129.06</c:v>
                </c:pt>
                <c:pt idx="737">
                  <c:v>130.32</c:v>
                </c:pt>
                <c:pt idx="738">
                  <c:v>129.63999999999999</c:v>
                </c:pt>
                <c:pt idx="739">
                  <c:v>129.72999999999999</c:v>
                </c:pt>
                <c:pt idx="740">
                  <c:v>130.18</c:v>
                </c:pt>
                <c:pt idx="741">
                  <c:v>128.47999999999999</c:v>
                </c:pt>
                <c:pt idx="742">
                  <c:v>128.62</c:v>
                </c:pt>
                <c:pt idx="743">
                  <c:v>130.32</c:v>
                </c:pt>
                <c:pt idx="744">
                  <c:v>131.47</c:v>
                </c:pt>
                <c:pt idx="745">
                  <c:v>130.97999999999999</c:v>
                </c:pt>
                <c:pt idx="746">
                  <c:v>129.99</c:v>
                </c:pt>
                <c:pt idx="747">
                  <c:v>131.57</c:v>
                </c:pt>
                <c:pt idx="748">
                  <c:v>132.59</c:v>
                </c:pt>
                <c:pt idx="749">
                  <c:v>133.63999999999999</c:v>
                </c:pt>
                <c:pt idx="750">
                  <c:v>133.99</c:v>
                </c:pt>
                <c:pt idx="751">
                  <c:v>134.79</c:v>
                </c:pt>
                <c:pt idx="752">
                  <c:v>134.46</c:v>
                </c:pt>
                <c:pt idx="753">
                  <c:v>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5-4B39-B75F-294EE9E35CE3}"/>
            </c:ext>
          </c:extLst>
        </c:ser>
        <c:ser>
          <c:idx val="1"/>
          <c:order val="1"/>
          <c:tx>
            <c:strRef>
              <c:f>'Data (QMS 703)'!$I$1</c:f>
              <c:strCache>
                <c:ptCount val="1"/>
                <c:pt idx="0">
                  <c:v>smoothed value Ŷt(α = 0.3)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(QMS 703)'!$A$2:$A$755</c:f>
              <c:strCache>
                <c:ptCount val="754"/>
                <c:pt idx="0">
                  <c:v>1/2/2019</c:v>
                </c:pt>
                <c:pt idx="1">
                  <c:v>1/3/2019</c:v>
                </c:pt>
                <c:pt idx="2">
                  <c:v>1/4/2019</c:v>
                </c:pt>
                <c:pt idx="3">
                  <c:v>1/7/2019</c:v>
                </c:pt>
                <c:pt idx="4">
                  <c:v>1/8/2019</c:v>
                </c:pt>
                <c:pt idx="5">
                  <c:v>1/9/2019</c:v>
                </c:pt>
                <c:pt idx="6">
                  <c:v>1/10/2019</c:v>
                </c:pt>
                <c:pt idx="7">
                  <c:v>1/11/2019</c:v>
                </c:pt>
                <c:pt idx="8">
                  <c:v>1/14/2019</c:v>
                </c:pt>
                <c:pt idx="9">
                  <c:v>1/15/2019</c:v>
                </c:pt>
                <c:pt idx="10">
                  <c:v>1/16/2019</c:v>
                </c:pt>
                <c:pt idx="11">
                  <c:v>1/17/2019</c:v>
                </c:pt>
                <c:pt idx="12">
                  <c:v>1/18/2019</c:v>
                </c:pt>
                <c:pt idx="13">
                  <c:v>1/21/2019</c:v>
                </c:pt>
                <c:pt idx="14">
                  <c:v>1/22/2019</c:v>
                </c:pt>
                <c:pt idx="15">
                  <c:v>1/23/2019</c:v>
                </c:pt>
                <c:pt idx="16">
                  <c:v>1/24/2019</c:v>
                </c:pt>
                <c:pt idx="17">
                  <c:v>1/25/2019</c:v>
                </c:pt>
                <c:pt idx="18">
                  <c:v>1/28/2019</c:v>
                </c:pt>
                <c:pt idx="19">
                  <c:v>1/29/2019</c:v>
                </c:pt>
                <c:pt idx="20">
                  <c:v>1/30/2019</c:v>
                </c:pt>
                <c:pt idx="21">
                  <c:v>1/31/2019</c:v>
                </c:pt>
                <c:pt idx="22">
                  <c:v>2/1/2019</c:v>
                </c:pt>
                <c:pt idx="23">
                  <c:v>2/4/2019</c:v>
                </c:pt>
                <c:pt idx="24">
                  <c:v>2/5/2019</c:v>
                </c:pt>
                <c:pt idx="25">
                  <c:v>2/6/2019</c:v>
                </c:pt>
                <c:pt idx="26">
                  <c:v>2/7/2019</c:v>
                </c:pt>
                <c:pt idx="27">
                  <c:v>2/8/2019</c:v>
                </c:pt>
                <c:pt idx="28">
                  <c:v>2/11/2019</c:v>
                </c:pt>
                <c:pt idx="29">
                  <c:v>2/12/2019</c:v>
                </c:pt>
                <c:pt idx="30">
                  <c:v>2/13/2019</c:v>
                </c:pt>
                <c:pt idx="31">
                  <c:v>2/14/2019</c:v>
                </c:pt>
                <c:pt idx="32">
                  <c:v>2/15/2019</c:v>
                </c:pt>
                <c:pt idx="33">
                  <c:v>2/19/2019</c:v>
                </c:pt>
                <c:pt idx="34">
                  <c:v>2/20/2019</c:v>
                </c:pt>
                <c:pt idx="35">
                  <c:v>2/21/2019</c:v>
                </c:pt>
                <c:pt idx="36">
                  <c:v>2/22/2019</c:v>
                </c:pt>
                <c:pt idx="37">
                  <c:v>2/25/2019</c:v>
                </c:pt>
                <c:pt idx="38">
                  <c:v>2/26/2019</c:v>
                </c:pt>
                <c:pt idx="39">
                  <c:v>2/27/2019</c:v>
                </c:pt>
                <c:pt idx="40">
                  <c:v>2/28/2019</c:v>
                </c:pt>
                <c:pt idx="41">
                  <c:v>3/1/2019</c:v>
                </c:pt>
                <c:pt idx="42">
                  <c:v>3/4/2019</c:v>
                </c:pt>
                <c:pt idx="43">
                  <c:v>3/5/2019</c:v>
                </c:pt>
                <c:pt idx="44">
                  <c:v>3/6/2019</c:v>
                </c:pt>
                <c:pt idx="45">
                  <c:v>3/7/2019</c:v>
                </c:pt>
                <c:pt idx="46">
                  <c:v>3/8/2019</c:v>
                </c:pt>
                <c:pt idx="47">
                  <c:v>3/11/2019</c:v>
                </c:pt>
                <c:pt idx="48">
                  <c:v>3/12/2019</c:v>
                </c:pt>
                <c:pt idx="49">
                  <c:v>3/13/2019</c:v>
                </c:pt>
                <c:pt idx="50">
                  <c:v>3/14/2019</c:v>
                </c:pt>
                <c:pt idx="51">
                  <c:v>3/15/2019</c:v>
                </c:pt>
                <c:pt idx="52">
                  <c:v>3/18/2019</c:v>
                </c:pt>
                <c:pt idx="53">
                  <c:v>3/19/2019</c:v>
                </c:pt>
                <c:pt idx="54">
                  <c:v>3/20/2019</c:v>
                </c:pt>
                <c:pt idx="55">
                  <c:v>3/21/2019</c:v>
                </c:pt>
                <c:pt idx="56">
                  <c:v>3/22/2019</c:v>
                </c:pt>
                <c:pt idx="57">
                  <c:v>3/25/2019</c:v>
                </c:pt>
                <c:pt idx="58">
                  <c:v>3/26/2019</c:v>
                </c:pt>
                <c:pt idx="59">
                  <c:v>3/27/2019</c:v>
                </c:pt>
                <c:pt idx="60">
                  <c:v>3/28/2019</c:v>
                </c:pt>
                <c:pt idx="61">
                  <c:v>3/29/2019</c:v>
                </c:pt>
                <c:pt idx="62">
                  <c:v>4/1/2019</c:v>
                </c:pt>
                <c:pt idx="63">
                  <c:v>4/2/2019</c:v>
                </c:pt>
                <c:pt idx="64">
                  <c:v>4/3/2019</c:v>
                </c:pt>
                <c:pt idx="65">
                  <c:v>4/4/2019</c:v>
                </c:pt>
                <c:pt idx="66">
                  <c:v>4/5/2019</c:v>
                </c:pt>
                <c:pt idx="67">
                  <c:v>4/8/2019</c:v>
                </c:pt>
                <c:pt idx="68">
                  <c:v>4/9/2019</c:v>
                </c:pt>
                <c:pt idx="69">
                  <c:v>4/10/2019</c:v>
                </c:pt>
                <c:pt idx="70">
                  <c:v>4/11/2019</c:v>
                </c:pt>
                <c:pt idx="71">
                  <c:v>4/12/2019</c:v>
                </c:pt>
                <c:pt idx="72">
                  <c:v>4/15/2019</c:v>
                </c:pt>
                <c:pt idx="73">
                  <c:v>4/16/2019</c:v>
                </c:pt>
                <c:pt idx="74">
                  <c:v>4/17/2019</c:v>
                </c:pt>
                <c:pt idx="75">
                  <c:v>4/18/2019</c:v>
                </c:pt>
                <c:pt idx="76">
                  <c:v>4/22/2019</c:v>
                </c:pt>
                <c:pt idx="77">
                  <c:v>4/23/2019</c:v>
                </c:pt>
                <c:pt idx="78">
                  <c:v>4/24/2019</c:v>
                </c:pt>
                <c:pt idx="79">
                  <c:v>4/25/2019</c:v>
                </c:pt>
                <c:pt idx="80">
                  <c:v>4/26/2019</c:v>
                </c:pt>
                <c:pt idx="81">
                  <c:v>4/29/2019</c:v>
                </c:pt>
                <c:pt idx="82">
                  <c:v>4/30/2019</c:v>
                </c:pt>
                <c:pt idx="83">
                  <c:v>5/1/2019</c:v>
                </c:pt>
                <c:pt idx="84">
                  <c:v>5/2/2019</c:v>
                </c:pt>
                <c:pt idx="85">
                  <c:v>5/3/2019</c:v>
                </c:pt>
                <c:pt idx="86">
                  <c:v>5/6/2019</c:v>
                </c:pt>
                <c:pt idx="87">
                  <c:v>5/7/2019</c:v>
                </c:pt>
                <c:pt idx="88">
                  <c:v>5/8/2019</c:v>
                </c:pt>
                <c:pt idx="89">
                  <c:v>5/9/2019</c:v>
                </c:pt>
                <c:pt idx="90">
                  <c:v>5/10/2019</c:v>
                </c:pt>
                <c:pt idx="91">
                  <c:v>5/13/2019</c:v>
                </c:pt>
                <c:pt idx="92">
                  <c:v>5/14/2019</c:v>
                </c:pt>
                <c:pt idx="93">
                  <c:v>5/15/2019</c:v>
                </c:pt>
                <c:pt idx="94">
                  <c:v>5/16/2019</c:v>
                </c:pt>
                <c:pt idx="95">
                  <c:v>5/17/2019</c:v>
                </c:pt>
                <c:pt idx="96">
                  <c:v>5/21/2019</c:v>
                </c:pt>
                <c:pt idx="97">
                  <c:v>5/22/2019</c:v>
                </c:pt>
                <c:pt idx="98">
                  <c:v>5/23/2019</c:v>
                </c:pt>
                <c:pt idx="99">
                  <c:v>5/24/2019</c:v>
                </c:pt>
                <c:pt idx="100">
                  <c:v>5/27/2019</c:v>
                </c:pt>
                <c:pt idx="101">
                  <c:v>5/28/2019</c:v>
                </c:pt>
                <c:pt idx="102">
                  <c:v>5/29/2019</c:v>
                </c:pt>
                <c:pt idx="103">
                  <c:v>5/30/2019</c:v>
                </c:pt>
                <c:pt idx="104">
                  <c:v>5/31/2019</c:v>
                </c:pt>
                <c:pt idx="105">
                  <c:v>6/3/2019</c:v>
                </c:pt>
                <c:pt idx="106">
                  <c:v>6/4/2019</c:v>
                </c:pt>
                <c:pt idx="107">
                  <c:v>6/5/2019</c:v>
                </c:pt>
                <c:pt idx="108">
                  <c:v>6/6/2019</c:v>
                </c:pt>
                <c:pt idx="109">
                  <c:v>6/7/2019</c:v>
                </c:pt>
                <c:pt idx="110">
                  <c:v>6/10/2019</c:v>
                </c:pt>
                <c:pt idx="111">
                  <c:v>6/11/2019</c:v>
                </c:pt>
                <c:pt idx="112">
                  <c:v>6/12/2019</c:v>
                </c:pt>
                <c:pt idx="113">
                  <c:v>6/13/2019</c:v>
                </c:pt>
                <c:pt idx="114">
                  <c:v>6/14/2019</c:v>
                </c:pt>
                <c:pt idx="115">
                  <c:v>6/17/2019</c:v>
                </c:pt>
                <c:pt idx="116">
                  <c:v>6/18/2019</c:v>
                </c:pt>
                <c:pt idx="117">
                  <c:v>6/19/2019</c:v>
                </c:pt>
                <c:pt idx="118">
                  <c:v>6/20/2019</c:v>
                </c:pt>
                <c:pt idx="119">
                  <c:v>6/21/2019</c:v>
                </c:pt>
                <c:pt idx="120">
                  <c:v>6/24/2019</c:v>
                </c:pt>
                <c:pt idx="121">
                  <c:v>6/25/2019</c:v>
                </c:pt>
                <c:pt idx="122">
                  <c:v>6/26/2019</c:v>
                </c:pt>
                <c:pt idx="123">
                  <c:v>6/27/2019</c:v>
                </c:pt>
                <c:pt idx="124">
                  <c:v>6/28/2019</c:v>
                </c:pt>
                <c:pt idx="125">
                  <c:v>7/2/2019</c:v>
                </c:pt>
                <c:pt idx="126">
                  <c:v>7/3/2019</c:v>
                </c:pt>
                <c:pt idx="127">
                  <c:v>7/4/2019</c:v>
                </c:pt>
                <c:pt idx="128">
                  <c:v>7/5/2019</c:v>
                </c:pt>
                <c:pt idx="129">
                  <c:v>7/8/2019</c:v>
                </c:pt>
                <c:pt idx="130">
                  <c:v>7/9/2019</c:v>
                </c:pt>
                <c:pt idx="131">
                  <c:v>7/10/2019</c:v>
                </c:pt>
                <c:pt idx="132">
                  <c:v>7/11/2019</c:v>
                </c:pt>
                <c:pt idx="133">
                  <c:v>7/12/2019</c:v>
                </c:pt>
                <c:pt idx="134">
                  <c:v>7/15/2019</c:v>
                </c:pt>
                <c:pt idx="135">
                  <c:v>7/16/2019</c:v>
                </c:pt>
                <c:pt idx="136">
                  <c:v>7/17/2019</c:v>
                </c:pt>
                <c:pt idx="137">
                  <c:v>7/18/2019</c:v>
                </c:pt>
                <c:pt idx="138">
                  <c:v>7/19/2019</c:v>
                </c:pt>
                <c:pt idx="139">
                  <c:v>7/22/2019</c:v>
                </c:pt>
                <c:pt idx="140">
                  <c:v>7/23/2019</c:v>
                </c:pt>
                <c:pt idx="141">
                  <c:v>7/24/2019</c:v>
                </c:pt>
                <c:pt idx="142">
                  <c:v>7/25/2019</c:v>
                </c:pt>
                <c:pt idx="143">
                  <c:v>7/26/2019</c:v>
                </c:pt>
                <c:pt idx="144">
                  <c:v>7/29/2019</c:v>
                </c:pt>
                <c:pt idx="145">
                  <c:v>7/30/2019</c:v>
                </c:pt>
                <c:pt idx="146">
                  <c:v>7/31/2019</c:v>
                </c:pt>
                <c:pt idx="147">
                  <c:v>8/1/2019</c:v>
                </c:pt>
                <c:pt idx="148">
                  <c:v>8/2/2019</c:v>
                </c:pt>
                <c:pt idx="149">
                  <c:v>8/6/2019</c:v>
                </c:pt>
                <c:pt idx="150">
                  <c:v>8/7/2019</c:v>
                </c:pt>
                <c:pt idx="151">
                  <c:v>8/8/2019</c:v>
                </c:pt>
                <c:pt idx="152">
                  <c:v>8/9/2019</c:v>
                </c:pt>
                <c:pt idx="153">
                  <c:v>8/12/2019</c:v>
                </c:pt>
                <c:pt idx="154">
                  <c:v>8/13/2019</c:v>
                </c:pt>
                <c:pt idx="155">
                  <c:v>8/14/2019</c:v>
                </c:pt>
                <c:pt idx="156">
                  <c:v>8/15/2019</c:v>
                </c:pt>
                <c:pt idx="157">
                  <c:v>8/16/2019</c:v>
                </c:pt>
                <c:pt idx="158">
                  <c:v>8/19/2019</c:v>
                </c:pt>
                <c:pt idx="159">
                  <c:v>8/20/2019</c:v>
                </c:pt>
                <c:pt idx="160">
                  <c:v>8/21/2019</c:v>
                </c:pt>
                <c:pt idx="161">
                  <c:v>8/22/2019</c:v>
                </c:pt>
                <c:pt idx="162">
                  <c:v>8/23/2019</c:v>
                </c:pt>
                <c:pt idx="163">
                  <c:v>8/26/2019</c:v>
                </c:pt>
                <c:pt idx="164">
                  <c:v>8/27/2019</c:v>
                </c:pt>
                <c:pt idx="165">
                  <c:v>8/28/2019</c:v>
                </c:pt>
                <c:pt idx="166">
                  <c:v>8/29/2019</c:v>
                </c:pt>
                <c:pt idx="167">
                  <c:v>8/30/2019</c:v>
                </c:pt>
                <c:pt idx="168">
                  <c:v>9/3/2019</c:v>
                </c:pt>
                <c:pt idx="169">
                  <c:v>9/4/2019</c:v>
                </c:pt>
                <c:pt idx="170">
                  <c:v>9/5/2019</c:v>
                </c:pt>
                <c:pt idx="171">
                  <c:v>9/6/2019</c:v>
                </c:pt>
                <c:pt idx="172">
                  <c:v>9/9/2019</c:v>
                </c:pt>
                <c:pt idx="173">
                  <c:v>9/10/2019</c:v>
                </c:pt>
                <c:pt idx="174">
                  <c:v>9/11/2019</c:v>
                </c:pt>
                <c:pt idx="175">
                  <c:v>9/12/2019</c:v>
                </c:pt>
                <c:pt idx="176">
                  <c:v>9/13/2019</c:v>
                </c:pt>
                <c:pt idx="177">
                  <c:v>9/16/2019</c:v>
                </c:pt>
                <c:pt idx="178">
                  <c:v>9/17/2019</c:v>
                </c:pt>
                <c:pt idx="179">
                  <c:v>9/18/2019</c:v>
                </c:pt>
                <c:pt idx="180">
                  <c:v>9/19/2019</c:v>
                </c:pt>
                <c:pt idx="181">
                  <c:v>9/20/2019</c:v>
                </c:pt>
                <c:pt idx="182">
                  <c:v>9/23/2019</c:v>
                </c:pt>
                <c:pt idx="183">
                  <c:v>9/24/2019</c:v>
                </c:pt>
                <c:pt idx="184">
                  <c:v>9/25/2019</c:v>
                </c:pt>
                <c:pt idx="185">
                  <c:v>9/26/2019</c:v>
                </c:pt>
                <c:pt idx="186">
                  <c:v>9/27/2019</c:v>
                </c:pt>
                <c:pt idx="187">
                  <c:v>9/30/2019</c:v>
                </c:pt>
                <c:pt idx="188">
                  <c:v>10/1/2019</c:v>
                </c:pt>
                <c:pt idx="189">
                  <c:v>10/2/2019</c:v>
                </c:pt>
                <c:pt idx="190">
                  <c:v>10/3/2019</c:v>
                </c:pt>
                <c:pt idx="191">
                  <c:v>10/4/2019</c:v>
                </c:pt>
                <c:pt idx="192">
                  <c:v>10/7/2019</c:v>
                </c:pt>
                <c:pt idx="193">
                  <c:v>10/8/2019</c:v>
                </c:pt>
                <c:pt idx="194">
                  <c:v>10/9/2019</c:v>
                </c:pt>
                <c:pt idx="195">
                  <c:v>10/10/2019</c:v>
                </c:pt>
                <c:pt idx="196">
                  <c:v>10/11/2019</c:v>
                </c:pt>
                <c:pt idx="197">
                  <c:v>10/15/2019</c:v>
                </c:pt>
                <c:pt idx="198">
                  <c:v>10/16/2019</c:v>
                </c:pt>
                <c:pt idx="199">
                  <c:v>10/17/2019</c:v>
                </c:pt>
                <c:pt idx="200">
                  <c:v>10/18/2019</c:v>
                </c:pt>
                <c:pt idx="201">
                  <c:v>10/21/2019</c:v>
                </c:pt>
                <c:pt idx="202">
                  <c:v>10/22/2019</c:v>
                </c:pt>
                <c:pt idx="203">
                  <c:v>10/23/2019</c:v>
                </c:pt>
                <c:pt idx="204">
                  <c:v>10/24/2019</c:v>
                </c:pt>
                <c:pt idx="205">
                  <c:v>10/25/2019</c:v>
                </c:pt>
                <c:pt idx="206">
                  <c:v>10/28/2019</c:v>
                </c:pt>
                <c:pt idx="207">
                  <c:v>10/29/2019</c:v>
                </c:pt>
                <c:pt idx="208">
                  <c:v>10/30/2019</c:v>
                </c:pt>
                <c:pt idx="209">
                  <c:v>10/31/2019</c:v>
                </c:pt>
                <c:pt idx="210">
                  <c:v>11/1/2019</c:v>
                </c:pt>
                <c:pt idx="211">
                  <c:v>11/4/2019</c:v>
                </c:pt>
                <c:pt idx="212">
                  <c:v>11/5/2019</c:v>
                </c:pt>
                <c:pt idx="213">
                  <c:v>11/6/2019</c:v>
                </c:pt>
                <c:pt idx="214">
                  <c:v>11/7/2019</c:v>
                </c:pt>
                <c:pt idx="215">
                  <c:v>11/8/2019</c:v>
                </c:pt>
                <c:pt idx="216">
                  <c:v>11/11/2019</c:v>
                </c:pt>
                <c:pt idx="217">
                  <c:v>11/12/2019</c:v>
                </c:pt>
                <c:pt idx="218">
                  <c:v>11/13/2019</c:v>
                </c:pt>
                <c:pt idx="219">
                  <c:v>11/14/2019</c:v>
                </c:pt>
                <c:pt idx="220">
                  <c:v>11/15/2019</c:v>
                </c:pt>
                <c:pt idx="221">
                  <c:v>11/18/2019</c:v>
                </c:pt>
                <c:pt idx="222">
                  <c:v>11/19/2019</c:v>
                </c:pt>
                <c:pt idx="223">
                  <c:v>11/20/2019</c:v>
                </c:pt>
                <c:pt idx="224">
                  <c:v>11/21/2019</c:v>
                </c:pt>
                <c:pt idx="225">
                  <c:v>11/22/2019</c:v>
                </c:pt>
                <c:pt idx="226">
                  <c:v>11/25/2019</c:v>
                </c:pt>
                <c:pt idx="227">
                  <c:v>11/26/2019</c:v>
                </c:pt>
                <c:pt idx="228">
                  <c:v>11/27/2019</c:v>
                </c:pt>
                <c:pt idx="229">
                  <c:v>11/28/2019</c:v>
                </c:pt>
                <c:pt idx="230">
                  <c:v>11/29/2019</c:v>
                </c:pt>
                <c:pt idx="231">
                  <c:v>12/2/2019</c:v>
                </c:pt>
                <c:pt idx="232">
                  <c:v>12/3/2019</c:v>
                </c:pt>
                <c:pt idx="233">
                  <c:v>12/4/2019</c:v>
                </c:pt>
                <c:pt idx="234">
                  <c:v>12/5/2019</c:v>
                </c:pt>
                <c:pt idx="235">
                  <c:v>12/6/2019</c:v>
                </c:pt>
                <c:pt idx="236">
                  <c:v>12/9/2019</c:v>
                </c:pt>
                <c:pt idx="237">
                  <c:v>12/10/2019</c:v>
                </c:pt>
                <c:pt idx="238">
                  <c:v>12/11/2019</c:v>
                </c:pt>
                <c:pt idx="239">
                  <c:v>12/12/2019</c:v>
                </c:pt>
                <c:pt idx="240">
                  <c:v>12/13/2019</c:v>
                </c:pt>
                <c:pt idx="241">
                  <c:v>12/16/2019</c:v>
                </c:pt>
                <c:pt idx="242">
                  <c:v>12/17/2019</c:v>
                </c:pt>
                <c:pt idx="243">
                  <c:v>12/18/2019</c:v>
                </c:pt>
                <c:pt idx="244">
                  <c:v>12/19/2019</c:v>
                </c:pt>
                <c:pt idx="245">
                  <c:v>12/20/2019</c:v>
                </c:pt>
                <c:pt idx="246">
                  <c:v>12/23/2019</c:v>
                </c:pt>
                <c:pt idx="247">
                  <c:v>12/24/2019</c:v>
                </c:pt>
                <c:pt idx="248">
                  <c:v>12/27/2019</c:v>
                </c:pt>
                <c:pt idx="249">
                  <c:v>12/30/2019</c:v>
                </c:pt>
                <c:pt idx="250">
                  <c:v>12/31/2019</c:v>
                </c:pt>
                <c:pt idx="251">
                  <c:v>1/2/2020</c:v>
                </c:pt>
                <c:pt idx="252">
                  <c:v>1/3/2020</c:v>
                </c:pt>
                <c:pt idx="253">
                  <c:v>1/6/2020</c:v>
                </c:pt>
                <c:pt idx="254">
                  <c:v>1/7/2020</c:v>
                </c:pt>
                <c:pt idx="255">
                  <c:v>1/8/2020</c:v>
                </c:pt>
                <c:pt idx="256">
                  <c:v>1/9/2020</c:v>
                </c:pt>
                <c:pt idx="257">
                  <c:v>1/10/2020</c:v>
                </c:pt>
                <c:pt idx="258">
                  <c:v>1/13/2020</c:v>
                </c:pt>
                <c:pt idx="259">
                  <c:v>1/14/2020</c:v>
                </c:pt>
                <c:pt idx="260">
                  <c:v>1/15/2020</c:v>
                </c:pt>
                <c:pt idx="261">
                  <c:v>1/16/2020</c:v>
                </c:pt>
                <c:pt idx="262">
                  <c:v>1/17/2020</c:v>
                </c:pt>
                <c:pt idx="263">
                  <c:v>1/20/2020</c:v>
                </c:pt>
                <c:pt idx="264">
                  <c:v>1/21/2020</c:v>
                </c:pt>
                <c:pt idx="265">
                  <c:v>1/22/2020</c:v>
                </c:pt>
                <c:pt idx="266">
                  <c:v>1/23/2020</c:v>
                </c:pt>
                <c:pt idx="267">
                  <c:v>1/24/2020</c:v>
                </c:pt>
                <c:pt idx="268">
                  <c:v>1/27/2020</c:v>
                </c:pt>
                <c:pt idx="269">
                  <c:v>1/28/2020</c:v>
                </c:pt>
                <c:pt idx="270">
                  <c:v>1/29/2020</c:v>
                </c:pt>
                <c:pt idx="271">
                  <c:v>1/30/2020</c:v>
                </c:pt>
                <c:pt idx="272">
                  <c:v>1/31/2020</c:v>
                </c:pt>
                <c:pt idx="273">
                  <c:v>2/3/2020</c:v>
                </c:pt>
                <c:pt idx="274">
                  <c:v>2/4/2020</c:v>
                </c:pt>
                <c:pt idx="275">
                  <c:v>2/5/2020</c:v>
                </c:pt>
                <c:pt idx="276">
                  <c:v>2/6/2020</c:v>
                </c:pt>
                <c:pt idx="277">
                  <c:v>2/7/2020</c:v>
                </c:pt>
                <c:pt idx="278">
                  <c:v>2/10/2020</c:v>
                </c:pt>
                <c:pt idx="279">
                  <c:v>2/11/2020</c:v>
                </c:pt>
                <c:pt idx="280">
                  <c:v>2/12/2020</c:v>
                </c:pt>
                <c:pt idx="281">
                  <c:v>2/13/2020</c:v>
                </c:pt>
                <c:pt idx="282">
                  <c:v>2/14/2020</c:v>
                </c:pt>
                <c:pt idx="283">
                  <c:v>2/18/2020</c:v>
                </c:pt>
                <c:pt idx="284">
                  <c:v>2/19/2020</c:v>
                </c:pt>
                <c:pt idx="285">
                  <c:v>2/20/2020</c:v>
                </c:pt>
                <c:pt idx="286">
                  <c:v>2/21/2020</c:v>
                </c:pt>
                <c:pt idx="287">
                  <c:v>2/24/2020</c:v>
                </c:pt>
                <c:pt idx="288">
                  <c:v>2/25/2020</c:v>
                </c:pt>
                <c:pt idx="289">
                  <c:v>2/26/2020</c:v>
                </c:pt>
                <c:pt idx="290">
                  <c:v>2/27/2020</c:v>
                </c:pt>
                <c:pt idx="291">
                  <c:v>2/28/2020</c:v>
                </c:pt>
                <c:pt idx="292">
                  <c:v>3/2/2020</c:v>
                </c:pt>
                <c:pt idx="293">
                  <c:v>3/3/2020</c:v>
                </c:pt>
                <c:pt idx="294">
                  <c:v>3/4/2020</c:v>
                </c:pt>
                <c:pt idx="295">
                  <c:v>3/5/2020</c:v>
                </c:pt>
                <c:pt idx="296">
                  <c:v>3/6/2020</c:v>
                </c:pt>
                <c:pt idx="297">
                  <c:v>3/9/2020</c:v>
                </c:pt>
                <c:pt idx="298">
                  <c:v>3/10/2020</c:v>
                </c:pt>
                <c:pt idx="299">
                  <c:v>3/11/2020</c:v>
                </c:pt>
                <c:pt idx="300">
                  <c:v>3/12/2020</c:v>
                </c:pt>
                <c:pt idx="301">
                  <c:v>3/13/2020</c:v>
                </c:pt>
                <c:pt idx="302">
                  <c:v>3/16/2020</c:v>
                </c:pt>
                <c:pt idx="303">
                  <c:v>3/17/2020</c:v>
                </c:pt>
                <c:pt idx="304">
                  <c:v>3/18/2020</c:v>
                </c:pt>
                <c:pt idx="305">
                  <c:v>3/19/2020</c:v>
                </c:pt>
                <c:pt idx="306">
                  <c:v>3/20/2020</c:v>
                </c:pt>
                <c:pt idx="307">
                  <c:v>3/23/2020</c:v>
                </c:pt>
                <c:pt idx="308">
                  <c:v>3/24/2020</c:v>
                </c:pt>
                <c:pt idx="309">
                  <c:v>3/25/2020</c:v>
                </c:pt>
                <c:pt idx="310">
                  <c:v>3/26/2020</c:v>
                </c:pt>
                <c:pt idx="311">
                  <c:v>3/27/2020</c:v>
                </c:pt>
                <c:pt idx="312">
                  <c:v>3/30/2020</c:v>
                </c:pt>
                <c:pt idx="313">
                  <c:v>3/31/2020</c:v>
                </c:pt>
                <c:pt idx="314">
                  <c:v>4/1/2020</c:v>
                </c:pt>
                <c:pt idx="315">
                  <c:v>4/2/2020</c:v>
                </c:pt>
                <c:pt idx="316">
                  <c:v>4/3/2020</c:v>
                </c:pt>
                <c:pt idx="317">
                  <c:v>4/6/2020</c:v>
                </c:pt>
                <c:pt idx="318">
                  <c:v>4/7/2020</c:v>
                </c:pt>
                <c:pt idx="319">
                  <c:v>4/8/2020</c:v>
                </c:pt>
                <c:pt idx="320">
                  <c:v>4/9/2020</c:v>
                </c:pt>
                <c:pt idx="321">
                  <c:v>4/13/2020</c:v>
                </c:pt>
                <c:pt idx="322">
                  <c:v>4/14/2020</c:v>
                </c:pt>
                <c:pt idx="323">
                  <c:v>4/15/2020</c:v>
                </c:pt>
                <c:pt idx="324">
                  <c:v>4/16/2020</c:v>
                </c:pt>
                <c:pt idx="325">
                  <c:v>4/17/2020</c:v>
                </c:pt>
                <c:pt idx="326">
                  <c:v>4/20/2020</c:v>
                </c:pt>
                <c:pt idx="327">
                  <c:v>4/21/2020</c:v>
                </c:pt>
                <c:pt idx="328">
                  <c:v>4/22/2020</c:v>
                </c:pt>
                <c:pt idx="329">
                  <c:v>4/23/2020</c:v>
                </c:pt>
                <c:pt idx="330">
                  <c:v>4/24/2020</c:v>
                </c:pt>
                <c:pt idx="331">
                  <c:v>4/27/2020</c:v>
                </c:pt>
                <c:pt idx="332">
                  <c:v>4/28/2020</c:v>
                </c:pt>
                <c:pt idx="333">
                  <c:v>4/29/2020</c:v>
                </c:pt>
                <c:pt idx="334">
                  <c:v>4/30/2020</c:v>
                </c:pt>
                <c:pt idx="335">
                  <c:v>5/1/2020</c:v>
                </c:pt>
                <c:pt idx="336">
                  <c:v>5/4/2020</c:v>
                </c:pt>
                <c:pt idx="337">
                  <c:v>5/5/2020</c:v>
                </c:pt>
                <c:pt idx="338">
                  <c:v>5/6/2020</c:v>
                </c:pt>
                <c:pt idx="339">
                  <c:v>5/7/2020</c:v>
                </c:pt>
                <c:pt idx="340">
                  <c:v>5/8/2020</c:v>
                </c:pt>
                <c:pt idx="341">
                  <c:v>5/11/2020</c:v>
                </c:pt>
                <c:pt idx="342">
                  <c:v>5/12/2020</c:v>
                </c:pt>
                <c:pt idx="343">
                  <c:v>5/13/2020</c:v>
                </c:pt>
                <c:pt idx="344">
                  <c:v>5/14/2020</c:v>
                </c:pt>
                <c:pt idx="345">
                  <c:v>5/15/2020</c:v>
                </c:pt>
                <c:pt idx="346">
                  <c:v>5/19/2020</c:v>
                </c:pt>
                <c:pt idx="347">
                  <c:v>5/20/2020</c:v>
                </c:pt>
                <c:pt idx="348">
                  <c:v>5/21/2020</c:v>
                </c:pt>
                <c:pt idx="349">
                  <c:v>5/22/2020</c:v>
                </c:pt>
                <c:pt idx="350">
                  <c:v>5/25/2020</c:v>
                </c:pt>
                <c:pt idx="351">
                  <c:v>5/26/2020</c:v>
                </c:pt>
                <c:pt idx="352">
                  <c:v>5/27/2020</c:v>
                </c:pt>
                <c:pt idx="353">
                  <c:v>5/28/2020</c:v>
                </c:pt>
                <c:pt idx="354">
                  <c:v>5/29/2020</c:v>
                </c:pt>
                <c:pt idx="355">
                  <c:v>6/1/2020</c:v>
                </c:pt>
                <c:pt idx="356">
                  <c:v>6/2/2020</c:v>
                </c:pt>
                <c:pt idx="357">
                  <c:v>6/3/2020</c:v>
                </c:pt>
                <c:pt idx="358">
                  <c:v>6/4/2020</c:v>
                </c:pt>
                <c:pt idx="359">
                  <c:v>6/5/2020</c:v>
                </c:pt>
                <c:pt idx="360">
                  <c:v>6/8/2020</c:v>
                </c:pt>
                <c:pt idx="361">
                  <c:v>6/9/2020</c:v>
                </c:pt>
                <c:pt idx="362">
                  <c:v>6/10/2020</c:v>
                </c:pt>
                <c:pt idx="363">
                  <c:v>6/11/2020</c:v>
                </c:pt>
                <c:pt idx="364">
                  <c:v>6/12/2020</c:v>
                </c:pt>
                <c:pt idx="365">
                  <c:v>6/15/2020</c:v>
                </c:pt>
                <c:pt idx="366">
                  <c:v>6/16/2020</c:v>
                </c:pt>
                <c:pt idx="367">
                  <c:v>6/17/2020</c:v>
                </c:pt>
                <c:pt idx="368">
                  <c:v>6/18/2020</c:v>
                </c:pt>
                <c:pt idx="369">
                  <c:v>6/19/2020</c:v>
                </c:pt>
                <c:pt idx="370">
                  <c:v>6/22/2020</c:v>
                </c:pt>
                <c:pt idx="371">
                  <c:v>6/23/2020</c:v>
                </c:pt>
                <c:pt idx="372">
                  <c:v>6/24/2020</c:v>
                </c:pt>
                <c:pt idx="373">
                  <c:v>6/25/2020</c:v>
                </c:pt>
                <c:pt idx="374">
                  <c:v>6/26/2020</c:v>
                </c:pt>
                <c:pt idx="375">
                  <c:v>6/29/2020</c:v>
                </c:pt>
                <c:pt idx="376">
                  <c:v>6/30/2020</c:v>
                </c:pt>
                <c:pt idx="377">
                  <c:v>7/2/2020</c:v>
                </c:pt>
                <c:pt idx="378">
                  <c:v>7/3/2020</c:v>
                </c:pt>
                <c:pt idx="379">
                  <c:v>7/6/2020</c:v>
                </c:pt>
                <c:pt idx="380">
                  <c:v>7/7/2020</c:v>
                </c:pt>
                <c:pt idx="381">
                  <c:v>7/8/2020</c:v>
                </c:pt>
                <c:pt idx="382">
                  <c:v>7/9/2020</c:v>
                </c:pt>
                <c:pt idx="383">
                  <c:v>7/10/2020</c:v>
                </c:pt>
                <c:pt idx="384">
                  <c:v>7/13/2020</c:v>
                </c:pt>
                <c:pt idx="385">
                  <c:v>7/14/2020</c:v>
                </c:pt>
                <c:pt idx="386">
                  <c:v>7/15/2020</c:v>
                </c:pt>
                <c:pt idx="387">
                  <c:v>7/16/2020</c:v>
                </c:pt>
                <c:pt idx="388">
                  <c:v>7/17/2020</c:v>
                </c:pt>
                <c:pt idx="389">
                  <c:v>7/20/2020</c:v>
                </c:pt>
                <c:pt idx="390">
                  <c:v>7/21/2020</c:v>
                </c:pt>
                <c:pt idx="391">
                  <c:v>7/22/2020</c:v>
                </c:pt>
                <c:pt idx="392">
                  <c:v>7/23/2020</c:v>
                </c:pt>
                <c:pt idx="393">
                  <c:v>7/24/2020</c:v>
                </c:pt>
                <c:pt idx="394">
                  <c:v>7/27/2020</c:v>
                </c:pt>
                <c:pt idx="395">
                  <c:v>7/28/2020</c:v>
                </c:pt>
                <c:pt idx="396">
                  <c:v>7/29/2020</c:v>
                </c:pt>
                <c:pt idx="397">
                  <c:v>7/30/2020</c:v>
                </c:pt>
                <c:pt idx="398">
                  <c:v>7/31/2020</c:v>
                </c:pt>
                <c:pt idx="399">
                  <c:v>8/4/2020</c:v>
                </c:pt>
                <c:pt idx="400">
                  <c:v>8/5/2020</c:v>
                </c:pt>
                <c:pt idx="401">
                  <c:v>8/6/2020</c:v>
                </c:pt>
                <c:pt idx="402">
                  <c:v>8/7/2020</c:v>
                </c:pt>
                <c:pt idx="403">
                  <c:v>8/10/2020</c:v>
                </c:pt>
                <c:pt idx="404">
                  <c:v>8/11/2020</c:v>
                </c:pt>
                <c:pt idx="405">
                  <c:v>8/12/2020</c:v>
                </c:pt>
                <c:pt idx="406">
                  <c:v>8/13/2020</c:v>
                </c:pt>
                <c:pt idx="407">
                  <c:v>8/14/2020</c:v>
                </c:pt>
                <c:pt idx="408">
                  <c:v>8/17/2020</c:v>
                </c:pt>
                <c:pt idx="409">
                  <c:v>8/18/2020</c:v>
                </c:pt>
                <c:pt idx="410">
                  <c:v>8/19/2020</c:v>
                </c:pt>
                <c:pt idx="411">
                  <c:v>8/20/2020</c:v>
                </c:pt>
                <c:pt idx="412">
                  <c:v>8/21/2020</c:v>
                </c:pt>
                <c:pt idx="413">
                  <c:v>8/24/2020</c:v>
                </c:pt>
                <c:pt idx="414">
                  <c:v>8/25/2020</c:v>
                </c:pt>
                <c:pt idx="415">
                  <c:v>8/26/2020</c:v>
                </c:pt>
                <c:pt idx="416">
                  <c:v>8/27/2020</c:v>
                </c:pt>
                <c:pt idx="417">
                  <c:v>8/28/2020</c:v>
                </c:pt>
                <c:pt idx="418">
                  <c:v>8/31/2020</c:v>
                </c:pt>
                <c:pt idx="419">
                  <c:v>9/1/2020</c:v>
                </c:pt>
                <c:pt idx="420">
                  <c:v>9/2/2020</c:v>
                </c:pt>
                <c:pt idx="421">
                  <c:v>9/3/2020</c:v>
                </c:pt>
                <c:pt idx="422">
                  <c:v>9/4/2020</c:v>
                </c:pt>
                <c:pt idx="423">
                  <c:v>9/8/2020</c:v>
                </c:pt>
                <c:pt idx="424">
                  <c:v>9/9/2020</c:v>
                </c:pt>
                <c:pt idx="425">
                  <c:v>9/10/2020</c:v>
                </c:pt>
                <c:pt idx="426">
                  <c:v>9/11/2020</c:v>
                </c:pt>
                <c:pt idx="427">
                  <c:v>9/14/2020</c:v>
                </c:pt>
                <c:pt idx="428">
                  <c:v>9/15/2020</c:v>
                </c:pt>
                <c:pt idx="429">
                  <c:v>9/16/2020</c:v>
                </c:pt>
                <c:pt idx="430">
                  <c:v>9/17/2020</c:v>
                </c:pt>
                <c:pt idx="431">
                  <c:v>9/18/2020</c:v>
                </c:pt>
                <c:pt idx="432">
                  <c:v>9/21/2020</c:v>
                </c:pt>
                <c:pt idx="433">
                  <c:v>9/22/2020</c:v>
                </c:pt>
                <c:pt idx="434">
                  <c:v>9/23/2020</c:v>
                </c:pt>
                <c:pt idx="435">
                  <c:v>9/24/2020</c:v>
                </c:pt>
                <c:pt idx="436">
                  <c:v>9/25/2020</c:v>
                </c:pt>
                <c:pt idx="437">
                  <c:v>9/28/2020</c:v>
                </c:pt>
                <c:pt idx="438">
                  <c:v>9/29/2020</c:v>
                </c:pt>
                <c:pt idx="439">
                  <c:v>9/30/2020</c:v>
                </c:pt>
                <c:pt idx="440">
                  <c:v>10/1/2020</c:v>
                </c:pt>
                <c:pt idx="441">
                  <c:v>10/2/2020</c:v>
                </c:pt>
                <c:pt idx="442">
                  <c:v>10/5/2020</c:v>
                </c:pt>
                <c:pt idx="443">
                  <c:v>10/6/2020</c:v>
                </c:pt>
                <c:pt idx="444">
                  <c:v>10/7/2020</c:v>
                </c:pt>
                <c:pt idx="445">
                  <c:v>10/8/2020</c:v>
                </c:pt>
                <c:pt idx="446">
                  <c:v>10/9/2020</c:v>
                </c:pt>
                <c:pt idx="447">
                  <c:v>10/13/2020</c:v>
                </c:pt>
                <c:pt idx="448">
                  <c:v>10/14/2020</c:v>
                </c:pt>
                <c:pt idx="449">
                  <c:v>10/15/2020</c:v>
                </c:pt>
                <c:pt idx="450">
                  <c:v>10/16/2020</c:v>
                </c:pt>
                <c:pt idx="451">
                  <c:v>10/19/2020</c:v>
                </c:pt>
                <c:pt idx="452">
                  <c:v>10/20/2020</c:v>
                </c:pt>
                <c:pt idx="453">
                  <c:v>10/21/2020</c:v>
                </c:pt>
                <c:pt idx="454">
                  <c:v>10/22/2020</c:v>
                </c:pt>
                <c:pt idx="455">
                  <c:v>10/23/2020</c:v>
                </c:pt>
                <c:pt idx="456">
                  <c:v>10/26/2020</c:v>
                </c:pt>
                <c:pt idx="457">
                  <c:v>10/27/2020</c:v>
                </c:pt>
                <c:pt idx="458">
                  <c:v>10/28/2020</c:v>
                </c:pt>
                <c:pt idx="459">
                  <c:v>10/29/2020</c:v>
                </c:pt>
                <c:pt idx="460">
                  <c:v>10/30/2020</c:v>
                </c:pt>
                <c:pt idx="461">
                  <c:v>11/2/2020</c:v>
                </c:pt>
                <c:pt idx="462">
                  <c:v>11/3/2020</c:v>
                </c:pt>
                <c:pt idx="463">
                  <c:v>11/4/2020</c:v>
                </c:pt>
                <c:pt idx="464">
                  <c:v>11/5/2020</c:v>
                </c:pt>
                <c:pt idx="465">
                  <c:v>11/6/2020</c:v>
                </c:pt>
                <c:pt idx="466">
                  <c:v>11/9/2020</c:v>
                </c:pt>
                <c:pt idx="467">
                  <c:v>11/10/2020</c:v>
                </c:pt>
                <c:pt idx="468">
                  <c:v>11/11/2020</c:v>
                </c:pt>
                <c:pt idx="469">
                  <c:v>11/12/2020</c:v>
                </c:pt>
                <c:pt idx="470">
                  <c:v>11/13/2020</c:v>
                </c:pt>
                <c:pt idx="471">
                  <c:v>11/16/2020</c:v>
                </c:pt>
                <c:pt idx="472">
                  <c:v>11/17/2020</c:v>
                </c:pt>
                <c:pt idx="473">
                  <c:v>11/18/2020</c:v>
                </c:pt>
                <c:pt idx="474">
                  <c:v>11/19/2020</c:v>
                </c:pt>
                <c:pt idx="475">
                  <c:v>11/20/2020</c:v>
                </c:pt>
                <c:pt idx="476">
                  <c:v>11/23/2020</c:v>
                </c:pt>
                <c:pt idx="477">
                  <c:v>11/24/2020</c:v>
                </c:pt>
                <c:pt idx="478">
                  <c:v>11/25/2020</c:v>
                </c:pt>
                <c:pt idx="479">
                  <c:v>11/26/2020</c:v>
                </c:pt>
                <c:pt idx="480">
                  <c:v>11/27/2020</c:v>
                </c:pt>
                <c:pt idx="481">
                  <c:v>11/30/2020</c:v>
                </c:pt>
                <c:pt idx="482">
                  <c:v>12/1/2020</c:v>
                </c:pt>
                <c:pt idx="483">
                  <c:v>12/2/2020</c:v>
                </c:pt>
                <c:pt idx="484">
                  <c:v>12/3/2020</c:v>
                </c:pt>
                <c:pt idx="485">
                  <c:v>12/4/2020</c:v>
                </c:pt>
                <c:pt idx="486">
                  <c:v>12/7/2020</c:v>
                </c:pt>
                <c:pt idx="487">
                  <c:v>12/8/2020</c:v>
                </c:pt>
                <c:pt idx="488">
                  <c:v>12/9/2020</c:v>
                </c:pt>
                <c:pt idx="489">
                  <c:v>12/10/2020</c:v>
                </c:pt>
                <c:pt idx="490">
                  <c:v>12/11/2020</c:v>
                </c:pt>
                <c:pt idx="491">
                  <c:v>12/14/2020</c:v>
                </c:pt>
                <c:pt idx="492">
                  <c:v>12/15/2020</c:v>
                </c:pt>
                <c:pt idx="493">
                  <c:v>12/16/2020</c:v>
                </c:pt>
                <c:pt idx="494">
                  <c:v>12/17/2020</c:v>
                </c:pt>
                <c:pt idx="495">
                  <c:v>12/18/2020</c:v>
                </c:pt>
                <c:pt idx="496">
                  <c:v>12/21/2020</c:v>
                </c:pt>
                <c:pt idx="497">
                  <c:v>12/22/2020</c:v>
                </c:pt>
                <c:pt idx="498">
                  <c:v>12/23/2020</c:v>
                </c:pt>
                <c:pt idx="499">
                  <c:v>12/24/2020</c:v>
                </c:pt>
                <c:pt idx="500">
                  <c:v>12/29/2020</c:v>
                </c:pt>
                <c:pt idx="501">
                  <c:v>12/30/2020</c:v>
                </c:pt>
                <c:pt idx="502">
                  <c:v>12/31/2020</c:v>
                </c:pt>
                <c:pt idx="503">
                  <c:v>1/4/2021</c:v>
                </c:pt>
                <c:pt idx="504">
                  <c:v>1/5/2021</c:v>
                </c:pt>
                <c:pt idx="505">
                  <c:v>1/6/2021</c:v>
                </c:pt>
                <c:pt idx="506">
                  <c:v>1/7/2021</c:v>
                </c:pt>
                <c:pt idx="507">
                  <c:v>1/8/2021</c:v>
                </c:pt>
                <c:pt idx="508">
                  <c:v>1/11/2021</c:v>
                </c:pt>
                <c:pt idx="509">
                  <c:v>1/12/2021</c:v>
                </c:pt>
                <c:pt idx="510">
                  <c:v>1/13/2021</c:v>
                </c:pt>
                <c:pt idx="511">
                  <c:v>1/14/2021</c:v>
                </c:pt>
                <c:pt idx="512">
                  <c:v>1/15/2021</c:v>
                </c:pt>
                <c:pt idx="513">
                  <c:v>1/18/2021</c:v>
                </c:pt>
                <c:pt idx="514">
                  <c:v>1/19/2021</c:v>
                </c:pt>
                <c:pt idx="515">
                  <c:v>1/20/2021</c:v>
                </c:pt>
                <c:pt idx="516">
                  <c:v>1/21/2021</c:v>
                </c:pt>
                <c:pt idx="517">
                  <c:v>1/22/2021</c:v>
                </c:pt>
                <c:pt idx="518">
                  <c:v>1/25/2021</c:v>
                </c:pt>
                <c:pt idx="519">
                  <c:v>1/26/2021</c:v>
                </c:pt>
                <c:pt idx="520">
                  <c:v>1/27/2021</c:v>
                </c:pt>
                <c:pt idx="521">
                  <c:v>1/28/2021</c:v>
                </c:pt>
                <c:pt idx="522">
                  <c:v>1/29/2021</c:v>
                </c:pt>
                <c:pt idx="523">
                  <c:v>2/1/2021</c:v>
                </c:pt>
                <c:pt idx="524">
                  <c:v>2/2/2021</c:v>
                </c:pt>
                <c:pt idx="525">
                  <c:v>2/3/2021</c:v>
                </c:pt>
                <c:pt idx="526">
                  <c:v>2/4/2021</c:v>
                </c:pt>
                <c:pt idx="527">
                  <c:v>2/5/2021</c:v>
                </c:pt>
                <c:pt idx="528">
                  <c:v>2/8/2021</c:v>
                </c:pt>
                <c:pt idx="529">
                  <c:v>2/9/2021</c:v>
                </c:pt>
                <c:pt idx="530">
                  <c:v>2/10/2021</c:v>
                </c:pt>
                <c:pt idx="531">
                  <c:v>2/11/2021</c:v>
                </c:pt>
                <c:pt idx="532">
                  <c:v>2/12/2021</c:v>
                </c:pt>
                <c:pt idx="533">
                  <c:v>2/16/2021</c:v>
                </c:pt>
                <c:pt idx="534">
                  <c:v>2/17/2021</c:v>
                </c:pt>
                <c:pt idx="535">
                  <c:v>2/18/2021</c:v>
                </c:pt>
                <c:pt idx="536">
                  <c:v>2/19/2021</c:v>
                </c:pt>
                <c:pt idx="537">
                  <c:v>2/22/2021</c:v>
                </c:pt>
                <c:pt idx="538">
                  <c:v>2/23/2021</c:v>
                </c:pt>
                <c:pt idx="539">
                  <c:v>2/24/2021</c:v>
                </c:pt>
                <c:pt idx="540">
                  <c:v>2/25/2021</c:v>
                </c:pt>
                <c:pt idx="541">
                  <c:v>2/26/2021</c:v>
                </c:pt>
                <c:pt idx="542">
                  <c:v>3/1/2021</c:v>
                </c:pt>
                <c:pt idx="543">
                  <c:v>3/2/2021</c:v>
                </c:pt>
                <c:pt idx="544">
                  <c:v>3/3/2021</c:v>
                </c:pt>
                <c:pt idx="545">
                  <c:v>3/4/2021</c:v>
                </c:pt>
                <c:pt idx="546">
                  <c:v>3/5/2021</c:v>
                </c:pt>
                <c:pt idx="547">
                  <c:v>3/8/2021</c:v>
                </c:pt>
                <c:pt idx="548">
                  <c:v>3/9/2021</c:v>
                </c:pt>
                <c:pt idx="549">
                  <c:v>3/10/2021</c:v>
                </c:pt>
                <c:pt idx="550">
                  <c:v>3/11/2021</c:v>
                </c:pt>
                <c:pt idx="551">
                  <c:v>3/12/2021</c:v>
                </c:pt>
                <c:pt idx="552">
                  <c:v>3/15/2021</c:v>
                </c:pt>
                <c:pt idx="553">
                  <c:v>3/16/2021</c:v>
                </c:pt>
                <c:pt idx="554">
                  <c:v>3/17/2021</c:v>
                </c:pt>
                <c:pt idx="555">
                  <c:v>3/18/2021</c:v>
                </c:pt>
                <c:pt idx="556">
                  <c:v>3/19/2021</c:v>
                </c:pt>
                <c:pt idx="557">
                  <c:v>3/22/2021</c:v>
                </c:pt>
                <c:pt idx="558">
                  <c:v>3/23/2021</c:v>
                </c:pt>
                <c:pt idx="559">
                  <c:v>3/24/2021</c:v>
                </c:pt>
                <c:pt idx="560">
                  <c:v>3/25/2021</c:v>
                </c:pt>
                <c:pt idx="561">
                  <c:v>3/26/2021</c:v>
                </c:pt>
                <c:pt idx="562">
                  <c:v>3/29/2021</c:v>
                </c:pt>
                <c:pt idx="563">
                  <c:v>3/30/2021</c:v>
                </c:pt>
                <c:pt idx="564">
                  <c:v>3/31/2021</c:v>
                </c:pt>
                <c:pt idx="565">
                  <c:v>4/1/2021</c:v>
                </c:pt>
                <c:pt idx="566">
                  <c:v>4/5/2021</c:v>
                </c:pt>
                <c:pt idx="567">
                  <c:v>4/6/2021</c:v>
                </c:pt>
                <c:pt idx="568">
                  <c:v>4/7/2021</c:v>
                </c:pt>
                <c:pt idx="569">
                  <c:v>4/8/2021</c:v>
                </c:pt>
                <c:pt idx="570">
                  <c:v>4/9/2021</c:v>
                </c:pt>
                <c:pt idx="571">
                  <c:v>4/12/2021</c:v>
                </c:pt>
                <c:pt idx="572">
                  <c:v>4/13/2021</c:v>
                </c:pt>
                <c:pt idx="573">
                  <c:v>4/14/2021</c:v>
                </c:pt>
                <c:pt idx="574">
                  <c:v>4/15/2021</c:v>
                </c:pt>
                <c:pt idx="575">
                  <c:v>4/16/2021</c:v>
                </c:pt>
                <c:pt idx="576">
                  <c:v>4/19/2021</c:v>
                </c:pt>
                <c:pt idx="577">
                  <c:v>4/20/2021</c:v>
                </c:pt>
                <c:pt idx="578">
                  <c:v>4/21/2021</c:v>
                </c:pt>
                <c:pt idx="579">
                  <c:v>4/22/2021</c:v>
                </c:pt>
                <c:pt idx="580">
                  <c:v>4/23/2021</c:v>
                </c:pt>
                <c:pt idx="581">
                  <c:v>4/26/2021</c:v>
                </c:pt>
                <c:pt idx="582">
                  <c:v>4/27/2021</c:v>
                </c:pt>
                <c:pt idx="583">
                  <c:v>4/28/2021</c:v>
                </c:pt>
                <c:pt idx="584">
                  <c:v>4/29/2021</c:v>
                </c:pt>
                <c:pt idx="585">
                  <c:v>4/30/2021</c:v>
                </c:pt>
                <c:pt idx="586">
                  <c:v>5/3/2021</c:v>
                </c:pt>
                <c:pt idx="587">
                  <c:v>5/4/2021</c:v>
                </c:pt>
                <c:pt idx="588">
                  <c:v>5/5/2021</c:v>
                </c:pt>
                <c:pt idx="589">
                  <c:v>5/6/2021</c:v>
                </c:pt>
                <c:pt idx="590">
                  <c:v>5/7/2021</c:v>
                </c:pt>
                <c:pt idx="591">
                  <c:v>5/10/2021</c:v>
                </c:pt>
                <c:pt idx="592">
                  <c:v>5/11/2021</c:v>
                </c:pt>
                <c:pt idx="593">
                  <c:v>5/12/2021</c:v>
                </c:pt>
                <c:pt idx="594">
                  <c:v>5/13/2021</c:v>
                </c:pt>
                <c:pt idx="595">
                  <c:v>5/14/2021</c:v>
                </c:pt>
                <c:pt idx="596">
                  <c:v>5/17/2021</c:v>
                </c:pt>
                <c:pt idx="597">
                  <c:v>5/18/2021</c:v>
                </c:pt>
                <c:pt idx="598">
                  <c:v>5/19/2021</c:v>
                </c:pt>
                <c:pt idx="599">
                  <c:v>5/20/2021</c:v>
                </c:pt>
                <c:pt idx="600">
                  <c:v>5/21/2021</c:v>
                </c:pt>
                <c:pt idx="601">
                  <c:v>5/25/2021</c:v>
                </c:pt>
                <c:pt idx="602">
                  <c:v>5/26/2021</c:v>
                </c:pt>
                <c:pt idx="603">
                  <c:v>5/27/2021</c:v>
                </c:pt>
                <c:pt idx="604">
                  <c:v>5/28/2021</c:v>
                </c:pt>
                <c:pt idx="605">
                  <c:v>5/31/2021</c:v>
                </c:pt>
                <c:pt idx="606">
                  <c:v>6/1/2021</c:v>
                </c:pt>
                <c:pt idx="607">
                  <c:v>6/2/2021</c:v>
                </c:pt>
                <c:pt idx="608">
                  <c:v>6/3/2021</c:v>
                </c:pt>
                <c:pt idx="609">
                  <c:v>6/4/2021</c:v>
                </c:pt>
                <c:pt idx="610">
                  <c:v>6/7/2021</c:v>
                </c:pt>
                <c:pt idx="611">
                  <c:v>6/8/2021</c:v>
                </c:pt>
                <c:pt idx="612">
                  <c:v>6/9/2021</c:v>
                </c:pt>
                <c:pt idx="613">
                  <c:v>6/10/2021</c:v>
                </c:pt>
                <c:pt idx="614">
                  <c:v>6/11/2021</c:v>
                </c:pt>
                <c:pt idx="615">
                  <c:v>6/14/2021</c:v>
                </c:pt>
                <c:pt idx="616">
                  <c:v>6/15/2021</c:v>
                </c:pt>
                <c:pt idx="617">
                  <c:v>6/16/2021</c:v>
                </c:pt>
                <c:pt idx="618">
                  <c:v>6/17/2021</c:v>
                </c:pt>
                <c:pt idx="619">
                  <c:v>6/18/2021</c:v>
                </c:pt>
                <c:pt idx="620">
                  <c:v>6/21/2021</c:v>
                </c:pt>
                <c:pt idx="621">
                  <c:v>6/22/2021</c:v>
                </c:pt>
                <c:pt idx="622">
                  <c:v>6/23/2021</c:v>
                </c:pt>
                <c:pt idx="623">
                  <c:v>6/24/2021</c:v>
                </c:pt>
                <c:pt idx="624">
                  <c:v>6/25/2021</c:v>
                </c:pt>
                <c:pt idx="625">
                  <c:v>6/28/2021</c:v>
                </c:pt>
                <c:pt idx="626">
                  <c:v>6/29/2021</c:v>
                </c:pt>
                <c:pt idx="627">
                  <c:v>6/30/2021</c:v>
                </c:pt>
                <c:pt idx="628">
                  <c:v>7/2/2021</c:v>
                </c:pt>
                <c:pt idx="629">
                  <c:v>7/5/2021</c:v>
                </c:pt>
                <c:pt idx="630">
                  <c:v>7/6/2021</c:v>
                </c:pt>
                <c:pt idx="631">
                  <c:v>7/7/2021</c:v>
                </c:pt>
                <c:pt idx="632">
                  <c:v>7/8/2021</c:v>
                </c:pt>
                <c:pt idx="633">
                  <c:v>7/9/2021</c:v>
                </c:pt>
                <c:pt idx="634">
                  <c:v>7/12/2021</c:v>
                </c:pt>
                <c:pt idx="635">
                  <c:v>7/13/2021</c:v>
                </c:pt>
                <c:pt idx="636">
                  <c:v>7/14/2021</c:v>
                </c:pt>
                <c:pt idx="637">
                  <c:v>7/15/2021</c:v>
                </c:pt>
                <c:pt idx="638">
                  <c:v>7/16/2021</c:v>
                </c:pt>
                <c:pt idx="639">
                  <c:v>7/19/2021</c:v>
                </c:pt>
                <c:pt idx="640">
                  <c:v>7/20/2021</c:v>
                </c:pt>
                <c:pt idx="641">
                  <c:v>7/21/2021</c:v>
                </c:pt>
                <c:pt idx="642">
                  <c:v>7/22/2021</c:v>
                </c:pt>
                <c:pt idx="643">
                  <c:v>7/23/2021</c:v>
                </c:pt>
                <c:pt idx="644">
                  <c:v>7/26/2021</c:v>
                </c:pt>
                <c:pt idx="645">
                  <c:v>7/27/2021</c:v>
                </c:pt>
                <c:pt idx="646">
                  <c:v>7/28/2021</c:v>
                </c:pt>
                <c:pt idx="647">
                  <c:v>7/29/2021</c:v>
                </c:pt>
                <c:pt idx="648">
                  <c:v>7/30/2021</c:v>
                </c:pt>
                <c:pt idx="649">
                  <c:v>8/3/2021</c:v>
                </c:pt>
                <c:pt idx="650">
                  <c:v>8/4/2021</c:v>
                </c:pt>
                <c:pt idx="651">
                  <c:v>8/5/2021</c:v>
                </c:pt>
                <c:pt idx="652">
                  <c:v>8/6/2021</c:v>
                </c:pt>
                <c:pt idx="653">
                  <c:v>8/9/2021</c:v>
                </c:pt>
                <c:pt idx="654">
                  <c:v>8/10/2021</c:v>
                </c:pt>
                <c:pt idx="655">
                  <c:v>8/11/2021</c:v>
                </c:pt>
                <c:pt idx="656">
                  <c:v>8/12/2021</c:v>
                </c:pt>
                <c:pt idx="657">
                  <c:v>8/13/2021</c:v>
                </c:pt>
                <c:pt idx="658">
                  <c:v>8/16/2021</c:v>
                </c:pt>
                <c:pt idx="659">
                  <c:v>8/17/2021</c:v>
                </c:pt>
                <c:pt idx="660">
                  <c:v>8/18/2021</c:v>
                </c:pt>
                <c:pt idx="661">
                  <c:v>8/19/2021</c:v>
                </c:pt>
                <c:pt idx="662">
                  <c:v>8/20/2021</c:v>
                </c:pt>
                <c:pt idx="663">
                  <c:v>8/23/2021</c:v>
                </c:pt>
                <c:pt idx="664">
                  <c:v>8/24/2021</c:v>
                </c:pt>
                <c:pt idx="665">
                  <c:v>8/25/2021</c:v>
                </c:pt>
                <c:pt idx="666">
                  <c:v>8/26/2021</c:v>
                </c:pt>
                <c:pt idx="667">
                  <c:v>8/27/2021</c:v>
                </c:pt>
                <c:pt idx="668">
                  <c:v>8/30/2021</c:v>
                </c:pt>
                <c:pt idx="669">
                  <c:v>8/31/2021</c:v>
                </c:pt>
                <c:pt idx="670">
                  <c:v>9/1/2021</c:v>
                </c:pt>
                <c:pt idx="671">
                  <c:v>9/2/2021</c:v>
                </c:pt>
                <c:pt idx="672">
                  <c:v>9/3/2021</c:v>
                </c:pt>
                <c:pt idx="673">
                  <c:v>9/7/2021</c:v>
                </c:pt>
                <c:pt idx="674">
                  <c:v>9/8/2021</c:v>
                </c:pt>
                <c:pt idx="675">
                  <c:v>9/9/2021</c:v>
                </c:pt>
                <c:pt idx="676">
                  <c:v>9/10/2021</c:v>
                </c:pt>
                <c:pt idx="677">
                  <c:v>9/13/2021</c:v>
                </c:pt>
                <c:pt idx="678">
                  <c:v>9/14/2021</c:v>
                </c:pt>
                <c:pt idx="679">
                  <c:v>9/15/2021</c:v>
                </c:pt>
                <c:pt idx="680">
                  <c:v>9/16/2021</c:v>
                </c:pt>
                <c:pt idx="681">
                  <c:v>9/17/2021</c:v>
                </c:pt>
                <c:pt idx="682">
                  <c:v>9/20/2021</c:v>
                </c:pt>
                <c:pt idx="683">
                  <c:v>9/21/2021</c:v>
                </c:pt>
                <c:pt idx="684">
                  <c:v>9/22/2021</c:v>
                </c:pt>
                <c:pt idx="685">
                  <c:v>9/23/2021</c:v>
                </c:pt>
                <c:pt idx="686">
                  <c:v>9/24/2021</c:v>
                </c:pt>
                <c:pt idx="687">
                  <c:v>9/27/2021</c:v>
                </c:pt>
                <c:pt idx="688">
                  <c:v>9/28/2021</c:v>
                </c:pt>
                <c:pt idx="689">
                  <c:v>9/29/2021</c:v>
                </c:pt>
                <c:pt idx="690">
                  <c:v>9/30/2021</c:v>
                </c:pt>
                <c:pt idx="691">
                  <c:v>10/1/2021</c:v>
                </c:pt>
                <c:pt idx="692">
                  <c:v>10/4/2021</c:v>
                </c:pt>
                <c:pt idx="693">
                  <c:v>10/5/2021</c:v>
                </c:pt>
                <c:pt idx="694">
                  <c:v>10/6/2021</c:v>
                </c:pt>
                <c:pt idx="695">
                  <c:v>10/7/2021</c:v>
                </c:pt>
                <c:pt idx="696">
                  <c:v>10/8/2021</c:v>
                </c:pt>
                <c:pt idx="697">
                  <c:v>10/12/2021</c:v>
                </c:pt>
                <c:pt idx="698">
                  <c:v>10/13/2021</c:v>
                </c:pt>
                <c:pt idx="699">
                  <c:v>10/14/2021</c:v>
                </c:pt>
                <c:pt idx="700">
                  <c:v>10/15/2021</c:v>
                </c:pt>
                <c:pt idx="701">
                  <c:v>10/18/2021</c:v>
                </c:pt>
                <c:pt idx="702">
                  <c:v>10/19/2021</c:v>
                </c:pt>
                <c:pt idx="703">
                  <c:v>10/20/2021</c:v>
                </c:pt>
                <c:pt idx="704">
                  <c:v>10/21/2021</c:v>
                </c:pt>
                <c:pt idx="705">
                  <c:v>10/22/2021</c:v>
                </c:pt>
                <c:pt idx="706">
                  <c:v>10/25/2021</c:v>
                </c:pt>
                <c:pt idx="707">
                  <c:v>10/26/2021</c:v>
                </c:pt>
                <c:pt idx="708">
                  <c:v>10/27/2021</c:v>
                </c:pt>
                <c:pt idx="709">
                  <c:v>10/28/2021</c:v>
                </c:pt>
                <c:pt idx="710">
                  <c:v>10/29/2021</c:v>
                </c:pt>
                <c:pt idx="711">
                  <c:v>11/1/2021</c:v>
                </c:pt>
                <c:pt idx="712">
                  <c:v>11/2/2021</c:v>
                </c:pt>
                <c:pt idx="713">
                  <c:v>11/3/2021</c:v>
                </c:pt>
                <c:pt idx="714">
                  <c:v>11/4/2021</c:v>
                </c:pt>
                <c:pt idx="715">
                  <c:v>11/5/2021</c:v>
                </c:pt>
                <c:pt idx="716">
                  <c:v>11/8/2021</c:v>
                </c:pt>
                <c:pt idx="717">
                  <c:v>11/9/2021</c:v>
                </c:pt>
                <c:pt idx="718">
                  <c:v>11/10/2021</c:v>
                </c:pt>
                <c:pt idx="719">
                  <c:v>11/11/2021</c:v>
                </c:pt>
                <c:pt idx="720">
                  <c:v>11/12/2021</c:v>
                </c:pt>
                <c:pt idx="721">
                  <c:v>11/15/2021</c:v>
                </c:pt>
                <c:pt idx="722">
                  <c:v>11/16/2021</c:v>
                </c:pt>
                <c:pt idx="723">
                  <c:v>11/17/2021</c:v>
                </c:pt>
                <c:pt idx="724">
                  <c:v>11/18/2021</c:v>
                </c:pt>
                <c:pt idx="725">
                  <c:v>11/19/2021</c:v>
                </c:pt>
                <c:pt idx="726">
                  <c:v>11/22/2021</c:v>
                </c:pt>
                <c:pt idx="727">
                  <c:v>11/23/2021</c:v>
                </c:pt>
                <c:pt idx="728">
                  <c:v>11/24/2021</c:v>
                </c:pt>
                <c:pt idx="729">
                  <c:v>11/25/2021</c:v>
                </c:pt>
                <c:pt idx="730">
                  <c:v>11/26/2021</c:v>
                </c:pt>
                <c:pt idx="731">
                  <c:v>11/29/2021</c:v>
                </c:pt>
                <c:pt idx="732">
                  <c:v>11/30/2021</c:v>
                </c:pt>
                <c:pt idx="733">
                  <c:v>12/1/2021</c:v>
                </c:pt>
                <c:pt idx="734">
                  <c:v>12/2/2021</c:v>
                </c:pt>
                <c:pt idx="735">
                  <c:v>12/3/2021</c:v>
                </c:pt>
                <c:pt idx="736">
                  <c:v>12/6/2021</c:v>
                </c:pt>
                <c:pt idx="737">
                  <c:v>12/7/2021</c:v>
                </c:pt>
                <c:pt idx="738">
                  <c:v>12/8/2021</c:v>
                </c:pt>
                <c:pt idx="739">
                  <c:v>12/9/2021</c:v>
                </c:pt>
                <c:pt idx="740">
                  <c:v>12/10/2021</c:v>
                </c:pt>
                <c:pt idx="741">
                  <c:v>12/13/2021</c:v>
                </c:pt>
                <c:pt idx="742">
                  <c:v>12/14/2021</c:v>
                </c:pt>
                <c:pt idx="743">
                  <c:v>12/15/2021</c:v>
                </c:pt>
                <c:pt idx="744">
                  <c:v>12/16/2021</c:v>
                </c:pt>
                <c:pt idx="745">
                  <c:v>12/17/2021</c:v>
                </c:pt>
                <c:pt idx="746">
                  <c:v>12/20/2021</c:v>
                </c:pt>
                <c:pt idx="747">
                  <c:v>12/21/2021</c:v>
                </c:pt>
                <c:pt idx="748">
                  <c:v>12/22/2021</c:v>
                </c:pt>
                <c:pt idx="749">
                  <c:v>12/23/2021</c:v>
                </c:pt>
                <c:pt idx="750">
                  <c:v>12/24/2021</c:v>
                </c:pt>
                <c:pt idx="751">
                  <c:v>12/29/2021</c:v>
                </c:pt>
                <c:pt idx="752">
                  <c:v>12/30/2021</c:v>
                </c:pt>
                <c:pt idx="753">
                  <c:v>12/31/2021</c:v>
                </c:pt>
              </c:strCache>
            </c:strRef>
          </c:cat>
          <c:val>
            <c:numRef>
              <c:f>'Data (QMS 703)'!$I$2:$I$755</c:f>
              <c:numCache>
                <c:formatCode>General</c:formatCode>
                <c:ptCount val="754"/>
                <c:pt idx="0">
                  <c:v>93.62</c:v>
                </c:pt>
                <c:pt idx="1">
                  <c:v>93.62</c:v>
                </c:pt>
                <c:pt idx="2">
                  <c:v>93.305000000000007</c:v>
                </c:pt>
                <c:pt idx="3">
                  <c:v>93.555500000000009</c:v>
                </c:pt>
                <c:pt idx="4">
                  <c:v>93.661850000000001</c:v>
                </c:pt>
                <c:pt idx="5">
                  <c:v>93.685294999999996</c:v>
                </c:pt>
                <c:pt idx="6">
                  <c:v>94.301706499999995</c:v>
                </c:pt>
                <c:pt idx="7">
                  <c:v>94.997194550000003</c:v>
                </c:pt>
                <c:pt idx="8">
                  <c:v>95.478036185000008</c:v>
                </c:pt>
                <c:pt idx="9">
                  <c:v>95.901625329500007</c:v>
                </c:pt>
                <c:pt idx="10">
                  <c:v>96.312137730649994</c:v>
                </c:pt>
                <c:pt idx="11">
                  <c:v>96.770496411454999</c:v>
                </c:pt>
                <c:pt idx="12">
                  <c:v>97.265347488018492</c:v>
                </c:pt>
                <c:pt idx="13">
                  <c:v>97.677743241612944</c:v>
                </c:pt>
                <c:pt idx="14">
                  <c:v>98.296420269129058</c:v>
                </c:pt>
                <c:pt idx="15">
                  <c:v>98.807494188390336</c:v>
                </c:pt>
                <c:pt idx="16">
                  <c:v>98.760245931873229</c:v>
                </c:pt>
                <c:pt idx="17">
                  <c:v>98.829172152311259</c:v>
                </c:pt>
                <c:pt idx="18">
                  <c:v>98.898420506617882</c:v>
                </c:pt>
                <c:pt idx="19">
                  <c:v>99.045894354632509</c:v>
                </c:pt>
                <c:pt idx="20">
                  <c:v>99.245126048242753</c:v>
                </c:pt>
                <c:pt idx="21">
                  <c:v>99.480588233769922</c:v>
                </c:pt>
                <c:pt idx="22">
                  <c:v>99.642411763638947</c:v>
                </c:pt>
                <c:pt idx="23">
                  <c:v>99.782688234547265</c:v>
                </c:pt>
                <c:pt idx="24">
                  <c:v>100.00988176418309</c:v>
                </c:pt>
                <c:pt idx="25">
                  <c:v>100.36691723492815</c:v>
                </c:pt>
                <c:pt idx="26">
                  <c:v>100.6738420644497</c:v>
                </c:pt>
                <c:pt idx="27">
                  <c:v>100.89168944511479</c:v>
                </c:pt>
                <c:pt idx="28">
                  <c:v>100.89718261158035</c:v>
                </c:pt>
                <c:pt idx="29">
                  <c:v>100.76302782810623</c:v>
                </c:pt>
                <c:pt idx="30">
                  <c:v>100.75911947967435</c:v>
                </c:pt>
                <c:pt idx="31">
                  <c:v>100.78338363577204</c:v>
                </c:pt>
                <c:pt idx="32">
                  <c:v>100.74936854504043</c:v>
                </c:pt>
                <c:pt idx="33">
                  <c:v>100.94755798152829</c:v>
                </c:pt>
                <c:pt idx="34">
                  <c:v>101.20029058706979</c:v>
                </c:pt>
                <c:pt idx="35">
                  <c:v>101.67420341094885</c:v>
                </c:pt>
                <c:pt idx="36">
                  <c:v>101.85294238766419</c:v>
                </c:pt>
                <c:pt idx="37">
                  <c:v>101.81905967136493</c:v>
                </c:pt>
                <c:pt idx="38">
                  <c:v>101.99934176995544</c:v>
                </c:pt>
                <c:pt idx="39">
                  <c:v>102.1915392389688</c:v>
                </c:pt>
                <c:pt idx="40">
                  <c:v>102.52407746727815</c:v>
                </c:pt>
                <c:pt idx="41">
                  <c:v>102.6218542270947</c:v>
                </c:pt>
                <c:pt idx="42">
                  <c:v>102.87329795896628</c:v>
                </c:pt>
                <c:pt idx="43">
                  <c:v>103.03730857127638</c:v>
                </c:pt>
                <c:pt idx="44">
                  <c:v>103.24811599989346</c:v>
                </c:pt>
                <c:pt idx="45">
                  <c:v>103.37768119992542</c:v>
                </c:pt>
                <c:pt idx="46">
                  <c:v>103.33337683994779</c:v>
                </c:pt>
                <c:pt idx="47">
                  <c:v>103.19436378796345</c:v>
                </c:pt>
                <c:pt idx="48">
                  <c:v>103.1300546515744</c:v>
                </c:pt>
                <c:pt idx="49">
                  <c:v>102.98603825610208</c:v>
                </c:pt>
                <c:pt idx="50">
                  <c:v>102.91822677927145</c:v>
                </c:pt>
                <c:pt idx="51">
                  <c:v>102.83475874549001</c:v>
                </c:pt>
                <c:pt idx="52">
                  <c:v>103.064331121843</c:v>
                </c:pt>
                <c:pt idx="53">
                  <c:v>103.39603178529009</c:v>
                </c:pt>
                <c:pt idx="54">
                  <c:v>103.45722224970305</c:v>
                </c:pt>
                <c:pt idx="55">
                  <c:v>103.29305557479213</c:v>
                </c:pt>
                <c:pt idx="56">
                  <c:v>103.04913890235449</c:v>
                </c:pt>
                <c:pt idx="57">
                  <c:v>102.77339723164813</c:v>
                </c:pt>
                <c:pt idx="58">
                  <c:v>102.55037806215368</c:v>
                </c:pt>
                <c:pt idx="59">
                  <c:v>102.60726464350756</c:v>
                </c:pt>
                <c:pt idx="60">
                  <c:v>102.44608525045528</c:v>
                </c:pt>
                <c:pt idx="61">
                  <c:v>102.2462596753187</c:v>
                </c:pt>
                <c:pt idx="62">
                  <c:v>101.81838177272307</c:v>
                </c:pt>
                <c:pt idx="63">
                  <c:v>102.02286724090615</c:v>
                </c:pt>
                <c:pt idx="64">
                  <c:v>102.32200706863429</c:v>
                </c:pt>
                <c:pt idx="65">
                  <c:v>102.64240494804399</c:v>
                </c:pt>
                <c:pt idx="66">
                  <c:v>102.88168346363078</c:v>
                </c:pt>
                <c:pt idx="67">
                  <c:v>103.09717842454154</c:v>
                </c:pt>
                <c:pt idx="68">
                  <c:v>103.20002489717906</c:v>
                </c:pt>
                <c:pt idx="69">
                  <c:v>103.18801742802533</c:v>
                </c:pt>
                <c:pt idx="70">
                  <c:v>103.28161219961773</c:v>
                </c:pt>
                <c:pt idx="71">
                  <c:v>103.4311285397324</c:v>
                </c:pt>
                <c:pt idx="72">
                  <c:v>103.80878997781267</c:v>
                </c:pt>
                <c:pt idx="73">
                  <c:v>104.18115298446887</c:v>
                </c:pt>
                <c:pt idx="74">
                  <c:v>104.63080708912821</c:v>
                </c:pt>
                <c:pt idx="75">
                  <c:v>105.17356496238975</c:v>
                </c:pt>
                <c:pt idx="76">
                  <c:v>105.73949547367283</c:v>
                </c:pt>
                <c:pt idx="77">
                  <c:v>106.12964683157097</c:v>
                </c:pt>
                <c:pt idx="78">
                  <c:v>106.64575278209966</c:v>
                </c:pt>
                <c:pt idx="79">
                  <c:v>106.29002694746976</c:v>
                </c:pt>
                <c:pt idx="80">
                  <c:v>106.01701886322883</c:v>
                </c:pt>
                <c:pt idx="81">
                  <c:v>105.98491320426017</c:v>
                </c:pt>
                <c:pt idx="82">
                  <c:v>106.16343924298212</c:v>
                </c:pt>
                <c:pt idx="83">
                  <c:v>106.34540747008748</c:v>
                </c:pt>
                <c:pt idx="84">
                  <c:v>106.37678522906123</c:v>
                </c:pt>
                <c:pt idx="85">
                  <c:v>106.38074966034286</c:v>
                </c:pt>
                <c:pt idx="86">
                  <c:v>106.53352476224001</c:v>
                </c:pt>
                <c:pt idx="87">
                  <c:v>106.691467333568</c:v>
                </c:pt>
                <c:pt idx="88">
                  <c:v>106.58002713349759</c:v>
                </c:pt>
                <c:pt idx="89">
                  <c:v>106.38501899344831</c:v>
                </c:pt>
                <c:pt idx="90">
                  <c:v>106.26351329541382</c:v>
                </c:pt>
                <c:pt idx="91">
                  <c:v>106.01045930678967</c:v>
                </c:pt>
                <c:pt idx="92">
                  <c:v>105.52432151475276</c:v>
                </c:pt>
                <c:pt idx="93">
                  <c:v>105.27702506032692</c:v>
                </c:pt>
                <c:pt idx="94">
                  <c:v>105.10691754222884</c:v>
                </c:pt>
                <c:pt idx="95">
                  <c:v>105.19784227956018</c:v>
                </c:pt>
                <c:pt idx="96">
                  <c:v>105.17448959569212</c:v>
                </c:pt>
                <c:pt idx="97">
                  <c:v>105.18214271698449</c:v>
                </c:pt>
                <c:pt idx="98">
                  <c:v>105.18149990188914</c:v>
                </c:pt>
                <c:pt idx="99">
                  <c:v>104.41904993132239</c:v>
                </c:pt>
                <c:pt idx="100">
                  <c:v>104.26033495192567</c:v>
                </c:pt>
                <c:pt idx="101">
                  <c:v>104.40423446634796</c:v>
                </c:pt>
                <c:pt idx="102">
                  <c:v>104.29796412644356</c:v>
                </c:pt>
                <c:pt idx="103">
                  <c:v>103.80657488851048</c:v>
                </c:pt>
                <c:pt idx="104">
                  <c:v>103.44160242195733</c:v>
                </c:pt>
                <c:pt idx="105">
                  <c:v>102.88312169537011</c:v>
                </c:pt>
                <c:pt idx="106">
                  <c:v>102.55218518675906</c:v>
                </c:pt>
                <c:pt idx="107">
                  <c:v>102.70752963073133</c:v>
                </c:pt>
                <c:pt idx="108">
                  <c:v>102.94527074151192</c:v>
                </c:pt>
                <c:pt idx="109">
                  <c:v>103.02468951905833</c:v>
                </c:pt>
                <c:pt idx="110">
                  <c:v>103.08328266334082</c:v>
                </c:pt>
                <c:pt idx="111">
                  <c:v>103.16029786433857</c:v>
                </c:pt>
                <c:pt idx="112">
                  <c:v>103.19620850503699</c:v>
                </c:pt>
                <c:pt idx="113">
                  <c:v>102.94534595352589</c:v>
                </c:pt>
                <c:pt idx="114">
                  <c:v>102.9707421674681</c:v>
                </c:pt>
                <c:pt idx="115">
                  <c:v>103.14451951722766</c:v>
                </c:pt>
                <c:pt idx="116">
                  <c:v>103.30216366205936</c:v>
                </c:pt>
                <c:pt idx="117">
                  <c:v>103.91951456344154</c:v>
                </c:pt>
                <c:pt idx="118">
                  <c:v>104.30066019440908</c:v>
                </c:pt>
                <c:pt idx="119">
                  <c:v>104.63946213608635</c:v>
                </c:pt>
                <c:pt idx="120">
                  <c:v>104.74762349526044</c:v>
                </c:pt>
                <c:pt idx="121">
                  <c:v>104.8203364466823</c:v>
                </c:pt>
                <c:pt idx="122">
                  <c:v>104.61923551267762</c:v>
                </c:pt>
                <c:pt idx="123">
                  <c:v>104.35546485887433</c:v>
                </c:pt>
                <c:pt idx="124">
                  <c:v>104.08682540121202</c:v>
                </c:pt>
                <c:pt idx="125">
                  <c:v>104.0817777808484</c:v>
                </c:pt>
                <c:pt idx="126">
                  <c:v>104.30624444659387</c:v>
                </c:pt>
                <c:pt idx="127">
                  <c:v>104.69737111261571</c:v>
                </c:pt>
                <c:pt idx="128">
                  <c:v>104.91415977883099</c:v>
                </c:pt>
                <c:pt idx="129">
                  <c:v>105.14691184518168</c:v>
                </c:pt>
                <c:pt idx="130">
                  <c:v>105.15083829162717</c:v>
                </c:pt>
                <c:pt idx="131">
                  <c:v>105.261586804139</c:v>
                </c:pt>
                <c:pt idx="132">
                  <c:v>105.2341107628973</c:v>
                </c:pt>
                <c:pt idx="133">
                  <c:v>105.1188775340281</c:v>
                </c:pt>
                <c:pt idx="134">
                  <c:v>104.88221427381967</c:v>
                </c:pt>
                <c:pt idx="135">
                  <c:v>104.69254999167376</c:v>
                </c:pt>
                <c:pt idx="136">
                  <c:v>104.61078499417164</c:v>
                </c:pt>
                <c:pt idx="137">
                  <c:v>104.52654949592014</c:v>
                </c:pt>
                <c:pt idx="138">
                  <c:v>104.51858464714408</c:v>
                </c:pt>
                <c:pt idx="139">
                  <c:v>104.63600925300085</c:v>
                </c:pt>
                <c:pt idx="140">
                  <c:v>104.66120647710059</c:v>
                </c:pt>
                <c:pt idx="141">
                  <c:v>104.9128445339704</c:v>
                </c:pt>
                <c:pt idx="142">
                  <c:v>104.95099117377927</c:v>
                </c:pt>
                <c:pt idx="143">
                  <c:v>104.81569382164548</c:v>
                </c:pt>
                <c:pt idx="144">
                  <c:v>104.80198567515183</c:v>
                </c:pt>
                <c:pt idx="145">
                  <c:v>104.79238997260627</c:v>
                </c:pt>
                <c:pt idx="146">
                  <c:v>104.59967298082439</c:v>
                </c:pt>
                <c:pt idx="147">
                  <c:v>104.48577108657707</c:v>
                </c:pt>
                <c:pt idx="148">
                  <c:v>103.98903976060393</c:v>
                </c:pt>
                <c:pt idx="149">
                  <c:v>103.45232783242274</c:v>
                </c:pt>
                <c:pt idx="150">
                  <c:v>102.71962948269591</c:v>
                </c:pt>
                <c:pt idx="151">
                  <c:v>102.29974063788713</c:v>
                </c:pt>
                <c:pt idx="152">
                  <c:v>102.15581844652098</c:v>
                </c:pt>
                <c:pt idx="153">
                  <c:v>101.83307291256467</c:v>
                </c:pt>
                <c:pt idx="154">
                  <c:v>101.27715103879527</c:v>
                </c:pt>
                <c:pt idx="155">
                  <c:v>101.10700572715668</c:v>
                </c:pt>
                <c:pt idx="156">
                  <c:v>100.42390400900968</c:v>
                </c:pt>
                <c:pt idx="157">
                  <c:v>99.921732806306764</c:v>
                </c:pt>
                <c:pt idx="158">
                  <c:v>99.867212964414733</c:v>
                </c:pt>
                <c:pt idx="159">
                  <c:v>100.0450490750903</c:v>
                </c:pt>
                <c:pt idx="160">
                  <c:v>99.83353435256322</c:v>
                </c:pt>
                <c:pt idx="161">
                  <c:v>99.856474046794247</c:v>
                </c:pt>
                <c:pt idx="162">
                  <c:v>99.704531832755961</c:v>
                </c:pt>
                <c:pt idx="163">
                  <c:v>99.073172282929164</c:v>
                </c:pt>
                <c:pt idx="164">
                  <c:v>98.715220598050394</c:v>
                </c:pt>
                <c:pt idx="165">
                  <c:v>98.476654418635263</c:v>
                </c:pt>
                <c:pt idx="166">
                  <c:v>98.423658093044679</c:v>
                </c:pt>
                <c:pt idx="167">
                  <c:v>98.722560665131283</c:v>
                </c:pt>
                <c:pt idx="168">
                  <c:v>98.979792465591885</c:v>
                </c:pt>
                <c:pt idx="169">
                  <c:v>99.114854725914313</c:v>
                </c:pt>
                <c:pt idx="170">
                  <c:v>99.194398308140009</c:v>
                </c:pt>
                <c:pt idx="171">
                  <c:v>99.64307881569799</c:v>
                </c:pt>
                <c:pt idx="172">
                  <c:v>100.03215517098859</c:v>
                </c:pt>
                <c:pt idx="173">
                  <c:v>100.394508619692</c:v>
                </c:pt>
                <c:pt idx="174">
                  <c:v>100.9721560337844</c:v>
                </c:pt>
                <c:pt idx="175">
                  <c:v>101.64950922364909</c:v>
                </c:pt>
                <c:pt idx="176">
                  <c:v>102.40865645655437</c:v>
                </c:pt>
                <c:pt idx="177">
                  <c:v>103.26105951958806</c:v>
                </c:pt>
                <c:pt idx="178">
                  <c:v>103.89974166371164</c:v>
                </c:pt>
                <c:pt idx="179">
                  <c:v>104.49681916459814</c:v>
                </c:pt>
                <c:pt idx="180">
                  <c:v>105.03477341521869</c:v>
                </c:pt>
                <c:pt idx="181">
                  <c:v>105.59134139065307</c:v>
                </c:pt>
                <c:pt idx="182">
                  <c:v>106.29893897345715</c:v>
                </c:pt>
                <c:pt idx="183">
                  <c:v>106.61725728142</c:v>
                </c:pt>
                <c:pt idx="184">
                  <c:v>106.68108009699398</c:v>
                </c:pt>
                <c:pt idx="185">
                  <c:v>106.88775606789578</c:v>
                </c:pt>
                <c:pt idx="186">
                  <c:v>107.05942924752704</c:v>
                </c:pt>
                <c:pt idx="187">
                  <c:v>107.17660047326892</c:v>
                </c:pt>
                <c:pt idx="188">
                  <c:v>107.28562033128824</c:v>
                </c:pt>
                <c:pt idx="189">
                  <c:v>107.11893423190176</c:v>
                </c:pt>
                <c:pt idx="190">
                  <c:v>106.57625396233124</c:v>
                </c:pt>
                <c:pt idx="191">
                  <c:v>106.15737777363186</c:v>
                </c:pt>
                <c:pt idx="192">
                  <c:v>106.06516444154229</c:v>
                </c:pt>
                <c:pt idx="193">
                  <c:v>105.9226151090796</c:v>
                </c:pt>
                <c:pt idx="194">
                  <c:v>105.48983057635573</c:v>
                </c:pt>
                <c:pt idx="195">
                  <c:v>105.489881403449</c:v>
                </c:pt>
                <c:pt idx="196">
                  <c:v>105.5709169824143</c:v>
                </c:pt>
                <c:pt idx="197">
                  <c:v>105.79864188769001</c:v>
                </c:pt>
                <c:pt idx="198">
                  <c:v>106.16504932138299</c:v>
                </c:pt>
                <c:pt idx="199">
                  <c:v>106.46353452496808</c:v>
                </c:pt>
                <c:pt idx="200">
                  <c:v>106.51347416747765</c:v>
                </c:pt>
                <c:pt idx="201">
                  <c:v>106.64443191723436</c:v>
                </c:pt>
                <c:pt idx="202">
                  <c:v>106.96110234206405</c:v>
                </c:pt>
                <c:pt idx="203">
                  <c:v>107.05377163944483</c:v>
                </c:pt>
                <c:pt idx="204">
                  <c:v>106.81864014761138</c:v>
                </c:pt>
                <c:pt idx="205">
                  <c:v>106.51604810332795</c:v>
                </c:pt>
                <c:pt idx="206">
                  <c:v>106.36723367232956</c:v>
                </c:pt>
                <c:pt idx="207">
                  <c:v>106.23306357063069</c:v>
                </c:pt>
                <c:pt idx="208">
                  <c:v>106.17514449944147</c:v>
                </c:pt>
                <c:pt idx="209">
                  <c:v>106.27260114960903</c:v>
                </c:pt>
                <c:pt idx="210">
                  <c:v>106.26282080472632</c:v>
                </c:pt>
                <c:pt idx="211">
                  <c:v>106.37897456330842</c:v>
                </c:pt>
                <c:pt idx="212">
                  <c:v>106.67928219431589</c:v>
                </c:pt>
                <c:pt idx="213">
                  <c:v>107.04549753602112</c:v>
                </c:pt>
                <c:pt idx="214">
                  <c:v>107.36184827521478</c:v>
                </c:pt>
                <c:pt idx="215">
                  <c:v>107.67479379265035</c:v>
                </c:pt>
                <c:pt idx="216">
                  <c:v>107.90435565485524</c:v>
                </c:pt>
                <c:pt idx="217">
                  <c:v>107.99304895839867</c:v>
                </c:pt>
                <c:pt idx="218">
                  <c:v>108.07913427087908</c:v>
                </c:pt>
                <c:pt idx="219">
                  <c:v>108.11539398961534</c:v>
                </c:pt>
                <c:pt idx="220">
                  <c:v>108.16177579273072</c:v>
                </c:pt>
                <c:pt idx="221">
                  <c:v>108.3562430549115</c:v>
                </c:pt>
                <c:pt idx="222">
                  <c:v>108.48937013843805</c:v>
                </c:pt>
                <c:pt idx="223">
                  <c:v>108.60055909690664</c:v>
                </c:pt>
                <c:pt idx="224">
                  <c:v>108.67239136783463</c:v>
                </c:pt>
                <c:pt idx="225">
                  <c:v>108.81867395748424</c:v>
                </c:pt>
                <c:pt idx="226">
                  <c:v>108.94807177023895</c:v>
                </c:pt>
                <c:pt idx="227">
                  <c:v>109.07165023916727</c:v>
                </c:pt>
                <c:pt idx="228">
                  <c:v>108.93615516741708</c:v>
                </c:pt>
                <c:pt idx="229">
                  <c:v>108.89530861719196</c:v>
                </c:pt>
                <c:pt idx="230">
                  <c:v>108.82771603203436</c:v>
                </c:pt>
                <c:pt idx="231">
                  <c:v>108.79840122242405</c:v>
                </c:pt>
                <c:pt idx="232">
                  <c:v>108.58588085569681</c:v>
                </c:pt>
                <c:pt idx="233">
                  <c:v>108.16411659898776</c:v>
                </c:pt>
                <c:pt idx="234">
                  <c:v>107.19988161929143</c:v>
                </c:pt>
                <c:pt idx="235">
                  <c:v>106.45591713350399</c:v>
                </c:pt>
                <c:pt idx="236">
                  <c:v>106.01614199345279</c:v>
                </c:pt>
                <c:pt idx="237">
                  <c:v>105.54629939541695</c:v>
                </c:pt>
                <c:pt idx="238">
                  <c:v>105.07340957679186</c:v>
                </c:pt>
                <c:pt idx="239">
                  <c:v>104.6613867037543</c:v>
                </c:pt>
                <c:pt idx="240">
                  <c:v>104.387970692628</c:v>
                </c:pt>
                <c:pt idx="241">
                  <c:v>104.5235794848396</c:v>
                </c:pt>
                <c:pt idx="242">
                  <c:v>104.60650563938772</c:v>
                </c:pt>
                <c:pt idx="243">
                  <c:v>104.64955394757139</c:v>
                </c:pt>
                <c:pt idx="244">
                  <c:v>104.41568776329997</c:v>
                </c:pt>
                <c:pt idx="245">
                  <c:v>104.23998143430998</c:v>
                </c:pt>
                <c:pt idx="246">
                  <c:v>104.29098700401697</c:v>
                </c:pt>
                <c:pt idx="247">
                  <c:v>104.05969090281187</c:v>
                </c:pt>
                <c:pt idx="248">
                  <c:v>103.87078363196829</c:v>
                </c:pt>
                <c:pt idx="249">
                  <c:v>103.7505485423778</c:v>
                </c:pt>
                <c:pt idx="250">
                  <c:v>103.57938397966444</c:v>
                </c:pt>
                <c:pt idx="251">
                  <c:v>103.33056878576511</c:v>
                </c:pt>
                <c:pt idx="252">
                  <c:v>103.39639815003557</c:v>
                </c:pt>
                <c:pt idx="253">
                  <c:v>103.32847870502488</c:v>
                </c:pt>
                <c:pt idx="254">
                  <c:v>103.2869350935174</c:v>
                </c:pt>
                <c:pt idx="255">
                  <c:v>103.26985456546217</c:v>
                </c:pt>
                <c:pt idx="256">
                  <c:v>103.5038981958235</c:v>
                </c:pt>
                <c:pt idx="257">
                  <c:v>103.78172873707643</c:v>
                </c:pt>
                <c:pt idx="258">
                  <c:v>103.93721011595349</c:v>
                </c:pt>
                <c:pt idx="259">
                  <c:v>104.16904708116743</c:v>
                </c:pt>
                <c:pt idx="260">
                  <c:v>104.4333329568172</c:v>
                </c:pt>
                <c:pt idx="261">
                  <c:v>104.73833306977204</c:v>
                </c:pt>
                <c:pt idx="262">
                  <c:v>105.16183314884042</c:v>
                </c:pt>
                <c:pt idx="263">
                  <c:v>105.5782832041883</c:v>
                </c:pt>
                <c:pt idx="264">
                  <c:v>106.0227982429318</c:v>
                </c:pt>
                <c:pt idx="265">
                  <c:v>106.25295877005226</c:v>
                </c:pt>
                <c:pt idx="266">
                  <c:v>106.39607113903656</c:v>
                </c:pt>
                <c:pt idx="267">
                  <c:v>106.67024979732558</c:v>
                </c:pt>
                <c:pt idx="268">
                  <c:v>106.4001748581279</c:v>
                </c:pt>
                <c:pt idx="269">
                  <c:v>106.08512240068953</c:v>
                </c:pt>
                <c:pt idx="270">
                  <c:v>105.96958568048265</c:v>
                </c:pt>
                <c:pt idx="271">
                  <c:v>105.91270997633785</c:v>
                </c:pt>
                <c:pt idx="272">
                  <c:v>105.8008969834365</c:v>
                </c:pt>
                <c:pt idx="273">
                  <c:v>105.43462788840554</c:v>
                </c:pt>
                <c:pt idx="274">
                  <c:v>105.23223952188387</c:v>
                </c:pt>
                <c:pt idx="275">
                  <c:v>105.59456766531871</c:v>
                </c:pt>
                <c:pt idx="276">
                  <c:v>106.0011973657231</c:v>
                </c:pt>
                <c:pt idx="277">
                  <c:v>106.48983815600616</c:v>
                </c:pt>
                <c:pt idx="278">
                  <c:v>106.71488670920431</c:v>
                </c:pt>
                <c:pt idx="279">
                  <c:v>106.926420696443</c:v>
                </c:pt>
                <c:pt idx="280">
                  <c:v>107.17949448751008</c:v>
                </c:pt>
                <c:pt idx="281">
                  <c:v>107.44364614125706</c:v>
                </c:pt>
                <c:pt idx="282">
                  <c:v>107.70355229887994</c:v>
                </c:pt>
                <c:pt idx="283">
                  <c:v>107.88248660921595</c:v>
                </c:pt>
                <c:pt idx="284">
                  <c:v>107.87274062645116</c:v>
                </c:pt>
                <c:pt idx="285">
                  <c:v>107.8389184385158</c:v>
                </c:pt>
                <c:pt idx="286">
                  <c:v>107.88724290696106</c:v>
                </c:pt>
                <c:pt idx="287">
                  <c:v>108.28407003487274</c:v>
                </c:pt>
                <c:pt idx="288">
                  <c:v>108.29484902441091</c:v>
                </c:pt>
                <c:pt idx="289">
                  <c:v>107.67239431708764</c:v>
                </c:pt>
                <c:pt idx="290">
                  <c:v>106.56167602196135</c:v>
                </c:pt>
                <c:pt idx="291">
                  <c:v>105.34917321537294</c:v>
                </c:pt>
                <c:pt idx="292">
                  <c:v>103.69042125076105</c:v>
                </c:pt>
                <c:pt idx="293">
                  <c:v>103.27029487553273</c:v>
                </c:pt>
                <c:pt idx="294">
                  <c:v>102.46320641287289</c:v>
                </c:pt>
                <c:pt idx="295">
                  <c:v>102.07824448901101</c:v>
                </c:pt>
                <c:pt idx="296">
                  <c:v>101.3947711423077</c:v>
                </c:pt>
                <c:pt idx="297">
                  <c:v>100.22633979961539</c:v>
                </c:pt>
                <c:pt idx="298">
                  <c:v>96.96343785973076</c:v>
                </c:pt>
                <c:pt idx="299">
                  <c:v>95.588406501811519</c:v>
                </c:pt>
                <c:pt idx="300">
                  <c:v>93.272884551268064</c:v>
                </c:pt>
                <c:pt idx="301">
                  <c:v>88.874019185887633</c:v>
                </c:pt>
                <c:pt idx="302">
                  <c:v>89.307813430121342</c:v>
                </c:pt>
                <c:pt idx="303">
                  <c:v>87.670469401084929</c:v>
                </c:pt>
                <c:pt idx="304">
                  <c:v>88.099328580759448</c:v>
                </c:pt>
                <c:pt idx="305">
                  <c:v>85.669530006531602</c:v>
                </c:pt>
                <c:pt idx="306">
                  <c:v>84.598671004572111</c:v>
                </c:pt>
                <c:pt idx="307">
                  <c:v>82.769069703200472</c:v>
                </c:pt>
                <c:pt idx="308">
                  <c:v>79.61334879224033</c:v>
                </c:pt>
                <c:pt idx="309">
                  <c:v>80.25434415456823</c:v>
                </c:pt>
                <c:pt idx="310">
                  <c:v>81.714040908197759</c:v>
                </c:pt>
                <c:pt idx="311">
                  <c:v>83.122828635738429</c:v>
                </c:pt>
                <c:pt idx="312">
                  <c:v>82.947980045016891</c:v>
                </c:pt>
                <c:pt idx="313">
                  <c:v>83.503586031511816</c:v>
                </c:pt>
                <c:pt idx="314">
                  <c:v>84.603510222058262</c:v>
                </c:pt>
                <c:pt idx="315">
                  <c:v>84.137457155440785</c:v>
                </c:pt>
                <c:pt idx="316">
                  <c:v>83.994220008808554</c:v>
                </c:pt>
                <c:pt idx="317">
                  <c:v>83.41995400616598</c:v>
                </c:pt>
                <c:pt idx="318">
                  <c:v>84.163967804316187</c:v>
                </c:pt>
                <c:pt idx="319">
                  <c:v>84.615777463021317</c:v>
                </c:pt>
                <c:pt idx="320">
                  <c:v>85.454044224114909</c:v>
                </c:pt>
                <c:pt idx="321">
                  <c:v>86.292830956880437</c:v>
                </c:pt>
                <c:pt idx="322">
                  <c:v>86.237981669816293</c:v>
                </c:pt>
                <c:pt idx="323">
                  <c:v>86.583587168871389</c:v>
                </c:pt>
                <c:pt idx="324">
                  <c:v>86.18651101820997</c:v>
                </c:pt>
                <c:pt idx="325">
                  <c:v>85.419557712746979</c:v>
                </c:pt>
                <c:pt idx="326">
                  <c:v>86.034690398922891</c:v>
                </c:pt>
                <c:pt idx="327">
                  <c:v>86.267283279246016</c:v>
                </c:pt>
                <c:pt idx="328">
                  <c:v>85.506098295472214</c:v>
                </c:pt>
                <c:pt idx="329">
                  <c:v>84.754268806830538</c:v>
                </c:pt>
                <c:pt idx="330">
                  <c:v>84.005988164781371</c:v>
                </c:pt>
                <c:pt idx="331">
                  <c:v>83.764191715346954</c:v>
                </c:pt>
                <c:pt idx="332">
                  <c:v>84.119934200742861</c:v>
                </c:pt>
                <c:pt idx="333">
                  <c:v>84.72295394052</c:v>
                </c:pt>
                <c:pt idx="334">
                  <c:v>85.80806775836399</c:v>
                </c:pt>
                <c:pt idx="335">
                  <c:v>85.754647430854789</c:v>
                </c:pt>
                <c:pt idx="336">
                  <c:v>85.37225320159834</c:v>
                </c:pt>
                <c:pt idx="337">
                  <c:v>85.302577241118826</c:v>
                </c:pt>
                <c:pt idx="338">
                  <c:v>85.175804068783179</c:v>
                </c:pt>
                <c:pt idx="339">
                  <c:v>85.009062848148218</c:v>
                </c:pt>
                <c:pt idx="340">
                  <c:v>84.760343993703756</c:v>
                </c:pt>
                <c:pt idx="341">
                  <c:v>84.934240795592629</c:v>
                </c:pt>
                <c:pt idx="342">
                  <c:v>85.433968556914834</c:v>
                </c:pt>
                <c:pt idx="343">
                  <c:v>85.270777989840383</c:v>
                </c:pt>
                <c:pt idx="344">
                  <c:v>84.439544592888268</c:v>
                </c:pt>
                <c:pt idx="345">
                  <c:v>84.049681215021792</c:v>
                </c:pt>
                <c:pt idx="346">
                  <c:v>83.626776850515242</c:v>
                </c:pt>
                <c:pt idx="347">
                  <c:v>83.657743795360659</c:v>
                </c:pt>
                <c:pt idx="348">
                  <c:v>84.363420656752453</c:v>
                </c:pt>
                <c:pt idx="349">
                  <c:v>84.158394459726722</c:v>
                </c:pt>
                <c:pt idx="350">
                  <c:v>83.591876121808696</c:v>
                </c:pt>
                <c:pt idx="351">
                  <c:v>83.384313285266089</c:v>
                </c:pt>
                <c:pt idx="352">
                  <c:v>84.778019299686264</c:v>
                </c:pt>
                <c:pt idx="353">
                  <c:v>87.019613509780385</c:v>
                </c:pt>
                <c:pt idx="354">
                  <c:v>88.312729456846256</c:v>
                </c:pt>
                <c:pt idx="355">
                  <c:v>88.617910619792383</c:v>
                </c:pt>
                <c:pt idx="356">
                  <c:v>89.407537433854657</c:v>
                </c:pt>
                <c:pt idx="357">
                  <c:v>90.677276203698256</c:v>
                </c:pt>
                <c:pt idx="358">
                  <c:v>91.78209334258878</c:v>
                </c:pt>
                <c:pt idx="359">
                  <c:v>92.720465339812137</c:v>
                </c:pt>
                <c:pt idx="360">
                  <c:v>93.944325737868496</c:v>
                </c:pt>
                <c:pt idx="361">
                  <c:v>94.582028016507948</c:v>
                </c:pt>
                <c:pt idx="362">
                  <c:v>94.599419611555561</c:v>
                </c:pt>
                <c:pt idx="363">
                  <c:v>94.19159372808889</c:v>
                </c:pt>
                <c:pt idx="364">
                  <c:v>92.901115609662213</c:v>
                </c:pt>
                <c:pt idx="365">
                  <c:v>92.435780926763542</c:v>
                </c:pt>
                <c:pt idx="366">
                  <c:v>92.116046648734482</c:v>
                </c:pt>
                <c:pt idx="367">
                  <c:v>92.30623265411414</c:v>
                </c:pt>
                <c:pt idx="368">
                  <c:v>92.295362857879894</c:v>
                </c:pt>
                <c:pt idx="369">
                  <c:v>92.506754000515912</c:v>
                </c:pt>
                <c:pt idx="370">
                  <c:v>92.462727800361137</c:v>
                </c:pt>
                <c:pt idx="371">
                  <c:v>92.353909460252794</c:v>
                </c:pt>
                <c:pt idx="372">
                  <c:v>92.427736622176951</c:v>
                </c:pt>
                <c:pt idx="373">
                  <c:v>92.212415635523854</c:v>
                </c:pt>
                <c:pt idx="374">
                  <c:v>92.4996909448667</c:v>
                </c:pt>
                <c:pt idx="375">
                  <c:v>92.109783661406681</c:v>
                </c:pt>
                <c:pt idx="376">
                  <c:v>92.139848562984668</c:v>
                </c:pt>
                <c:pt idx="377">
                  <c:v>92.130893994089263</c:v>
                </c:pt>
                <c:pt idx="378">
                  <c:v>92.322625795862479</c:v>
                </c:pt>
                <c:pt idx="379">
                  <c:v>92.276838057103731</c:v>
                </c:pt>
                <c:pt idx="380">
                  <c:v>92.616786639972602</c:v>
                </c:pt>
                <c:pt idx="381">
                  <c:v>92.572750647980811</c:v>
                </c:pt>
                <c:pt idx="382">
                  <c:v>92.394925453586552</c:v>
                </c:pt>
                <c:pt idx="383">
                  <c:v>92.057447817510578</c:v>
                </c:pt>
                <c:pt idx="384">
                  <c:v>92.364213472257404</c:v>
                </c:pt>
                <c:pt idx="385">
                  <c:v>92.686949430580171</c:v>
                </c:pt>
                <c:pt idx="386">
                  <c:v>93.329864601406115</c:v>
                </c:pt>
                <c:pt idx="387">
                  <c:v>94.064905220984272</c:v>
                </c:pt>
                <c:pt idx="388">
                  <c:v>94.573433654688984</c:v>
                </c:pt>
                <c:pt idx="389">
                  <c:v>94.959403558282276</c:v>
                </c:pt>
                <c:pt idx="390">
                  <c:v>94.953582490797587</c:v>
                </c:pt>
                <c:pt idx="391">
                  <c:v>95.177507743558294</c:v>
                </c:pt>
                <c:pt idx="392">
                  <c:v>95.241255420490802</c:v>
                </c:pt>
                <c:pt idx="393">
                  <c:v>95.201878794343557</c:v>
                </c:pt>
                <c:pt idx="394">
                  <c:v>94.757315156040491</c:v>
                </c:pt>
                <c:pt idx="395">
                  <c:v>94.350120609228341</c:v>
                </c:pt>
                <c:pt idx="396">
                  <c:v>93.792084426459837</c:v>
                </c:pt>
                <c:pt idx="397">
                  <c:v>93.578459098521876</c:v>
                </c:pt>
                <c:pt idx="398">
                  <c:v>93.476921368965307</c:v>
                </c:pt>
                <c:pt idx="399">
                  <c:v>93.153844958275712</c:v>
                </c:pt>
                <c:pt idx="400">
                  <c:v>92.954691470792994</c:v>
                </c:pt>
                <c:pt idx="401">
                  <c:v>93.208284029555088</c:v>
                </c:pt>
                <c:pt idx="402">
                  <c:v>93.622798820688558</c:v>
                </c:pt>
                <c:pt idx="403">
                  <c:v>94.155959174481993</c:v>
                </c:pt>
                <c:pt idx="404">
                  <c:v>94.77817142213739</c:v>
                </c:pt>
                <c:pt idx="405">
                  <c:v>95.642719995496165</c:v>
                </c:pt>
                <c:pt idx="406">
                  <c:v>96.361903996847303</c:v>
                </c:pt>
                <c:pt idx="407">
                  <c:v>96.748332797793111</c:v>
                </c:pt>
                <c:pt idx="408">
                  <c:v>96.961832958455176</c:v>
                </c:pt>
                <c:pt idx="409">
                  <c:v>97.003283070918613</c:v>
                </c:pt>
                <c:pt idx="410">
                  <c:v>97.098298149643028</c:v>
                </c:pt>
                <c:pt idx="411">
                  <c:v>97.275808704750119</c:v>
                </c:pt>
                <c:pt idx="412">
                  <c:v>97.469066093325068</c:v>
                </c:pt>
                <c:pt idx="413">
                  <c:v>97.604346265327536</c:v>
                </c:pt>
                <c:pt idx="414">
                  <c:v>98.005042385729269</c:v>
                </c:pt>
                <c:pt idx="415">
                  <c:v>98.579529670010487</c:v>
                </c:pt>
                <c:pt idx="416">
                  <c:v>99.42567076900734</c:v>
                </c:pt>
                <c:pt idx="417">
                  <c:v>100.16796953830513</c:v>
                </c:pt>
                <c:pt idx="418">
                  <c:v>100.43857867681358</c:v>
                </c:pt>
                <c:pt idx="419">
                  <c:v>100.1060050737695</c:v>
                </c:pt>
                <c:pt idx="420">
                  <c:v>99.78320355163865</c:v>
                </c:pt>
                <c:pt idx="421">
                  <c:v>99.590242486147048</c:v>
                </c:pt>
                <c:pt idx="422">
                  <c:v>99.065169740302935</c:v>
                </c:pt>
                <c:pt idx="423">
                  <c:v>98.418618818212039</c:v>
                </c:pt>
                <c:pt idx="424">
                  <c:v>97.780033172748418</c:v>
                </c:pt>
                <c:pt idx="425">
                  <c:v>97.696023220923891</c:v>
                </c:pt>
                <c:pt idx="426">
                  <c:v>97.310216254646718</c:v>
                </c:pt>
                <c:pt idx="427">
                  <c:v>97.271151378252696</c:v>
                </c:pt>
                <c:pt idx="428">
                  <c:v>97.45080596477689</c:v>
                </c:pt>
                <c:pt idx="429">
                  <c:v>97.654564175343808</c:v>
                </c:pt>
                <c:pt idx="430">
                  <c:v>97.35919492274067</c:v>
                </c:pt>
                <c:pt idx="431">
                  <c:v>97.110436445918467</c:v>
                </c:pt>
                <c:pt idx="432">
                  <c:v>96.618305512142911</c:v>
                </c:pt>
                <c:pt idx="433">
                  <c:v>95.937813858500022</c:v>
                </c:pt>
                <c:pt idx="434">
                  <c:v>95.452469700950004</c:v>
                </c:pt>
                <c:pt idx="435">
                  <c:v>94.905728790664995</c:v>
                </c:pt>
                <c:pt idx="436">
                  <c:v>94.691010153465498</c:v>
                </c:pt>
                <c:pt idx="437">
                  <c:v>94.630707107425835</c:v>
                </c:pt>
                <c:pt idx="438">
                  <c:v>94.909494975198072</c:v>
                </c:pt>
                <c:pt idx="439">
                  <c:v>94.609646482638652</c:v>
                </c:pt>
                <c:pt idx="440">
                  <c:v>94.273752537847045</c:v>
                </c:pt>
                <c:pt idx="441">
                  <c:v>94.059626776492919</c:v>
                </c:pt>
                <c:pt idx="442">
                  <c:v>94.122738743545028</c:v>
                </c:pt>
                <c:pt idx="443">
                  <c:v>94.541917120481514</c:v>
                </c:pt>
                <c:pt idx="444">
                  <c:v>94.87134198433705</c:v>
                </c:pt>
                <c:pt idx="445">
                  <c:v>95.710939389035929</c:v>
                </c:pt>
                <c:pt idx="446">
                  <c:v>96.310657572325141</c:v>
                </c:pt>
                <c:pt idx="447">
                  <c:v>96.622460300627594</c:v>
                </c:pt>
                <c:pt idx="448">
                  <c:v>96.825722210439309</c:v>
                </c:pt>
                <c:pt idx="449">
                  <c:v>96.90200554730751</c:v>
                </c:pt>
                <c:pt idx="450">
                  <c:v>96.952403883115252</c:v>
                </c:pt>
                <c:pt idx="451">
                  <c:v>97.068682718180668</c:v>
                </c:pt>
                <c:pt idx="452">
                  <c:v>96.793077902726466</c:v>
                </c:pt>
                <c:pt idx="453">
                  <c:v>96.525154531908512</c:v>
                </c:pt>
                <c:pt idx="454">
                  <c:v>96.586608172335957</c:v>
                </c:pt>
                <c:pt idx="455">
                  <c:v>96.815625720635168</c:v>
                </c:pt>
                <c:pt idx="456">
                  <c:v>96.657938004444617</c:v>
                </c:pt>
                <c:pt idx="457">
                  <c:v>96.010556603111226</c:v>
                </c:pt>
                <c:pt idx="458">
                  <c:v>95.080389622177847</c:v>
                </c:pt>
                <c:pt idx="459">
                  <c:v>93.913272735524487</c:v>
                </c:pt>
                <c:pt idx="460">
                  <c:v>93.606290914867145</c:v>
                </c:pt>
                <c:pt idx="461">
                  <c:v>93.472403640406995</c:v>
                </c:pt>
                <c:pt idx="462">
                  <c:v>93.417682548284887</c:v>
                </c:pt>
                <c:pt idx="463">
                  <c:v>93.874377783799417</c:v>
                </c:pt>
                <c:pt idx="464">
                  <c:v>94.881064448659586</c:v>
                </c:pt>
                <c:pt idx="465">
                  <c:v>95.297745114061712</c:v>
                </c:pt>
                <c:pt idx="466">
                  <c:v>95.730421579843181</c:v>
                </c:pt>
                <c:pt idx="467">
                  <c:v>96.312295105890229</c:v>
                </c:pt>
                <c:pt idx="468">
                  <c:v>97.238606574123168</c:v>
                </c:pt>
                <c:pt idx="469">
                  <c:v>98.109024601886219</c:v>
                </c:pt>
                <c:pt idx="470">
                  <c:v>98.763317221320349</c:v>
                </c:pt>
                <c:pt idx="471">
                  <c:v>99.254322054924245</c:v>
                </c:pt>
                <c:pt idx="472">
                  <c:v>100.00302543844697</c:v>
                </c:pt>
                <c:pt idx="473">
                  <c:v>101.04011780691287</c:v>
                </c:pt>
                <c:pt idx="474">
                  <c:v>101.95208246483901</c:v>
                </c:pt>
                <c:pt idx="475">
                  <c:v>102.55745772538731</c:v>
                </c:pt>
                <c:pt idx="476">
                  <c:v>103.08922040777111</c:v>
                </c:pt>
                <c:pt idx="477">
                  <c:v>103.84245428543976</c:v>
                </c:pt>
                <c:pt idx="478">
                  <c:v>105.00271799980783</c:v>
                </c:pt>
                <c:pt idx="479">
                  <c:v>105.81490259986546</c:v>
                </c:pt>
                <c:pt idx="480">
                  <c:v>106.54543181990582</c:v>
                </c:pt>
                <c:pt idx="481">
                  <c:v>107.02980227393405</c:v>
                </c:pt>
                <c:pt idx="482">
                  <c:v>106.73886159175383</c:v>
                </c:pt>
                <c:pt idx="483">
                  <c:v>106.82920311422768</c:v>
                </c:pt>
                <c:pt idx="484">
                  <c:v>106.69744217995937</c:v>
                </c:pt>
                <c:pt idx="485">
                  <c:v>106.44020952597155</c:v>
                </c:pt>
                <c:pt idx="486">
                  <c:v>106.05314666818009</c:v>
                </c:pt>
                <c:pt idx="487">
                  <c:v>105.95620266772605</c:v>
                </c:pt>
                <c:pt idx="488">
                  <c:v>105.91234186740822</c:v>
                </c:pt>
                <c:pt idx="489">
                  <c:v>106.01363930718574</c:v>
                </c:pt>
                <c:pt idx="490">
                  <c:v>106.14154751503001</c:v>
                </c:pt>
                <c:pt idx="491">
                  <c:v>106.210083260521</c:v>
                </c:pt>
                <c:pt idx="492">
                  <c:v>105.8050582823647</c:v>
                </c:pt>
                <c:pt idx="493">
                  <c:v>105.38954079765529</c:v>
                </c:pt>
                <c:pt idx="494">
                  <c:v>105.20067855835869</c:v>
                </c:pt>
                <c:pt idx="495">
                  <c:v>104.96947499085107</c:v>
                </c:pt>
                <c:pt idx="496">
                  <c:v>104.69363249359574</c:v>
                </c:pt>
                <c:pt idx="497">
                  <c:v>104.40154274551702</c:v>
                </c:pt>
                <c:pt idx="498">
                  <c:v>104.12507992186191</c:v>
                </c:pt>
                <c:pt idx="499">
                  <c:v>104.34555594530333</c:v>
                </c:pt>
                <c:pt idx="500">
                  <c:v>104.51488916171233</c:v>
                </c:pt>
                <c:pt idx="501">
                  <c:v>104.72042241319863</c:v>
                </c:pt>
                <c:pt idx="502">
                  <c:v>104.75029568923904</c:v>
                </c:pt>
                <c:pt idx="503">
                  <c:v>104.70220698246732</c:v>
                </c:pt>
                <c:pt idx="504">
                  <c:v>104.69554488772711</c:v>
                </c:pt>
                <c:pt idx="505">
                  <c:v>104.89188142140898</c:v>
                </c:pt>
                <c:pt idx="506">
                  <c:v>105.48831699498629</c:v>
                </c:pt>
                <c:pt idx="507">
                  <c:v>106.26282189649041</c:v>
                </c:pt>
                <c:pt idx="508">
                  <c:v>106.77797532754329</c:v>
                </c:pt>
                <c:pt idx="509">
                  <c:v>107.0965827292803</c:v>
                </c:pt>
                <c:pt idx="510">
                  <c:v>107.5056079104962</c:v>
                </c:pt>
                <c:pt idx="511">
                  <c:v>107.82192553734733</c:v>
                </c:pt>
                <c:pt idx="512">
                  <c:v>107.92934787614311</c:v>
                </c:pt>
                <c:pt idx="513">
                  <c:v>108.07054351330018</c:v>
                </c:pt>
                <c:pt idx="514">
                  <c:v>108.13938045931012</c:v>
                </c:pt>
                <c:pt idx="515">
                  <c:v>108.03756632151706</c:v>
                </c:pt>
                <c:pt idx="516">
                  <c:v>108.04729642506194</c:v>
                </c:pt>
                <c:pt idx="517">
                  <c:v>107.98510749754334</c:v>
                </c:pt>
                <c:pt idx="518">
                  <c:v>107.79757524828032</c:v>
                </c:pt>
                <c:pt idx="519">
                  <c:v>107.34530267379623</c:v>
                </c:pt>
                <c:pt idx="520">
                  <c:v>106.93871187165735</c:v>
                </c:pt>
                <c:pt idx="521">
                  <c:v>106.08109831016014</c:v>
                </c:pt>
                <c:pt idx="522">
                  <c:v>105.80776881711209</c:v>
                </c:pt>
                <c:pt idx="523">
                  <c:v>105.11543817197845</c:v>
                </c:pt>
                <c:pt idx="524">
                  <c:v>104.93680672038491</c:v>
                </c:pt>
                <c:pt idx="525">
                  <c:v>105.15376470426942</c:v>
                </c:pt>
                <c:pt idx="526">
                  <c:v>105.2696352929886</c:v>
                </c:pt>
                <c:pt idx="527">
                  <c:v>105.57874470509201</c:v>
                </c:pt>
                <c:pt idx="528">
                  <c:v>105.9091212935644</c:v>
                </c:pt>
                <c:pt idx="529">
                  <c:v>106.27538490549507</c:v>
                </c:pt>
                <c:pt idx="530">
                  <c:v>106.51376943384655</c:v>
                </c:pt>
                <c:pt idx="531">
                  <c:v>106.33863860369257</c:v>
                </c:pt>
                <c:pt idx="532">
                  <c:v>106.18004702258479</c:v>
                </c:pt>
                <c:pt idx="533">
                  <c:v>106.18603291580935</c:v>
                </c:pt>
                <c:pt idx="534">
                  <c:v>106.26822304106653</c:v>
                </c:pt>
                <c:pt idx="535">
                  <c:v>106.59875612874657</c:v>
                </c:pt>
                <c:pt idx="536">
                  <c:v>107.3521292901226</c:v>
                </c:pt>
                <c:pt idx="537">
                  <c:v>108.07749050308581</c:v>
                </c:pt>
                <c:pt idx="538">
                  <c:v>108.97524335216006</c:v>
                </c:pt>
                <c:pt idx="539">
                  <c:v>109.93367034651203</c:v>
                </c:pt>
                <c:pt idx="540">
                  <c:v>110.51756924255841</c:v>
                </c:pt>
                <c:pt idx="541">
                  <c:v>110.46729846979088</c:v>
                </c:pt>
                <c:pt idx="542">
                  <c:v>109.8351089288536</c:v>
                </c:pt>
                <c:pt idx="543">
                  <c:v>109.80657625019751</c:v>
                </c:pt>
                <c:pt idx="544">
                  <c:v>109.77460337513824</c:v>
                </c:pt>
                <c:pt idx="545">
                  <c:v>109.77022236259675</c:v>
                </c:pt>
                <c:pt idx="546">
                  <c:v>109.80315565381773</c:v>
                </c:pt>
                <c:pt idx="547">
                  <c:v>110.63320895767239</c:v>
                </c:pt>
                <c:pt idx="548">
                  <c:v>111.79024627037066</c:v>
                </c:pt>
                <c:pt idx="549">
                  <c:v>112.54317238925947</c:v>
                </c:pt>
                <c:pt idx="550">
                  <c:v>113.56222067248162</c:v>
                </c:pt>
                <c:pt idx="551">
                  <c:v>114.35955447073712</c:v>
                </c:pt>
                <c:pt idx="552">
                  <c:v>114.98668812951598</c:v>
                </c:pt>
                <c:pt idx="553">
                  <c:v>115.26668169066117</c:v>
                </c:pt>
                <c:pt idx="554">
                  <c:v>115.48367718346282</c:v>
                </c:pt>
                <c:pt idx="555">
                  <c:v>115.76157402842395</c:v>
                </c:pt>
                <c:pt idx="556">
                  <c:v>116.14510181989675</c:v>
                </c:pt>
                <c:pt idx="557">
                  <c:v>116.26357127392772</c:v>
                </c:pt>
                <c:pt idx="558">
                  <c:v>116.1784998917494</c:v>
                </c:pt>
                <c:pt idx="559">
                  <c:v>116.07694992422458</c:v>
                </c:pt>
                <c:pt idx="560">
                  <c:v>116.04186494695719</c:v>
                </c:pt>
                <c:pt idx="561">
                  <c:v>116.11630546287003</c:v>
                </c:pt>
                <c:pt idx="562">
                  <c:v>116.39941382400903</c:v>
                </c:pt>
                <c:pt idx="563">
                  <c:v>116.61558967680631</c:v>
                </c:pt>
                <c:pt idx="564">
                  <c:v>116.7729127737644</c:v>
                </c:pt>
                <c:pt idx="565">
                  <c:v>116.50203894163508</c:v>
                </c:pt>
                <c:pt idx="566">
                  <c:v>116.35142725914454</c:v>
                </c:pt>
                <c:pt idx="567">
                  <c:v>116.39599908140116</c:v>
                </c:pt>
                <c:pt idx="568">
                  <c:v>116.42419935698081</c:v>
                </c:pt>
                <c:pt idx="569">
                  <c:v>116.46193954988655</c:v>
                </c:pt>
                <c:pt idx="570">
                  <c:v>116.56335768492059</c:v>
                </c:pt>
                <c:pt idx="571">
                  <c:v>116.7273503794444</c:v>
                </c:pt>
                <c:pt idx="572">
                  <c:v>116.98614526561107</c:v>
                </c:pt>
                <c:pt idx="573">
                  <c:v>117.04430168592773</c:v>
                </c:pt>
                <c:pt idx="574">
                  <c:v>117.13301118014941</c:v>
                </c:pt>
                <c:pt idx="575">
                  <c:v>117.39910782610457</c:v>
                </c:pt>
                <c:pt idx="576">
                  <c:v>117.72637547827318</c:v>
                </c:pt>
                <c:pt idx="577">
                  <c:v>117.79346283479123</c:v>
                </c:pt>
                <c:pt idx="578">
                  <c:v>117.43542398435386</c:v>
                </c:pt>
                <c:pt idx="579">
                  <c:v>117.01679678904769</c:v>
                </c:pt>
                <c:pt idx="580">
                  <c:v>116.66675775233337</c:v>
                </c:pt>
                <c:pt idx="581">
                  <c:v>116.63473042663335</c:v>
                </c:pt>
                <c:pt idx="582">
                  <c:v>116.66931129864335</c:v>
                </c:pt>
                <c:pt idx="583">
                  <c:v>116.80151790905033</c:v>
                </c:pt>
                <c:pt idx="584">
                  <c:v>117.08306253633523</c:v>
                </c:pt>
                <c:pt idx="585">
                  <c:v>117.39114377543467</c:v>
                </c:pt>
                <c:pt idx="586">
                  <c:v>117.36680064280426</c:v>
                </c:pt>
                <c:pt idx="587">
                  <c:v>117.58376044996297</c:v>
                </c:pt>
                <c:pt idx="588">
                  <c:v>117.68463231497407</c:v>
                </c:pt>
                <c:pt idx="589">
                  <c:v>118.09124262048185</c:v>
                </c:pt>
                <c:pt idx="590">
                  <c:v>118.53486983433729</c:v>
                </c:pt>
                <c:pt idx="591">
                  <c:v>119.0524088840361</c:v>
                </c:pt>
                <c:pt idx="592">
                  <c:v>119.45068621882527</c:v>
                </c:pt>
                <c:pt idx="593">
                  <c:v>119.43848035317768</c:v>
                </c:pt>
                <c:pt idx="594">
                  <c:v>119.58893624722437</c:v>
                </c:pt>
                <c:pt idx="595">
                  <c:v>120.05425537305705</c:v>
                </c:pt>
                <c:pt idx="596">
                  <c:v>120.59597876113992</c:v>
                </c:pt>
                <c:pt idx="597">
                  <c:v>121.10418513279794</c:v>
                </c:pt>
                <c:pt idx="598">
                  <c:v>121.71492959295855</c:v>
                </c:pt>
                <c:pt idx="599">
                  <c:v>122.05245071507099</c:v>
                </c:pt>
                <c:pt idx="600">
                  <c:v>122.32771550054969</c:v>
                </c:pt>
                <c:pt idx="601">
                  <c:v>122.67040085038477</c:v>
                </c:pt>
                <c:pt idx="602">
                  <c:v>122.90728059526933</c:v>
                </c:pt>
                <c:pt idx="603">
                  <c:v>123.37009641668851</c:v>
                </c:pt>
                <c:pt idx="604">
                  <c:v>124.15906749168195</c:v>
                </c:pt>
                <c:pt idx="605">
                  <c:v>124.59734724417737</c:v>
                </c:pt>
                <c:pt idx="606">
                  <c:v>124.48114307092416</c:v>
                </c:pt>
                <c:pt idx="607">
                  <c:v>124.8918001496469</c:v>
                </c:pt>
                <c:pt idx="608">
                  <c:v>125.21826010475282</c:v>
                </c:pt>
                <c:pt idx="609">
                  <c:v>125.48878207332696</c:v>
                </c:pt>
                <c:pt idx="610">
                  <c:v>125.70514745132887</c:v>
                </c:pt>
                <c:pt idx="611">
                  <c:v>125.8026032159302</c:v>
                </c:pt>
                <c:pt idx="612">
                  <c:v>125.76582225115115</c:v>
                </c:pt>
                <c:pt idx="613">
                  <c:v>125.5120755758058</c:v>
                </c:pt>
                <c:pt idx="614">
                  <c:v>125.26845290306404</c:v>
                </c:pt>
                <c:pt idx="615">
                  <c:v>125.51791703214482</c:v>
                </c:pt>
                <c:pt idx="616">
                  <c:v>125.78554192250135</c:v>
                </c:pt>
                <c:pt idx="617">
                  <c:v>126.24887934575094</c:v>
                </c:pt>
                <c:pt idx="618">
                  <c:v>126.67821554202565</c:v>
                </c:pt>
                <c:pt idx="619">
                  <c:v>126.79875087941795</c:v>
                </c:pt>
                <c:pt idx="620">
                  <c:v>126.54712561559256</c:v>
                </c:pt>
                <c:pt idx="621">
                  <c:v>126.46098793091478</c:v>
                </c:pt>
                <c:pt idx="622">
                  <c:v>126.27469155164036</c:v>
                </c:pt>
                <c:pt idx="623">
                  <c:v>126.08428408614824</c:v>
                </c:pt>
                <c:pt idx="624">
                  <c:v>125.97199886030376</c:v>
                </c:pt>
                <c:pt idx="625">
                  <c:v>126.03139920221263</c:v>
                </c:pt>
                <c:pt idx="626">
                  <c:v>125.88097944154885</c:v>
                </c:pt>
                <c:pt idx="627">
                  <c:v>125.81468560908419</c:v>
                </c:pt>
                <c:pt idx="628">
                  <c:v>125.74727992635894</c:v>
                </c:pt>
                <c:pt idx="629">
                  <c:v>125.83209594845125</c:v>
                </c:pt>
                <c:pt idx="630">
                  <c:v>125.99646716391587</c:v>
                </c:pt>
                <c:pt idx="631">
                  <c:v>125.9915270147411</c:v>
                </c:pt>
                <c:pt idx="632">
                  <c:v>125.97906891031876</c:v>
                </c:pt>
                <c:pt idx="633">
                  <c:v>125.91934823722312</c:v>
                </c:pt>
                <c:pt idx="634">
                  <c:v>126.05454376605618</c:v>
                </c:pt>
                <c:pt idx="635">
                  <c:v>126.55418063623932</c:v>
                </c:pt>
                <c:pt idx="636">
                  <c:v>126.98192644536752</c:v>
                </c:pt>
                <c:pt idx="637">
                  <c:v>127.50934851175725</c:v>
                </c:pt>
                <c:pt idx="638">
                  <c:v>128.04954395823006</c:v>
                </c:pt>
                <c:pt idx="639">
                  <c:v>127.89668077076104</c:v>
                </c:pt>
                <c:pt idx="640">
                  <c:v>127.18967653953271</c:v>
                </c:pt>
                <c:pt idx="641">
                  <c:v>126.8297735776729</c:v>
                </c:pt>
                <c:pt idx="642">
                  <c:v>126.67084150437103</c:v>
                </c:pt>
                <c:pt idx="643">
                  <c:v>126.42758905305971</c:v>
                </c:pt>
                <c:pt idx="644">
                  <c:v>126.09531233714179</c:v>
                </c:pt>
                <c:pt idx="645">
                  <c:v>126.02471863599925</c:v>
                </c:pt>
                <c:pt idx="646">
                  <c:v>126.17930304519948</c:v>
                </c:pt>
                <c:pt idx="647">
                  <c:v>126.31751213163963</c:v>
                </c:pt>
                <c:pt idx="648">
                  <c:v>126.52225849214773</c:v>
                </c:pt>
                <c:pt idx="649">
                  <c:v>126.41958094450341</c:v>
                </c:pt>
                <c:pt idx="650">
                  <c:v>126.37770666115239</c:v>
                </c:pt>
                <c:pt idx="651">
                  <c:v>126.62439466280667</c:v>
                </c:pt>
                <c:pt idx="652">
                  <c:v>127.01307626396465</c:v>
                </c:pt>
                <c:pt idx="653">
                  <c:v>127.65115338477526</c:v>
                </c:pt>
                <c:pt idx="654">
                  <c:v>128.16080736934268</c:v>
                </c:pt>
                <c:pt idx="655">
                  <c:v>128.82056515853986</c:v>
                </c:pt>
                <c:pt idx="656">
                  <c:v>129.46239561097789</c:v>
                </c:pt>
                <c:pt idx="657">
                  <c:v>129.94767692768451</c:v>
                </c:pt>
                <c:pt idx="658">
                  <c:v>130.28137384937915</c:v>
                </c:pt>
                <c:pt idx="659">
                  <c:v>130.55096169456539</c:v>
                </c:pt>
                <c:pt idx="660">
                  <c:v>130.61067318619575</c:v>
                </c:pt>
                <c:pt idx="661">
                  <c:v>130.62547123033701</c:v>
                </c:pt>
                <c:pt idx="662">
                  <c:v>130.5428298612359</c:v>
                </c:pt>
                <c:pt idx="663">
                  <c:v>130.89598090286512</c:v>
                </c:pt>
                <c:pt idx="664">
                  <c:v>131.14918663200558</c:v>
                </c:pt>
                <c:pt idx="665">
                  <c:v>131.41943064240391</c:v>
                </c:pt>
                <c:pt idx="666">
                  <c:v>131.93860144968272</c:v>
                </c:pt>
                <c:pt idx="667">
                  <c:v>132.12802101477789</c:v>
                </c:pt>
                <c:pt idx="668">
                  <c:v>132.17361471034451</c:v>
                </c:pt>
                <c:pt idx="669">
                  <c:v>131.84253029724115</c:v>
                </c:pt>
                <c:pt idx="670">
                  <c:v>131.16977120806879</c:v>
                </c:pt>
                <c:pt idx="671">
                  <c:v>130.66583984564815</c:v>
                </c:pt>
                <c:pt idx="672">
                  <c:v>130.3610878919537</c:v>
                </c:pt>
                <c:pt idx="673">
                  <c:v>130.09676152436759</c:v>
                </c:pt>
                <c:pt idx="674">
                  <c:v>130.05273306705729</c:v>
                </c:pt>
                <c:pt idx="675">
                  <c:v>129.86891314694009</c:v>
                </c:pt>
                <c:pt idx="676">
                  <c:v>129.86023920285805</c:v>
                </c:pt>
                <c:pt idx="677">
                  <c:v>129.79116744200064</c:v>
                </c:pt>
                <c:pt idx="678">
                  <c:v>129.60181720940045</c:v>
                </c:pt>
                <c:pt idx="679">
                  <c:v>129.25027204658031</c:v>
                </c:pt>
                <c:pt idx="680">
                  <c:v>129.34319043260621</c:v>
                </c:pt>
                <c:pt idx="681">
                  <c:v>129.41123330282431</c:v>
                </c:pt>
                <c:pt idx="682">
                  <c:v>128.885863311977</c:v>
                </c:pt>
                <c:pt idx="683">
                  <c:v>127.9391043183839</c:v>
                </c:pt>
                <c:pt idx="684">
                  <c:v>127.15637302286871</c:v>
                </c:pt>
                <c:pt idx="685">
                  <c:v>126.93246111600808</c:v>
                </c:pt>
                <c:pt idx="686">
                  <c:v>127.29772278120566</c:v>
                </c:pt>
                <c:pt idx="687">
                  <c:v>127.47840594684396</c:v>
                </c:pt>
                <c:pt idx="688">
                  <c:v>127.62288416279077</c:v>
                </c:pt>
                <c:pt idx="689">
                  <c:v>127.30701891395353</c:v>
                </c:pt>
                <c:pt idx="690">
                  <c:v>127.12791323976745</c:v>
                </c:pt>
                <c:pt idx="691">
                  <c:v>126.79853926783721</c:v>
                </c:pt>
                <c:pt idx="692">
                  <c:v>126.59197748748605</c:v>
                </c:pt>
                <c:pt idx="693">
                  <c:v>126.47438424124023</c:v>
                </c:pt>
                <c:pt idx="694">
                  <c:v>126.70706896886816</c:v>
                </c:pt>
                <c:pt idx="695">
                  <c:v>126.8909482782077</c:v>
                </c:pt>
                <c:pt idx="696">
                  <c:v>127.18766379474539</c:v>
                </c:pt>
                <c:pt idx="697">
                  <c:v>127.55436465632177</c:v>
                </c:pt>
                <c:pt idx="698">
                  <c:v>127.77805525942523</c:v>
                </c:pt>
                <c:pt idx="699">
                  <c:v>128.04563868159764</c:v>
                </c:pt>
                <c:pt idx="700">
                  <c:v>128.59294707711834</c:v>
                </c:pt>
                <c:pt idx="701">
                  <c:v>129.21306295398284</c:v>
                </c:pt>
                <c:pt idx="702">
                  <c:v>129.833144067788</c:v>
                </c:pt>
                <c:pt idx="703">
                  <c:v>130.35120084745159</c:v>
                </c:pt>
                <c:pt idx="704">
                  <c:v>130.88784059321611</c:v>
                </c:pt>
                <c:pt idx="705">
                  <c:v>131.33248841525128</c:v>
                </c:pt>
                <c:pt idx="706">
                  <c:v>131.90174189067588</c:v>
                </c:pt>
                <c:pt idx="707">
                  <c:v>132.06621932347309</c:v>
                </c:pt>
                <c:pt idx="708">
                  <c:v>132.25635352643116</c:v>
                </c:pt>
                <c:pt idx="709">
                  <c:v>131.87644746850179</c:v>
                </c:pt>
                <c:pt idx="710">
                  <c:v>131.65251322795126</c:v>
                </c:pt>
                <c:pt idx="711">
                  <c:v>130.80275925956587</c:v>
                </c:pt>
                <c:pt idx="712">
                  <c:v>130.35193148169611</c:v>
                </c:pt>
                <c:pt idx="713">
                  <c:v>130.45335203718727</c:v>
                </c:pt>
                <c:pt idx="714">
                  <c:v>130.96834642603108</c:v>
                </c:pt>
                <c:pt idx="715">
                  <c:v>131.43084249822175</c:v>
                </c:pt>
                <c:pt idx="716">
                  <c:v>131.62258974875522</c:v>
                </c:pt>
                <c:pt idx="717">
                  <c:v>131.73581282412866</c:v>
                </c:pt>
                <c:pt idx="718">
                  <c:v>131.88406897689003</c:v>
                </c:pt>
                <c:pt idx="719">
                  <c:v>132.03584828382301</c:v>
                </c:pt>
                <c:pt idx="720">
                  <c:v>132.39109379867611</c:v>
                </c:pt>
                <c:pt idx="721">
                  <c:v>132.63976565907328</c:v>
                </c:pt>
                <c:pt idx="722">
                  <c:v>132.58283596135129</c:v>
                </c:pt>
                <c:pt idx="723">
                  <c:v>132.60298517294592</c:v>
                </c:pt>
                <c:pt idx="724">
                  <c:v>132.47008962106213</c:v>
                </c:pt>
                <c:pt idx="725">
                  <c:v>132.26606273474349</c:v>
                </c:pt>
                <c:pt idx="726">
                  <c:v>132.17424391432044</c:v>
                </c:pt>
                <c:pt idx="727">
                  <c:v>132.01097074002431</c:v>
                </c:pt>
                <c:pt idx="728">
                  <c:v>131.90867951801701</c:v>
                </c:pt>
                <c:pt idx="729">
                  <c:v>131.96907566261191</c:v>
                </c:pt>
                <c:pt idx="730">
                  <c:v>132.20335296382834</c:v>
                </c:pt>
                <c:pt idx="731">
                  <c:v>131.75234707467982</c:v>
                </c:pt>
                <c:pt idx="732">
                  <c:v>131.14564295227586</c:v>
                </c:pt>
                <c:pt idx="733">
                  <c:v>129.69195006659311</c:v>
                </c:pt>
                <c:pt idx="734">
                  <c:v>128.50636504661514</c:v>
                </c:pt>
                <c:pt idx="735">
                  <c:v>128.39645553263057</c:v>
                </c:pt>
                <c:pt idx="736">
                  <c:v>128.46951887284138</c:v>
                </c:pt>
                <c:pt idx="737">
                  <c:v>128.64666321098895</c:v>
                </c:pt>
                <c:pt idx="738">
                  <c:v>129.14866424769227</c:v>
                </c:pt>
                <c:pt idx="739">
                  <c:v>129.29606497338457</c:v>
                </c:pt>
                <c:pt idx="740">
                  <c:v>129.42624548136919</c:v>
                </c:pt>
                <c:pt idx="741">
                  <c:v>129.65237183695842</c:v>
                </c:pt>
                <c:pt idx="742">
                  <c:v>129.30066028587089</c:v>
                </c:pt>
                <c:pt idx="743">
                  <c:v>129.09646220010961</c:v>
                </c:pt>
                <c:pt idx="744">
                  <c:v>129.46352354007672</c:v>
                </c:pt>
                <c:pt idx="745">
                  <c:v>130.06546647805371</c:v>
                </c:pt>
                <c:pt idx="746">
                  <c:v>130.33982653463758</c:v>
                </c:pt>
                <c:pt idx="747">
                  <c:v>130.2348785742463</c:v>
                </c:pt>
                <c:pt idx="748">
                  <c:v>130.6354150019724</c:v>
                </c:pt>
                <c:pt idx="749">
                  <c:v>131.22179050138067</c:v>
                </c:pt>
                <c:pt idx="750">
                  <c:v>131.94725335096646</c:v>
                </c:pt>
                <c:pt idx="751">
                  <c:v>132.56007734567652</c:v>
                </c:pt>
                <c:pt idx="752">
                  <c:v>133.22905414197356</c:v>
                </c:pt>
                <c:pt idx="753">
                  <c:v>133.59833789938148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5-4B39-B75F-294EE9E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566088"/>
        <c:axId val="724574728"/>
      </c:lineChart>
      <c:catAx>
        <c:axId val="7245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74728"/>
        <c:crosses val="autoZero"/>
        <c:auto val="1"/>
        <c:lblAlgn val="ctr"/>
        <c:lblOffset val="100"/>
        <c:noMultiLvlLbl val="0"/>
      </c:catAx>
      <c:valAx>
        <c:axId val="7245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RBC</a:t>
            </a:r>
            <a:r>
              <a:rPr lang="en-CA" baseline="0"/>
              <a:t> Closing Stock Values (2019-2021)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(QMS 703)'!$B$1</c:f>
              <c:strCache>
                <c:ptCount val="1"/>
                <c:pt idx="0">
                  <c:v>Value 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(QMS 703)'!$A$2:$A$755</c:f>
              <c:strCache>
                <c:ptCount val="754"/>
                <c:pt idx="0">
                  <c:v>1/2/2019</c:v>
                </c:pt>
                <c:pt idx="1">
                  <c:v>1/3/2019</c:v>
                </c:pt>
                <c:pt idx="2">
                  <c:v>1/4/2019</c:v>
                </c:pt>
                <c:pt idx="3">
                  <c:v>1/7/2019</c:v>
                </c:pt>
                <c:pt idx="4">
                  <c:v>1/8/2019</c:v>
                </c:pt>
                <c:pt idx="5">
                  <c:v>1/9/2019</c:v>
                </c:pt>
                <c:pt idx="6">
                  <c:v>1/10/2019</c:v>
                </c:pt>
                <c:pt idx="7">
                  <c:v>1/11/2019</c:v>
                </c:pt>
                <c:pt idx="8">
                  <c:v>1/14/2019</c:v>
                </c:pt>
                <c:pt idx="9">
                  <c:v>1/15/2019</c:v>
                </c:pt>
                <c:pt idx="10">
                  <c:v>1/16/2019</c:v>
                </c:pt>
                <c:pt idx="11">
                  <c:v>1/17/2019</c:v>
                </c:pt>
                <c:pt idx="12">
                  <c:v>1/18/2019</c:v>
                </c:pt>
                <c:pt idx="13">
                  <c:v>1/21/2019</c:v>
                </c:pt>
                <c:pt idx="14">
                  <c:v>1/22/2019</c:v>
                </c:pt>
                <c:pt idx="15">
                  <c:v>1/23/2019</c:v>
                </c:pt>
                <c:pt idx="16">
                  <c:v>1/24/2019</c:v>
                </c:pt>
                <c:pt idx="17">
                  <c:v>1/25/2019</c:v>
                </c:pt>
                <c:pt idx="18">
                  <c:v>1/28/2019</c:v>
                </c:pt>
                <c:pt idx="19">
                  <c:v>1/29/2019</c:v>
                </c:pt>
                <c:pt idx="20">
                  <c:v>1/30/2019</c:v>
                </c:pt>
                <c:pt idx="21">
                  <c:v>1/31/2019</c:v>
                </c:pt>
                <c:pt idx="22">
                  <c:v>2/1/2019</c:v>
                </c:pt>
                <c:pt idx="23">
                  <c:v>2/4/2019</c:v>
                </c:pt>
                <c:pt idx="24">
                  <c:v>2/5/2019</c:v>
                </c:pt>
                <c:pt idx="25">
                  <c:v>2/6/2019</c:v>
                </c:pt>
                <c:pt idx="26">
                  <c:v>2/7/2019</c:v>
                </c:pt>
                <c:pt idx="27">
                  <c:v>2/8/2019</c:v>
                </c:pt>
                <c:pt idx="28">
                  <c:v>2/11/2019</c:v>
                </c:pt>
                <c:pt idx="29">
                  <c:v>2/12/2019</c:v>
                </c:pt>
                <c:pt idx="30">
                  <c:v>2/13/2019</c:v>
                </c:pt>
                <c:pt idx="31">
                  <c:v>2/14/2019</c:v>
                </c:pt>
                <c:pt idx="32">
                  <c:v>2/15/2019</c:v>
                </c:pt>
                <c:pt idx="33">
                  <c:v>2/19/2019</c:v>
                </c:pt>
                <c:pt idx="34">
                  <c:v>2/20/2019</c:v>
                </c:pt>
                <c:pt idx="35">
                  <c:v>2/21/2019</c:v>
                </c:pt>
                <c:pt idx="36">
                  <c:v>2/22/2019</c:v>
                </c:pt>
                <c:pt idx="37">
                  <c:v>2/25/2019</c:v>
                </c:pt>
                <c:pt idx="38">
                  <c:v>2/26/2019</c:v>
                </c:pt>
                <c:pt idx="39">
                  <c:v>2/27/2019</c:v>
                </c:pt>
                <c:pt idx="40">
                  <c:v>2/28/2019</c:v>
                </c:pt>
                <c:pt idx="41">
                  <c:v>3/1/2019</c:v>
                </c:pt>
                <c:pt idx="42">
                  <c:v>3/4/2019</c:v>
                </c:pt>
                <c:pt idx="43">
                  <c:v>3/5/2019</c:v>
                </c:pt>
                <c:pt idx="44">
                  <c:v>3/6/2019</c:v>
                </c:pt>
                <c:pt idx="45">
                  <c:v>3/7/2019</c:v>
                </c:pt>
                <c:pt idx="46">
                  <c:v>3/8/2019</c:v>
                </c:pt>
                <c:pt idx="47">
                  <c:v>3/11/2019</c:v>
                </c:pt>
                <c:pt idx="48">
                  <c:v>3/12/2019</c:v>
                </c:pt>
                <c:pt idx="49">
                  <c:v>3/13/2019</c:v>
                </c:pt>
                <c:pt idx="50">
                  <c:v>3/14/2019</c:v>
                </c:pt>
                <c:pt idx="51">
                  <c:v>3/15/2019</c:v>
                </c:pt>
                <c:pt idx="52">
                  <c:v>3/18/2019</c:v>
                </c:pt>
                <c:pt idx="53">
                  <c:v>3/19/2019</c:v>
                </c:pt>
                <c:pt idx="54">
                  <c:v>3/20/2019</c:v>
                </c:pt>
                <c:pt idx="55">
                  <c:v>3/21/2019</c:v>
                </c:pt>
                <c:pt idx="56">
                  <c:v>3/22/2019</c:v>
                </c:pt>
                <c:pt idx="57">
                  <c:v>3/25/2019</c:v>
                </c:pt>
                <c:pt idx="58">
                  <c:v>3/26/2019</c:v>
                </c:pt>
                <c:pt idx="59">
                  <c:v>3/27/2019</c:v>
                </c:pt>
                <c:pt idx="60">
                  <c:v>3/28/2019</c:v>
                </c:pt>
                <c:pt idx="61">
                  <c:v>3/29/2019</c:v>
                </c:pt>
                <c:pt idx="62">
                  <c:v>4/1/2019</c:v>
                </c:pt>
                <c:pt idx="63">
                  <c:v>4/2/2019</c:v>
                </c:pt>
                <c:pt idx="64">
                  <c:v>4/3/2019</c:v>
                </c:pt>
                <c:pt idx="65">
                  <c:v>4/4/2019</c:v>
                </c:pt>
                <c:pt idx="66">
                  <c:v>4/5/2019</c:v>
                </c:pt>
                <c:pt idx="67">
                  <c:v>4/8/2019</c:v>
                </c:pt>
                <c:pt idx="68">
                  <c:v>4/9/2019</c:v>
                </c:pt>
                <c:pt idx="69">
                  <c:v>4/10/2019</c:v>
                </c:pt>
                <c:pt idx="70">
                  <c:v>4/11/2019</c:v>
                </c:pt>
                <c:pt idx="71">
                  <c:v>4/12/2019</c:v>
                </c:pt>
                <c:pt idx="72">
                  <c:v>4/15/2019</c:v>
                </c:pt>
                <c:pt idx="73">
                  <c:v>4/16/2019</c:v>
                </c:pt>
                <c:pt idx="74">
                  <c:v>4/17/2019</c:v>
                </c:pt>
                <c:pt idx="75">
                  <c:v>4/18/2019</c:v>
                </c:pt>
                <c:pt idx="76">
                  <c:v>4/22/2019</c:v>
                </c:pt>
                <c:pt idx="77">
                  <c:v>4/23/2019</c:v>
                </c:pt>
                <c:pt idx="78">
                  <c:v>4/24/2019</c:v>
                </c:pt>
                <c:pt idx="79">
                  <c:v>4/25/2019</c:v>
                </c:pt>
                <c:pt idx="80">
                  <c:v>4/26/2019</c:v>
                </c:pt>
                <c:pt idx="81">
                  <c:v>4/29/2019</c:v>
                </c:pt>
                <c:pt idx="82">
                  <c:v>4/30/2019</c:v>
                </c:pt>
                <c:pt idx="83">
                  <c:v>5/1/2019</c:v>
                </c:pt>
                <c:pt idx="84">
                  <c:v>5/2/2019</c:v>
                </c:pt>
                <c:pt idx="85">
                  <c:v>5/3/2019</c:v>
                </c:pt>
                <c:pt idx="86">
                  <c:v>5/6/2019</c:v>
                </c:pt>
                <c:pt idx="87">
                  <c:v>5/7/2019</c:v>
                </c:pt>
                <c:pt idx="88">
                  <c:v>5/8/2019</c:v>
                </c:pt>
                <c:pt idx="89">
                  <c:v>5/9/2019</c:v>
                </c:pt>
                <c:pt idx="90">
                  <c:v>5/10/2019</c:v>
                </c:pt>
                <c:pt idx="91">
                  <c:v>5/13/2019</c:v>
                </c:pt>
                <c:pt idx="92">
                  <c:v>5/14/2019</c:v>
                </c:pt>
                <c:pt idx="93">
                  <c:v>5/15/2019</c:v>
                </c:pt>
                <c:pt idx="94">
                  <c:v>5/16/2019</c:v>
                </c:pt>
                <c:pt idx="95">
                  <c:v>5/17/2019</c:v>
                </c:pt>
                <c:pt idx="96">
                  <c:v>5/21/2019</c:v>
                </c:pt>
                <c:pt idx="97">
                  <c:v>5/22/2019</c:v>
                </c:pt>
                <c:pt idx="98">
                  <c:v>5/23/2019</c:v>
                </c:pt>
                <c:pt idx="99">
                  <c:v>5/24/2019</c:v>
                </c:pt>
                <c:pt idx="100">
                  <c:v>5/27/2019</c:v>
                </c:pt>
                <c:pt idx="101">
                  <c:v>5/28/2019</c:v>
                </c:pt>
                <c:pt idx="102">
                  <c:v>5/29/2019</c:v>
                </c:pt>
                <c:pt idx="103">
                  <c:v>5/30/2019</c:v>
                </c:pt>
                <c:pt idx="104">
                  <c:v>5/31/2019</c:v>
                </c:pt>
                <c:pt idx="105">
                  <c:v>6/3/2019</c:v>
                </c:pt>
                <c:pt idx="106">
                  <c:v>6/4/2019</c:v>
                </c:pt>
                <c:pt idx="107">
                  <c:v>6/5/2019</c:v>
                </c:pt>
                <c:pt idx="108">
                  <c:v>6/6/2019</c:v>
                </c:pt>
                <c:pt idx="109">
                  <c:v>6/7/2019</c:v>
                </c:pt>
                <c:pt idx="110">
                  <c:v>6/10/2019</c:v>
                </c:pt>
                <c:pt idx="111">
                  <c:v>6/11/2019</c:v>
                </c:pt>
                <c:pt idx="112">
                  <c:v>6/12/2019</c:v>
                </c:pt>
                <c:pt idx="113">
                  <c:v>6/13/2019</c:v>
                </c:pt>
                <c:pt idx="114">
                  <c:v>6/14/2019</c:v>
                </c:pt>
                <c:pt idx="115">
                  <c:v>6/17/2019</c:v>
                </c:pt>
                <c:pt idx="116">
                  <c:v>6/18/2019</c:v>
                </c:pt>
                <c:pt idx="117">
                  <c:v>6/19/2019</c:v>
                </c:pt>
                <c:pt idx="118">
                  <c:v>6/20/2019</c:v>
                </c:pt>
                <c:pt idx="119">
                  <c:v>6/21/2019</c:v>
                </c:pt>
                <c:pt idx="120">
                  <c:v>6/24/2019</c:v>
                </c:pt>
                <c:pt idx="121">
                  <c:v>6/25/2019</c:v>
                </c:pt>
                <c:pt idx="122">
                  <c:v>6/26/2019</c:v>
                </c:pt>
                <c:pt idx="123">
                  <c:v>6/27/2019</c:v>
                </c:pt>
                <c:pt idx="124">
                  <c:v>6/28/2019</c:v>
                </c:pt>
                <c:pt idx="125">
                  <c:v>7/2/2019</c:v>
                </c:pt>
                <c:pt idx="126">
                  <c:v>7/3/2019</c:v>
                </c:pt>
                <c:pt idx="127">
                  <c:v>7/4/2019</c:v>
                </c:pt>
                <c:pt idx="128">
                  <c:v>7/5/2019</c:v>
                </c:pt>
                <c:pt idx="129">
                  <c:v>7/8/2019</c:v>
                </c:pt>
                <c:pt idx="130">
                  <c:v>7/9/2019</c:v>
                </c:pt>
                <c:pt idx="131">
                  <c:v>7/10/2019</c:v>
                </c:pt>
                <c:pt idx="132">
                  <c:v>7/11/2019</c:v>
                </c:pt>
                <c:pt idx="133">
                  <c:v>7/12/2019</c:v>
                </c:pt>
                <c:pt idx="134">
                  <c:v>7/15/2019</c:v>
                </c:pt>
                <c:pt idx="135">
                  <c:v>7/16/2019</c:v>
                </c:pt>
                <c:pt idx="136">
                  <c:v>7/17/2019</c:v>
                </c:pt>
                <c:pt idx="137">
                  <c:v>7/18/2019</c:v>
                </c:pt>
                <c:pt idx="138">
                  <c:v>7/19/2019</c:v>
                </c:pt>
                <c:pt idx="139">
                  <c:v>7/22/2019</c:v>
                </c:pt>
                <c:pt idx="140">
                  <c:v>7/23/2019</c:v>
                </c:pt>
                <c:pt idx="141">
                  <c:v>7/24/2019</c:v>
                </c:pt>
                <c:pt idx="142">
                  <c:v>7/25/2019</c:v>
                </c:pt>
                <c:pt idx="143">
                  <c:v>7/26/2019</c:v>
                </c:pt>
                <c:pt idx="144">
                  <c:v>7/29/2019</c:v>
                </c:pt>
                <c:pt idx="145">
                  <c:v>7/30/2019</c:v>
                </c:pt>
                <c:pt idx="146">
                  <c:v>7/31/2019</c:v>
                </c:pt>
                <c:pt idx="147">
                  <c:v>8/1/2019</c:v>
                </c:pt>
                <c:pt idx="148">
                  <c:v>8/2/2019</c:v>
                </c:pt>
                <c:pt idx="149">
                  <c:v>8/6/2019</c:v>
                </c:pt>
                <c:pt idx="150">
                  <c:v>8/7/2019</c:v>
                </c:pt>
                <c:pt idx="151">
                  <c:v>8/8/2019</c:v>
                </c:pt>
                <c:pt idx="152">
                  <c:v>8/9/2019</c:v>
                </c:pt>
                <c:pt idx="153">
                  <c:v>8/12/2019</c:v>
                </c:pt>
                <c:pt idx="154">
                  <c:v>8/13/2019</c:v>
                </c:pt>
                <c:pt idx="155">
                  <c:v>8/14/2019</c:v>
                </c:pt>
                <c:pt idx="156">
                  <c:v>8/15/2019</c:v>
                </c:pt>
                <c:pt idx="157">
                  <c:v>8/16/2019</c:v>
                </c:pt>
                <c:pt idx="158">
                  <c:v>8/19/2019</c:v>
                </c:pt>
                <c:pt idx="159">
                  <c:v>8/20/2019</c:v>
                </c:pt>
                <c:pt idx="160">
                  <c:v>8/21/2019</c:v>
                </c:pt>
                <c:pt idx="161">
                  <c:v>8/22/2019</c:v>
                </c:pt>
                <c:pt idx="162">
                  <c:v>8/23/2019</c:v>
                </c:pt>
                <c:pt idx="163">
                  <c:v>8/26/2019</c:v>
                </c:pt>
                <c:pt idx="164">
                  <c:v>8/27/2019</c:v>
                </c:pt>
                <c:pt idx="165">
                  <c:v>8/28/2019</c:v>
                </c:pt>
                <c:pt idx="166">
                  <c:v>8/29/2019</c:v>
                </c:pt>
                <c:pt idx="167">
                  <c:v>8/30/2019</c:v>
                </c:pt>
                <c:pt idx="168">
                  <c:v>9/3/2019</c:v>
                </c:pt>
                <c:pt idx="169">
                  <c:v>9/4/2019</c:v>
                </c:pt>
                <c:pt idx="170">
                  <c:v>9/5/2019</c:v>
                </c:pt>
                <c:pt idx="171">
                  <c:v>9/6/2019</c:v>
                </c:pt>
                <c:pt idx="172">
                  <c:v>9/9/2019</c:v>
                </c:pt>
                <c:pt idx="173">
                  <c:v>9/10/2019</c:v>
                </c:pt>
                <c:pt idx="174">
                  <c:v>9/11/2019</c:v>
                </c:pt>
                <c:pt idx="175">
                  <c:v>9/12/2019</c:v>
                </c:pt>
                <c:pt idx="176">
                  <c:v>9/13/2019</c:v>
                </c:pt>
                <c:pt idx="177">
                  <c:v>9/16/2019</c:v>
                </c:pt>
                <c:pt idx="178">
                  <c:v>9/17/2019</c:v>
                </c:pt>
                <c:pt idx="179">
                  <c:v>9/18/2019</c:v>
                </c:pt>
                <c:pt idx="180">
                  <c:v>9/19/2019</c:v>
                </c:pt>
                <c:pt idx="181">
                  <c:v>9/20/2019</c:v>
                </c:pt>
                <c:pt idx="182">
                  <c:v>9/23/2019</c:v>
                </c:pt>
                <c:pt idx="183">
                  <c:v>9/24/2019</c:v>
                </c:pt>
                <c:pt idx="184">
                  <c:v>9/25/2019</c:v>
                </c:pt>
                <c:pt idx="185">
                  <c:v>9/26/2019</c:v>
                </c:pt>
                <c:pt idx="186">
                  <c:v>9/27/2019</c:v>
                </c:pt>
                <c:pt idx="187">
                  <c:v>9/30/2019</c:v>
                </c:pt>
                <c:pt idx="188">
                  <c:v>10/1/2019</c:v>
                </c:pt>
                <c:pt idx="189">
                  <c:v>10/2/2019</c:v>
                </c:pt>
                <c:pt idx="190">
                  <c:v>10/3/2019</c:v>
                </c:pt>
                <c:pt idx="191">
                  <c:v>10/4/2019</c:v>
                </c:pt>
                <c:pt idx="192">
                  <c:v>10/7/2019</c:v>
                </c:pt>
                <c:pt idx="193">
                  <c:v>10/8/2019</c:v>
                </c:pt>
                <c:pt idx="194">
                  <c:v>10/9/2019</c:v>
                </c:pt>
                <c:pt idx="195">
                  <c:v>10/10/2019</c:v>
                </c:pt>
                <c:pt idx="196">
                  <c:v>10/11/2019</c:v>
                </c:pt>
                <c:pt idx="197">
                  <c:v>10/15/2019</c:v>
                </c:pt>
                <c:pt idx="198">
                  <c:v>10/16/2019</c:v>
                </c:pt>
                <c:pt idx="199">
                  <c:v>10/17/2019</c:v>
                </c:pt>
                <c:pt idx="200">
                  <c:v>10/18/2019</c:v>
                </c:pt>
                <c:pt idx="201">
                  <c:v>10/21/2019</c:v>
                </c:pt>
                <c:pt idx="202">
                  <c:v>10/22/2019</c:v>
                </c:pt>
                <c:pt idx="203">
                  <c:v>10/23/2019</c:v>
                </c:pt>
                <c:pt idx="204">
                  <c:v>10/24/2019</c:v>
                </c:pt>
                <c:pt idx="205">
                  <c:v>10/25/2019</c:v>
                </c:pt>
                <c:pt idx="206">
                  <c:v>10/28/2019</c:v>
                </c:pt>
                <c:pt idx="207">
                  <c:v>10/29/2019</c:v>
                </c:pt>
                <c:pt idx="208">
                  <c:v>10/30/2019</c:v>
                </c:pt>
                <c:pt idx="209">
                  <c:v>10/31/2019</c:v>
                </c:pt>
                <c:pt idx="210">
                  <c:v>11/1/2019</c:v>
                </c:pt>
                <c:pt idx="211">
                  <c:v>11/4/2019</c:v>
                </c:pt>
                <c:pt idx="212">
                  <c:v>11/5/2019</c:v>
                </c:pt>
                <c:pt idx="213">
                  <c:v>11/6/2019</c:v>
                </c:pt>
                <c:pt idx="214">
                  <c:v>11/7/2019</c:v>
                </c:pt>
                <c:pt idx="215">
                  <c:v>11/8/2019</c:v>
                </c:pt>
                <c:pt idx="216">
                  <c:v>11/11/2019</c:v>
                </c:pt>
                <c:pt idx="217">
                  <c:v>11/12/2019</c:v>
                </c:pt>
                <c:pt idx="218">
                  <c:v>11/13/2019</c:v>
                </c:pt>
                <c:pt idx="219">
                  <c:v>11/14/2019</c:v>
                </c:pt>
                <c:pt idx="220">
                  <c:v>11/15/2019</c:v>
                </c:pt>
                <c:pt idx="221">
                  <c:v>11/18/2019</c:v>
                </c:pt>
                <c:pt idx="222">
                  <c:v>11/19/2019</c:v>
                </c:pt>
                <c:pt idx="223">
                  <c:v>11/20/2019</c:v>
                </c:pt>
                <c:pt idx="224">
                  <c:v>11/21/2019</c:v>
                </c:pt>
                <c:pt idx="225">
                  <c:v>11/22/2019</c:v>
                </c:pt>
                <c:pt idx="226">
                  <c:v>11/25/2019</c:v>
                </c:pt>
                <c:pt idx="227">
                  <c:v>11/26/2019</c:v>
                </c:pt>
                <c:pt idx="228">
                  <c:v>11/27/2019</c:v>
                </c:pt>
                <c:pt idx="229">
                  <c:v>11/28/2019</c:v>
                </c:pt>
                <c:pt idx="230">
                  <c:v>11/29/2019</c:v>
                </c:pt>
                <c:pt idx="231">
                  <c:v>12/2/2019</c:v>
                </c:pt>
                <c:pt idx="232">
                  <c:v>12/3/2019</c:v>
                </c:pt>
                <c:pt idx="233">
                  <c:v>12/4/2019</c:v>
                </c:pt>
                <c:pt idx="234">
                  <c:v>12/5/2019</c:v>
                </c:pt>
                <c:pt idx="235">
                  <c:v>12/6/2019</c:v>
                </c:pt>
                <c:pt idx="236">
                  <c:v>12/9/2019</c:v>
                </c:pt>
                <c:pt idx="237">
                  <c:v>12/10/2019</c:v>
                </c:pt>
                <c:pt idx="238">
                  <c:v>12/11/2019</c:v>
                </c:pt>
                <c:pt idx="239">
                  <c:v>12/12/2019</c:v>
                </c:pt>
                <c:pt idx="240">
                  <c:v>12/13/2019</c:v>
                </c:pt>
                <c:pt idx="241">
                  <c:v>12/16/2019</c:v>
                </c:pt>
                <c:pt idx="242">
                  <c:v>12/17/2019</c:v>
                </c:pt>
                <c:pt idx="243">
                  <c:v>12/18/2019</c:v>
                </c:pt>
                <c:pt idx="244">
                  <c:v>12/19/2019</c:v>
                </c:pt>
                <c:pt idx="245">
                  <c:v>12/20/2019</c:v>
                </c:pt>
                <c:pt idx="246">
                  <c:v>12/23/2019</c:v>
                </c:pt>
                <c:pt idx="247">
                  <c:v>12/24/2019</c:v>
                </c:pt>
                <c:pt idx="248">
                  <c:v>12/27/2019</c:v>
                </c:pt>
                <c:pt idx="249">
                  <c:v>12/30/2019</c:v>
                </c:pt>
                <c:pt idx="250">
                  <c:v>12/31/2019</c:v>
                </c:pt>
                <c:pt idx="251">
                  <c:v>1/2/2020</c:v>
                </c:pt>
                <c:pt idx="252">
                  <c:v>1/3/2020</c:v>
                </c:pt>
                <c:pt idx="253">
                  <c:v>1/6/2020</c:v>
                </c:pt>
                <c:pt idx="254">
                  <c:v>1/7/2020</c:v>
                </c:pt>
                <c:pt idx="255">
                  <c:v>1/8/2020</c:v>
                </c:pt>
                <c:pt idx="256">
                  <c:v>1/9/2020</c:v>
                </c:pt>
                <c:pt idx="257">
                  <c:v>1/10/2020</c:v>
                </c:pt>
                <c:pt idx="258">
                  <c:v>1/13/2020</c:v>
                </c:pt>
                <c:pt idx="259">
                  <c:v>1/14/2020</c:v>
                </c:pt>
                <c:pt idx="260">
                  <c:v>1/15/2020</c:v>
                </c:pt>
                <c:pt idx="261">
                  <c:v>1/16/2020</c:v>
                </c:pt>
                <c:pt idx="262">
                  <c:v>1/17/2020</c:v>
                </c:pt>
                <c:pt idx="263">
                  <c:v>1/20/2020</c:v>
                </c:pt>
                <c:pt idx="264">
                  <c:v>1/21/2020</c:v>
                </c:pt>
                <c:pt idx="265">
                  <c:v>1/22/2020</c:v>
                </c:pt>
                <c:pt idx="266">
                  <c:v>1/23/2020</c:v>
                </c:pt>
                <c:pt idx="267">
                  <c:v>1/24/2020</c:v>
                </c:pt>
                <c:pt idx="268">
                  <c:v>1/27/2020</c:v>
                </c:pt>
                <c:pt idx="269">
                  <c:v>1/28/2020</c:v>
                </c:pt>
                <c:pt idx="270">
                  <c:v>1/29/2020</c:v>
                </c:pt>
                <c:pt idx="271">
                  <c:v>1/30/2020</c:v>
                </c:pt>
                <c:pt idx="272">
                  <c:v>1/31/2020</c:v>
                </c:pt>
                <c:pt idx="273">
                  <c:v>2/3/2020</c:v>
                </c:pt>
                <c:pt idx="274">
                  <c:v>2/4/2020</c:v>
                </c:pt>
                <c:pt idx="275">
                  <c:v>2/5/2020</c:v>
                </c:pt>
                <c:pt idx="276">
                  <c:v>2/6/2020</c:v>
                </c:pt>
                <c:pt idx="277">
                  <c:v>2/7/2020</c:v>
                </c:pt>
                <c:pt idx="278">
                  <c:v>2/10/2020</c:v>
                </c:pt>
                <c:pt idx="279">
                  <c:v>2/11/2020</c:v>
                </c:pt>
                <c:pt idx="280">
                  <c:v>2/12/2020</c:v>
                </c:pt>
                <c:pt idx="281">
                  <c:v>2/13/2020</c:v>
                </c:pt>
                <c:pt idx="282">
                  <c:v>2/14/2020</c:v>
                </c:pt>
                <c:pt idx="283">
                  <c:v>2/18/2020</c:v>
                </c:pt>
                <c:pt idx="284">
                  <c:v>2/19/2020</c:v>
                </c:pt>
                <c:pt idx="285">
                  <c:v>2/20/2020</c:v>
                </c:pt>
                <c:pt idx="286">
                  <c:v>2/21/2020</c:v>
                </c:pt>
                <c:pt idx="287">
                  <c:v>2/24/2020</c:v>
                </c:pt>
                <c:pt idx="288">
                  <c:v>2/25/2020</c:v>
                </c:pt>
                <c:pt idx="289">
                  <c:v>2/26/2020</c:v>
                </c:pt>
                <c:pt idx="290">
                  <c:v>2/27/2020</c:v>
                </c:pt>
                <c:pt idx="291">
                  <c:v>2/28/2020</c:v>
                </c:pt>
                <c:pt idx="292">
                  <c:v>3/2/2020</c:v>
                </c:pt>
                <c:pt idx="293">
                  <c:v>3/3/2020</c:v>
                </c:pt>
                <c:pt idx="294">
                  <c:v>3/4/2020</c:v>
                </c:pt>
                <c:pt idx="295">
                  <c:v>3/5/2020</c:v>
                </c:pt>
                <c:pt idx="296">
                  <c:v>3/6/2020</c:v>
                </c:pt>
                <c:pt idx="297">
                  <c:v>3/9/2020</c:v>
                </c:pt>
                <c:pt idx="298">
                  <c:v>3/10/2020</c:v>
                </c:pt>
                <c:pt idx="299">
                  <c:v>3/11/2020</c:v>
                </c:pt>
                <c:pt idx="300">
                  <c:v>3/12/2020</c:v>
                </c:pt>
                <c:pt idx="301">
                  <c:v>3/13/2020</c:v>
                </c:pt>
                <c:pt idx="302">
                  <c:v>3/16/2020</c:v>
                </c:pt>
                <c:pt idx="303">
                  <c:v>3/17/2020</c:v>
                </c:pt>
                <c:pt idx="304">
                  <c:v>3/18/2020</c:v>
                </c:pt>
                <c:pt idx="305">
                  <c:v>3/19/2020</c:v>
                </c:pt>
                <c:pt idx="306">
                  <c:v>3/20/2020</c:v>
                </c:pt>
                <c:pt idx="307">
                  <c:v>3/23/2020</c:v>
                </c:pt>
                <c:pt idx="308">
                  <c:v>3/24/2020</c:v>
                </c:pt>
                <c:pt idx="309">
                  <c:v>3/25/2020</c:v>
                </c:pt>
                <c:pt idx="310">
                  <c:v>3/26/2020</c:v>
                </c:pt>
                <c:pt idx="311">
                  <c:v>3/27/2020</c:v>
                </c:pt>
                <c:pt idx="312">
                  <c:v>3/30/2020</c:v>
                </c:pt>
                <c:pt idx="313">
                  <c:v>3/31/2020</c:v>
                </c:pt>
                <c:pt idx="314">
                  <c:v>4/1/2020</c:v>
                </c:pt>
                <c:pt idx="315">
                  <c:v>4/2/2020</c:v>
                </c:pt>
                <c:pt idx="316">
                  <c:v>4/3/2020</c:v>
                </c:pt>
                <c:pt idx="317">
                  <c:v>4/6/2020</c:v>
                </c:pt>
                <c:pt idx="318">
                  <c:v>4/7/2020</c:v>
                </c:pt>
                <c:pt idx="319">
                  <c:v>4/8/2020</c:v>
                </c:pt>
                <c:pt idx="320">
                  <c:v>4/9/2020</c:v>
                </c:pt>
                <c:pt idx="321">
                  <c:v>4/13/2020</c:v>
                </c:pt>
                <c:pt idx="322">
                  <c:v>4/14/2020</c:v>
                </c:pt>
                <c:pt idx="323">
                  <c:v>4/15/2020</c:v>
                </c:pt>
                <c:pt idx="324">
                  <c:v>4/16/2020</c:v>
                </c:pt>
                <c:pt idx="325">
                  <c:v>4/17/2020</c:v>
                </c:pt>
                <c:pt idx="326">
                  <c:v>4/20/2020</c:v>
                </c:pt>
                <c:pt idx="327">
                  <c:v>4/21/2020</c:v>
                </c:pt>
                <c:pt idx="328">
                  <c:v>4/22/2020</c:v>
                </c:pt>
                <c:pt idx="329">
                  <c:v>4/23/2020</c:v>
                </c:pt>
                <c:pt idx="330">
                  <c:v>4/24/2020</c:v>
                </c:pt>
                <c:pt idx="331">
                  <c:v>4/27/2020</c:v>
                </c:pt>
                <c:pt idx="332">
                  <c:v>4/28/2020</c:v>
                </c:pt>
                <c:pt idx="333">
                  <c:v>4/29/2020</c:v>
                </c:pt>
                <c:pt idx="334">
                  <c:v>4/30/2020</c:v>
                </c:pt>
                <c:pt idx="335">
                  <c:v>5/1/2020</c:v>
                </c:pt>
                <c:pt idx="336">
                  <c:v>5/4/2020</c:v>
                </c:pt>
                <c:pt idx="337">
                  <c:v>5/5/2020</c:v>
                </c:pt>
                <c:pt idx="338">
                  <c:v>5/6/2020</c:v>
                </c:pt>
                <c:pt idx="339">
                  <c:v>5/7/2020</c:v>
                </c:pt>
                <c:pt idx="340">
                  <c:v>5/8/2020</c:v>
                </c:pt>
                <c:pt idx="341">
                  <c:v>5/11/2020</c:v>
                </c:pt>
                <c:pt idx="342">
                  <c:v>5/12/2020</c:v>
                </c:pt>
                <c:pt idx="343">
                  <c:v>5/13/2020</c:v>
                </c:pt>
                <c:pt idx="344">
                  <c:v>5/14/2020</c:v>
                </c:pt>
                <c:pt idx="345">
                  <c:v>5/15/2020</c:v>
                </c:pt>
                <c:pt idx="346">
                  <c:v>5/19/2020</c:v>
                </c:pt>
                <c:pt idx="347">
                  <c:v>5/20/2020</c:v>
                </c:pt>
                <c:pt idx="348">
                  <c:v>5/21/2020</c:v>
                </c:pt>
                <c:pt idx="349">
                  <c:v>5/22/2020</c:v>
                </c:pt>
                <c:pt idx="350">
                  <c:v>5/25/2020</c:v>
                </c:pt>
                <c:pt idx="351">
                  <c:v>5/26/2020</c:v>
                </c:pt>
                <c:pt idx="352">
                  <c:v>5/27/2020</c:v>
                </c:pt>
                <c:pt idx="353">
                  <c:v>5/28/2020</c:v>
                </c:pt>
                <c:pt idx="354">
                  <c:v>5/29/2020</c:v>
                </c:pt>
                <c:pt idx="355">
                  <c:v>6/1/2020</c:v>
                </c:pt>
                <c:pt idx="356">
                  <c:v>6/2/2020</c:v>
                </c:pt>
                <c:pt idx="357">
                  <c:v>6/3/2020</c:v>
                </c:pt>
                <c:pt idx="358">
                  <c:v>6/4/2020</c:v>
                </c:pt>
                <c:pt idx="359">
                  <c:v>6/5/2020</c:v>
                </c:pt>
                <c:pt idx="360">
                  <c:v>6/8/2020</c:v>
                </c:pt>
                <c:pt idx="361">
                  <c:v>6/9/2020</c:v>
                </c:pt>
                <c:pt idx="362">
                  <c:v>6/10/2020</c:v>
                </c:pt>
                <c:pt idx="363">
                  <c:v>6/11/2020</c:v>
                </c:pt>
                <c:pt idx="364">
                  <c:v>6/12/2020</c:v>
                </c:pt>
                <c:pt idx="365">
                  <c:v>6/15/2020</c:v>
                </c:pt>
                <c:pt idx="366">
                  <c:v>6/16/2020</c:v>
                </c:pt>
                <c:pt idx="367">
                  <c:v>6/17/2020</c:v>
                </c:pt>
                <c:pt idx="368">
                  <c:v>6/18/2020</c:v>
                </c:pt>
                <c:pt idx="369">
                  <c:v>6/19/2020</c:v>
                </c:pt>
                <c:pt idx="370">
                  <c:v>6/22/2020</c:v>
                </c:pt>
                <c:pt idx="371">
                  <c:v>6/23/2020</c:v>
                </c:pt>
                <c:pt idx="372">
                  <c:v>6/24/2020</c:v>
                </c:pt>
                <c:pt idx="373">
                  <c:v>6/25/2020</c:v>
                </c:pt>
                <c:pt idx="374">
                  <c:v>6/26/2020</c:v>
                </c:pt>
                <c:pt idx="375">
                  <c:v>6/29/2020</c:v>
                </c:pt>
                <c:pt idx="376">
                  <c:v>6/30/2020</c:v>
                </c:pt>
                <c:pt idx="377">
                  <c:v>7/2/2020</c:v>
                </c:pt>
                <c:pt idx="378">
                  <c:v>7/3/2020</c:v>
                </c:pt>
                <c:pt idx="379">
                  <c:v>7/6/2020</c:v>
                </c:pt>
                <c:pt idx="380">
                  <c:v>7/7/2020</c:v>
                </c:pt>
                <c:pt idx="381">
                  <c:v>7/8/2020</c:v>
                </c:pt>
                <c:pt idx="382">
                  <c:v>7/9/2020</c:v>
                </c:pt>
                <c:pt idx="383">
                  <c:v>7/10/2020</c:v>
                </c:pt>
                <c:pt idx="384">
                  <c:v>7/13/2020</c:v>
                </c:pt>
                <c:pt idx="385">
                  <c:v>7/14/2020</c:v>
                </c:pt>
                <c:pt idx="386">
                  <c:v>7/15/2020</c:v>
                </c:pt>
                <c:pt idx="387">
                  <c:v>7/16/2020</c:v>
                </c:pt>
                <c:pt idx="388">
                  <c:v>7/17/2020</c:v>
                </c:pt>
                <c:pt idx="389">
                  <c:v>7/20/2020</c:v>
                </c:pt>
                <c:pt idx="390">
                  <c:v>7/21/2020</c:v>
                </c:pt>
                <c:pt idx="391">
                  <c:v>7/22/2020</c:v>
                </c:pt>
                <c:pt idx="392">
                  <c:v>7/23/2020</c:v>
                </c:pt>
                <c:pt idx="393">
                  <c:v>7/24/2020</c:v>
                </c:pt>
                <c:pt idx="394">
                  <c:v>7/27/2020</c:v>
                </c:pt>
                <c:pt idx="395">
                  <c:v>7/28/2020</c:v>
                </c:pt>
                <c:pt idx="396">
                  <c:v>7/29/2020</c:v>
                </c:pt>
                <c:pt idx="397">
                  <c:v>7/30/2020</c:v>
                </c:pt>
                <c:pt idx="398">
                  <c:v>7/31/2020</c:v>
                </c:pt>
                <c:pt idx="399">
                  <c:v>8/4/2020</c:v>
                </c:pt>
                <c:pt idx="400">
                  <c:v>8/5/2020</c:v>
                </c:pt>
                <c:pt idx="401">
                  <c:v>8/6/2020</c:v>
                </c:pt>
                <c:pt idx="402">
                  <c:v>8/7/2020</c:v>
                </c:pt>
                <c:pt idx="403">
                  <c:v>8/10/2020</c:v>
                </c:pt>
                <c:pt idx="404">
                  <c:v>8/11/2020</c:v>
                </c:pt>
                <c:pt idx="405">
                  <c:v>8/12/2020</c:v>
                </c:pt>
                <c:pt idx="406">
                  <c:v>8/13/2020</c:v>
                </c:pt>
                <c:pt idx="407">
                  <c:v>8/14/2020</c:v>
                </c:pt>
                <c:pt idx="408">
                  <c:v>8/17/2020</c:v>
                </c:pt>
                <c:pt idx="409">
                  <c:v>8/18/2020</c:v>
                </c:pt>
                <c:pt idx="410">
                  <c:v>8/19/2020</c:v>
                </c:pt>
                <c:pt idx="411">
                  <c:v>8/20/2020</c:v>
                </c:pt>
                <c:pt idx="412">
                  <c:v>8/21/2020</c:v>
                </c:pt>
                <c:pt idx="413">
                  <c:v>8/24/2020</c:v>
                </c:pt>
                <c:pt idx="414">
                  <c:v>8/25/2020</c:v>
                </c:pt>
                <c:pt idx="415">
                  <c:v>8/26/2020</c:v>
                </c:pt>
                <c:pt idx="416">
                  <c:v>8/27/2020</c:v>
                </c:pt>
                <c:pt idx="417">
                  <c:v>8/28/2020</c:v>
                </c:pt>
                <c:pt idx="418">
                  <c:v>8/31/2020</c:v>
                </c:pt>
                <c:pt idx="419">
                  <c:v>9/1/2020</c:v>
                </c:pt>
                <c:pt idx="420">
                  <c:v>9/2/2020</c:v>
                </c:pt>
                <c:pt idx="421">
                  <c:v>9/3/2020</c:v>
                </c:pt>
                <c:pt idx="422">
                  <c:v>9/4/2020</c:v>
                </c:pt>
                <c:pt idx="423">
                  <c:v>9/8/2020</c:v>
                </c:pt>
                <c:pt idx="424">
                  <c:v>9/9/2020</c:v>
                </c:pt>
                <c:pt idx="425">
                  <c:v>9/10/2020</c:v>
                </c:pt>
                <c:pt idx="426">
                  <c:v>9/11/2020</c:v>
                </c:pt>
                <c:pt idx="427">
                  <c:v>9/14/2020</c:v>
                </c:pt>
                <c:pt idx="428">
                  <c:v>9/15/2020</c:v>
                </c:pt>
                <c:pt idx="429">
                  <c:v>9/16/2020</c:v>
                </c:pt>
                <c:pt idx="430">
                  <c:v>9/17/2020</c:v>
                </c:pt>
                <c:pt idx="431">
                  <c:v>9/18/2020</c:v>
                </c:pt>
                <c:pt idx="432">
                  <c:v>9/21/2020</c:v>
                </c:pt>
                <c:pt idx="433">
                  <c:v>9/22/2020</c:v>
                </c:pt>
                <c:pt idx="434">
                  <c:v>9/23/2020</c:v>
                </c:pt>
                <c:pt idx="435">
                  <c:v>9/24/2020</c:v>
                </c:pt>
                <c:pt idx="436">
                  <c:v>9/25/2020</c:v>
                </c:pt>
                <c:pt idx="437">
                  <c:v>9/28/2020</c:v>
                </c:pt>
                <c:pt idx="438">
                  <c:v>9/29/2020</c:v>
                </c:pt>
                <c:pt idx="439">
                  <c:v>9/30/2020</c:v>
                </c:pt>
                <c:pt idx="440">
                  <c:v>10/1/2020</c:v>
                </c:pt>
                <c:pt idx="441">
                  <c:v>10/2/2020</c:v>
                </c:pt>
                <c:pt idx="442">
                  <c:v>10/5/2020</c:v>
                </c:pt>
                <c:pt idx="443">
                  <c:v>10/6/2020</c:v>
                </c:pt>
                <c:pt idx="444">
                  <c:v>10/7/2020</c:v>
                </c:pt>
                <c:pt idx="445">
                  <c:v>10/8/2020</c:v>
                </c:pt>
                <c:pt idx="446">
                  <c:v>10/9/2020</c:v>
                </c:pt>
                <c:pt idx="447">
                  <c:v>10/13/2020</c:v>
                </c:pt>
                <c:pt idx="448">
                  <c:v>10/14/2020</c:v>
                </c:pt>
                <c:pt idx="449">
                  <c:v>10/15/2020</c:v>
                </c:pt>
                <c:pt idx="450">
                  <c:v>10/16/2020</c:v>
                </c:pt>
                <c:pt idx="451">
                  <c:v>10/19/2020</c:v>
                </c:pt>
                <c:pt idx="452">
                  <c:v>10/20/2020</c:v>
                </c:pt>
                <c:pt idx="453">
                  <c:v>10/21/2020</c:v>
                </c:pt>
                <c:pt idx="454">
                  <c:v>10/22/2020</c:v>
                </c:pt>
                <c:pt idx="455">
                  <c:v>10/23/2020</c:v>
                </c:pt>
                <c:pt idx="456">
                  <c:v>10/26/2020</c:v>
                </c:pt>
                <c:pt idx="457">
                  <c:v>10/27/2020</c:v>
                </c:pt>
                <c:pt idx="458">
                  <c:v>10/28/2020</c:v>
                </c:pt>
                <c:pt idx="459">
                  <c:v>10/29/2020</c:v>
                </c:pt>
                <c:pt idx="460">
                  <c:v>10/30/2020</c:v>
                </c:pt>
                <c:pt idx="461">
                  <c:v>11/2/2020</c:v>
                </c:pt>
                <c:pt idx="462">
                  <c:v>11/3/2020</c:v>
                </c:pt>
                <c:pt idx="463">
                  <c:v>11/4/2020</c:v>
                </c:pt>
                <c:pt idx="464">
                  <c:v>11/5/2020</c:v>
                </c:pt>
                <c:pt idx="465">
                  <c:v>11/6/2020</c:v>
                </c:pt>
                <c:pt idx="466">
                  <c:v>11/9/2020</c:v>
                </c:pt>
                <c:pt idx="467">
                  <c:v>11/10/2020</c:v>
                </c:pt>
                <c:pt idx="468">
                  <c:v>11/11/2020</c:v>
                </c:pt>
                <c:pt idx="469">
                  <c:v>11/12/2020</c:v>
                </c:pt>
                <c:pt idx="470">
                  <c:v>11/13/2020</c:v>
                </c:pt>
                <c:pt idx="471">
                  <c:v>11/16/2020</c:v>
                </c:pt>
                <c:pt idx="472">
                  <c:v>11/17/2020</c:v>
                </c:pt>
                <c:pt idx="473">
                  <c:v>11/18/2020</c:v>
                </c:pt>
                <c:pt idx="474">
                  <c:v>11/19/2020</c:v>
                </c:pt>
                <c:pt idx="475">
                  <c:v>11/20/2020</c:v>
                </c:pt>
                <c:pt idx="476">
                  <c:v>11/23/2020</c:v>
                </c:pt>
                <c:pt idx="477">
                  <c:v>11/24/2020</c:v>
                </c:pt>
                <c:pt idx="478">
                  <c:v>11/25/2020</c:v>
                </c:pt>
                <c:pt idx="479">
                  <c:v>11/26/2020</c:v>
                </c:pt>
                <c:pt idx="480">
                  <c:v>11/27/2020</c:v>
                </c:pt>
                <c:pt idx="481">
                  <c:v>11/30/2020</c:v>
                </c:pt>
                <c:pt idx="482">
                  <c:v>12/1/2020</c:v>
                </c:pt>
                <c:pt idx="483">
                  <c:v>12/2/2020</c:v>
                </c:pt>
                <c:pt idx="484">
                  <c:v>12/3/2020</c:v>
                </c:pt>
                <c:pt idx="485">
                  <c:v>12/4/2020</c:v>
                </c:pt>
                <c:pt idx="486">
                  <c:v>12/7/2020</c:v>
                </c:pt>
                <c:pt idx="487">
                  <c:v>12/8/2020</c:v>
                </c:pt>
                <c:pt idx="488">
                  <c:v>12/9/2020</c:v>
                </c:pt>
                <c:pt idx="489">
                  <c:v>12/10/2020</c:v>
                </c:pt>
                <c:pt idx="490">
                  <c:v>12/11/2020</c:v>
                </c:pt>
                <c:pt idx="491">
                  <c:v>12/14/2020</c:v>
                </c:pt>
                <c:pt idx="492">
                  <c:v>12/15/2020</c:v>
                </c:pt>
                <c:pt idx="493">
                  <c:v>12/16/2020</c:v>
                </c:pt>
                <c:pt idx="494">
                  <c:v>12/17/2020</c:v>
                </c:pt>
                <c:pt idx="495">
                  <c:v>12/18/2020</c:v>
                </c:pt>
                <c:pt idx="496">
                  <c:v>12/21/2020</c:v>
                </c:pt>
                <c:pt idx="497">
                  <c:v>12/22/2020</c:v>
                </c:pt>
                <c:pt idx="498">
                  <c:v>12/23/2020</c:v>
                </c:pt>
                <c:pt idx="499">
                  <c:v>12/24/2020</c:v>
                </c:pt>
                <c:pt idx="500">
                  <c:v>12/29/2020</c:v>
                </c:pt>
                <c:pt idx="501">
                  <c:v>12/30/2020</c:v>
                </c:pt>
                <c:pt idx="502">
                  <c:v>12/31/2020</c:v>
                </c:pt>
                <c:pt idx="503">
                  <c:v>1/4/2021</c:v>
                </c:pt>
                <c:pt idx="504">
                  <c:v>1/5/2021</c:v>
                </c:pt>
                <c:pt idx="505">
                  <c:v>1/6/2021</c:v>
                </c:pt>
                <c:pt idx="506">
                  <c:v>1/7/2021</c:v>
                </c:pt>
                <c:pt idx="507">
                  <c:v>1/8/2021</c:v>
                </c:pt>
                <c:pt idx="508">
                  <c:v>1/11/2021</c:v>
                </c:pt>
                <c:pt idx="509">
                  <c:v>1/12/2021</c:v>
                </c:pt>
                <c:pt idx="510">
                  <c:v>1/13/2021</c:v>
                </c:pt>
                <c:pt idx="511">
                  <c:v>1/14/2021</c:v>
                </c:pt>
                <c:pt idx="512">
                  <c:v>1/15/2021</c:v>
                </c:pt>
                <c:pt idx="513">
                  <c:v>1/18/2021</c:v>
                </c:pt>
                <c:pt idx="514">
                  <c:v>1/19/2021</c:v>
                </c:pt>
                <c:pt idx="515">
                  <c:v>1/20/2021</c:v>
                </c:pt>
                <c:pt idx="516">
                  <c:v>1/21/2021</c:v>
                </c:pt>
                <c:pt idx="517">
                  <c:v>1/22/2021</c:v>
                </c:pt>
                <c:pt idx="518">
                  <c:v>1/25/2021</c:v>
                </c:pt>
                <c:pt idx="519">
                  <c:v>1/26/2021</c:v>
                </c:pt>
                <c:pt idx="520">
                  <c:v>1/27/2021</c:v>
                </c:pt>
                <c:pt idx="521">
                  <c:v>1/28/2021</c:v>
                </c:pt>
                <c:pt idx="522">
                  <c:v>1/29/2021</c:v>
                </c:pt>
                <c:pt idx="523">
                  <c:v>2/1/2021</c:v>
                </c:pt>
                <c:pt idx="524">
                  <c:v>2/2/2021</c:v>
                </c:pt>
                <c:pt idx="525">
                  <c:v>2/3/2021</c:v>
                </c:pt>
                <c:pt idx="526">
                  <c:v>2/4/2021</c:v>
                </c:pt>
                <c:pt idx="527">
                  <c:v>2/5/2021</c:v>
                </c:pt>
                <c:pt idx="528">
                  <c:v>2/8/2021</c:v>
                </c:pt>
                <c:pt idx="529">
                  <c:v>2/9/2021</c:v>
                </c:pt>
                <c:pt idx="530">
                  <c:v>2/10/2021</c:v>
                </c:pt>
                <c:pt idx="531">
                  <c:v>2/11/2021</c:v>
                </c:pt>
                <c:pt idx="532">
                  <c:v>2/12/2021</c:v>
                </c:pt>
                <c:pt idx="533">
                  <c:v>2/16/2021</c:v>
                </c:pt>
                <c:pt idx="534">
                  <c:v>2/17/2021</c:v>
                </c:pt>
                <c:pt idx="535">
                  <c:v>2/18/2021</c:v>
                </c:pt>
                <c:pt idx="536">
                  <c:v>2/19/2021</c:v>
                </c:pt>
                <c:pt idx="537">
                  <c:v>2/22/2021</c:v>
                </c:pt>
                <c:pt idx="538">
                  <c:v>2/23/2021</c:v>
                </c:pt>
                <c:pt idx="539">
                  <c:v>2/24/2021</c:v>
                </c:pt>
                <c:pt idx="540">
                  <c:v>2/25/2021</c:v>
                </c:pt>
                <c:pt idx="541">
                  <c:v>2/26/2021</c:v>
                </c:pt>
                <c:pt idx="542">
                  <c:v>3/1/2021</c:v>
                </c:pt>
                <c:pt idx="543">
                  <c:v>3/2/2021</c:v>
                </c:pt>
                <c:pt idx="544">
                  <c:v>3/3/2021</c:v>
                </c:pt>
                <c:pt idx="545">
                  <c:v>3/4/2021</c:v>
                </c:pt>
                <c:pt idx="546">
                  <c:v>3/5/2021</c:v>
                </c:pt>
                <c:pt idx="547">
                  <c:v>3/8/2021</c:v>
                </c:pt>
                <c:pt idx="548">
                  <c:v>3/9/2021</c:v>
                </c:pt>
                <c:pt idx="549">
                  <c:v>3/10/2021</c:v>
                </c:pt>
                <c:pt idx="550">
                  <c:v>3/11/2021</c:v>
                </c:pt>
                <c:pt idx="551">
                  <c:v>3/12/2021</c:v>
                </c:pt>
                <c:pt idx="552">
                  <c:v>3/15/2021</c:v>
                </c:pt>
                <c:pt idx="553">
                  <c:v>3/16/2021</c:v>
                </c:pt>
                <c:pt idx="554">
                  <c:v>3/17/2021</c:v>
                </c:pt>
                <c:pt idx="555">
                  <c:v>3/18/2021</c:v>
                </c:pt>
                <c:pt idx="556">
                  <c:v>3/19/2021</c:v>
                </c:pt>
                <c:pt idx="557">
                  <c:v>3/22/2021</c:v>
                </c:pt>
                <c:pt idx="558">
                  <c:v>3/23/2021</c:v>
                </c:pt>
                <c:pt idx="559">
                  <c:v>3/24/2021</c:v>
                </c:pt>
                <c:pt idx="560">
                  <c:v>3/25/2021</c:v>
                </c:pt>
                <c:pt idx="561">
                  <c:v>3/26/2021</c:v>
                </c:pt>
                <c:pt idx="562">
                  <c:v>3/29/2021</c:v>
                </c:pt>
                <c:pt idx="563">
                  <c:v>3/30/2021</c:v>
                </c:pt>
                <c:pt idx="564">
                  <c:v>3/31/2021</c:v>
                </c:pt>
                <c:pt idx="565">
                  <c:v>4/1/2021</c:v>
                </c:pt>
                <c:pt idx="566">
                  <c:v>4/5/2021</c:v>
                </c:pt>
                <c:pt idx="567">
                  <c:v>4/6/2021</c:v>
                </c:pt>
                <c:pt idx="568">
                  <c:v>4/7/2021</c:v>
                </c:pt>
                <c:pt idx="569">
                  <c:v>4/8/2021</c:v>
                </c:pt>
                <c:pt idx="570">
                  <c:v>4/9/2021</c:v>
                </c:pt>
                <c:pt idx="571">
                  <c:v>4/12/2021</c:v>
                </c:pt>
                <c:pt idx="572">
                  <c:v>4/13/2021</c:v>
                </c:pt>
                <c:pt idx="573">
                  <c:v>4/14/2021</c:v>
                </c:pt>
                <c:pt idx="574">
                  <c:v>4/15/2021</c:v>
                </c:pt>
                <c:pt idx="575">
                  <c:v>4/16/2021</c:v>
                </c:pt>
                <c:pt idx="576">
                  <c:v>4/19/2021</c:v>
                </c:pt>
                <c:pt idx="577">
                  <c:v>4/20/2021</c:v>
                </c:pt>
                <c:pt idx="578">
                  <c:v>4/21/2021</c:v>
                </c:pt>
                <c:pt idx="579">
                  <c:v>4/22/2021</c:v>
                </c:pt>
                <c:pt idx="580">
                  <c:v>4/23/2021</c:v>
                </c:pt>
                <c:pt idx="581">
                  <c:v>4/26/2021</c:v>
                </c:pt>
                <c:pt idx="582">
                  <c:v>4/27/2021</c:v>
                </c:pt>
                <c:pt idx="583">
                  <c:v>4/28/2021</c:v>
                </c:pt>
                <c:pt idx="584">
                  <c:v>4/29/2021</c:v>
                </c:pt>
                <c:pt idx="585">
                  <c:v>4/30/2021</c:v>
                </c:pt>
                <c:pt idx="586">
                  <c:v>5/3/2021</c:v>
                </c:pt>
                <c:pt idx="587">
                  <c:v>5/4/2021</c:v>
                </c:pt>
                <c:pt idx="588">
                  <c:v>5/5/2021</c:v>
                </c:pt>
                <c:pt idx="589">
                  <c:v>5/6/2021</c:v>
                </c:pt>
                <c:pt idx="590">
                  <c:v>5/7/2021</c:v>
                </c:pt>
                <c:pt idx="591">
                  <c:v>5/10/2021</c:v>
                </c:pt>
                <c:pt idx="592">
                  <c:v>5/11/2021</c:v>
                </c:pt>
                <c:pt idx="593">
                  <c:v>5/12/2021</c:v>
                </c:pt>
                <c:pt idx="594">
                  <c:v>5/13/2021</c:v>
                </c:pt>
                <c:pt idx="595">
                  <c:v>5/14/2021</c:v>
                </c:pt>
                <c:pt idx="596">
                  <c:v>5/17/2021</c:v>
                </c:pt>
                <c:pt idx="597">
                  <c:v>5/18/2021</c:v>
                </c:pt>
                <c:pt idx="598">
                  <c:v>5/19/2021</c:v>
                </c:pt>
                <c:pt idx="599">
                  <c:v>5/20/2021</c:v>
                </c:pt>
                <c:pt idx="600">
                  <c:v>5/21/2021</c:v>
                </c:pt>
                <c:pt idx="601">
                  <c:v>5/25/2021</c:v>
                </c:pt>
                <c:pt idx="602">
                  <c:v>5/26/2021</c:v>
                </c:pt>
                <c:pt idx="603">
                  <c:v>5/27/2021</c:v>
                </c:pt>
                <c:pt idx="604">
                  <c:v>5/28/2021</c:v>
                </c:pt>
                <c:pt idx="605">
                  <c:v>5/31/2021</c:v>
                </c:pt>
                <c:pt idx="606">
                  <c:v>6/1/2021</c:v>
                </c:pt>
                <c:pt idx="607">
                  <c:v>6/2/2021</c:v>
                </c:pt>
                <c:pt idx="608">
                  <c:v>6/3/2021</c:v>
                </c:pt>
                <c:pt idx="609">
                  <c:v>6/4/2021</c:v>
                </c:pt>
                <c:pt idx="610">
                  <c:v>6/7/2021</c:v>
                </c:pt>
                <c:pt idx="611">
                  <c:v>6/8/2021</c:v>
                </c:pt>
                <c:pt idx="612">
                  <c:v>6/9/2021</c:v>
                </c:pt>
                <c:pt idx="613">
                  <c:v>6/10/2021</c:v>
                </c:pt>
                <c:pt idx="614">
                  <c:v>6/11/2021</c:v>
                </c:pt>
                <c:pt idx="615">
                  <c:v>6/14/2021</c:v>
                </c:pt>
                <c:pt idx="616">
                  <c:v>6/15/2021</c:v>
                </c:pt>
                <c:pt idx="617">
                  <c:v>6/16/2021</c:v>
                </c:pt>
                <c:pt idx="618">
                  <c:v>6/17/2021</c:v>
                </c:pt>
                <c:pt idx="619">
                  <c:v>6/18/2021</c:v>
                </c:pt>
                <c:pt idx="620">
                  <c:v>6/21/2021</c:v>
                </c:pt>
                <c:pt idx="621">
                  <c:v>6/22/2021</c:v>
                </c:pt>
                <c:pt idx="622">
                  <c:v>6/23/2021</c:v>
                </c:pt>
                <c:pt idx="623">
                  <c:v>6/24/2021</c:v>
                </c:pt>
                <c:pt idx="624">
                  <c:v>6/25/2021</c:v>
                </c:pt>
                <c:pt idx="625">
                  <c:v>6/28/2021</c:v>
                </c:pt>
                <c:pt idx="626">
                  <c:v>6/29/2021</c:v>
                </c:pt>
                <c:pt idx="627">
                  <c:v>6/30/2021</c:v>
                </c:pt>
                <c:pt idx="628">
                  <c:v>7/2/2021</c:v>
                </c:pt>
                <c:pt idx="629">
                  <c:v>7/5/2021</c:v>
                </c:pt>
                <c:pt idx="630">
                  <c:v>7/6/2021</c:v>
                </c:pt>
                <c:pt idx="631">
                  <c:v>7/7/2021</c:v>
                </c:pt>
                <c:pt idx="632">
                  <c:v>7/8/2021</c:v>
                </c:pt>
                <c:pt idx="633">
                  <c:v>7/9/2021</c:v>
                </c:pt>
                <c:pt idx="634">
                  <c:v>7/12/2021</c:v>
                </c:pt>
                <c:pt idx="635">
                  <c:v>7/13/2021</c:v>
                </c:pt>
                <c:pt idx="636">
                  <c:v>7/14/2021</c:v>
                </c:pt>
                <c:pt idx="637">
                  <c:v>7/15/2021</c:v>
                </c:pt>
                <c:pt idx="638">
                  <c:v>7/16/2021</c:v>
                </c:pt>
                <c:pt idx="639">
                  <c:v>7/19/2021</c:v>
                </c:pt>
                <c:pt idx="640">
                  <c:v>7/20/2021</c:v>
                </c:pt>
                <c:pt idx="641">
                  <c:v>7/21/2021</c:v>
                </c:pt>
                <c:pt idx="642">
                  <c:v>7/22/2021</c:v>
                </c:pt>
                <c:pt idx="643">
                  <c:v>7/23/2021</c:v>
                </c:pt>
                <c:pt idx="644">
                  <c:v>7/26/2021</c:v>
                </c:pt>
                <c:pt idx="645">
                  <c:v>7/27/2021</c:v>
                </c:pt>
                <c:pt idx="646">
                  <c:v>7/28/2021</c:v>
                </c:pt>
                <c:pt idx="647">
                  <c:v>7/29/2021</c:v>
                </c:pt>
                <c:pt idx="648">
                  <c:v>7/30/2021</c:v>
                </c:pt>
                <c:pt idx="649">
                  <c:v>8/3/2021</c:v>
                </c:pt>
                <c:pt idx="650">
                  <c:v>8/4/2021</c:v>
                </c:pt>
                <c:pt idx="651">
                  <c:v>8/5/2021</c:v>
                </c:pt>
                <c:pt idx="652">
                  <c:v>8/6/2021</c:v>
                </c:pt>
                <c:pt idx="653">
                  <c:v>8/9/2021</c:v>
                </c:pt>
                <c:pt idx="654">
                  <c:v>8/10/2021</c:v>
                </c:pt>
                <c:pt idx="655">
                  <c:v>8/11/2021</c:v>
                </c:pt>
                <c:pt idx="656">
                  <c:v>8/12/2021</c:v>
                </c:pt>
                <c:pt idx="657">
                  <c:v>8/13/2021</c:v>
                </c:pt>
                <c:pt idx="658">
                  <c:v>8/16/2021</c:v>
                </c:pt>
                <c:pt idx="659">
                  <c:v>8/17/2021</c:v>
                </c:pt>
                <c:pt idx="660">
                  <c:v>8/18/2021</c:v>
                </c:pt>
                <c:pt idx="661">
                  <c:v>8/19/2021</c:v>
                </c:pt>
                <c:pt idx="662">
                  <c:v>8/20/2021</c:v>
                </c:pt>
                <c:pt idx="663">
                  <c:v>8/23/2021</c:v>
                </c:pt>
                <c:pt idx="664">
                  <c:v>8/24/2021</c:v>
                </c:pt>
                <c:pt idx="665">
                  <c:v>8/25/2021</c:v>
                </c:pt>
                <c:pt idx="666">
                  <c:v>8/26/2021</c:v>
                </c:pt>
                <c:pt idx="667">
                  <c:v>8/27/2021</c:v>
                </c:pt>
                <c:pt idx="668">
                  <c:v>8/30/2021</c:v>
                </c:pt>
                <c:pt idx="669">
                  <c:v>8/31/2021</c:v>
                </c:pt>
                <c:pt idx="670">
                  <c:v>9/1/2021</c:v>
                </c:pt>
                <c:pt idx="671">
                  <c:v>9/2/2021</c:v>
                </c:pt>
                <c:pt idx="672">
                  <c:v>9/3/2021</c:v>
                </c:pt>
                <c:pt idx="673">
                  <c:v>9/7/2021</c:v>
                </c:pt>
                <c:pt idx="674">
                  <c:v>9/8/2021</c:v>
                </c:pt>
                <c:pt idx="675">
                  <c:v>9/9/2021</c:v>
                </c:pt>
                <c:pt idx="676">
                  <c:v>9/10/2021</c:v>
                </c:pt>
                <c:pt idx="677">
                  <c:v>9/13/2021</c:v>
                </c:pt>
                <c:pt idx="678">
                  <c:v>9/14/2021</c:v>
                </c:pt>
                <c:pt idx="679">
                  <c:v>9/15/2021</c:v>
                </c:pt>
                <c:pt idx="680">
                  <c:v>9/16/2021</c:v>
                </c:pt>
                <c:pt idx="681">
                  <c:v>9/17/2021</c:v>
                </c:pt>
                <c:pt idx="682">
                  <c:v>9/20/2021</c:v>
                </c:pt>
                <c:pt idx="683">
                  <c:v>9/21/2021</c:v>
                </c:pt>
                <c:pt idx="684">
                  <c:v>9/22/2021</c:v>
                </c:pt>
                <c:pt idx="685">
                  <c:v>9/23/2021</c:v>
                </c:pt>
                <c:pt idx="686">
                  <c:v>9/24/2021</c:v>
                </c:pt>
                <c:pt idx="687">
                  <c:v>9/27/2021</c:v>
                </c:pt>
                <c:pt idx="688">
                  <c:v>9/28/2021</c:v>
                </c:pt>
                <c:pt idx="689">
                  <c:v>9/29/2021</c:v>
                </c:pt>
                <c:pt idx="690">
                  <c:v>9/30/2021</c:v>
                </c:pt>
                <c:pt idx="691">
                  <c:v>10/1/2021</c:v>
                </c:pt>
                <c:pt idx="692">
                  <c:v>10/4/2021</c:v>
                </c:pt>
                <c:pt idx="693">
                  <c:v>10/5/2021</c:v>
                </c:pt>
                <c:pt idx="694">
                  <c:v>10/6/2021</c:v>
                </c:pt>
                <c:pt idx="695">
                  <c:v>10/7/2021</c:v>
                </c:pt>
                <c:pt idx="696">
                  <c:v>10/8/2021</c:v>
                </c:pt>
                <c:pt idx="697">
                  <c:v>10/12/2021</c:v>
                </c:pt>
                <c:pt idx="698">
                  <c:v>10/13/2021</c:v>
                </c:pt>
                <c:pt idx="699">
                  <c:v>10/14/2021</c:v>
                </c:pt>
                <c:pt idx="700">
                  <c:v>10/15/2021</c:v>
                </c:pt>
                <c:pt idx="701">
                  <c:v>10/18/2021</c:v>
                </c:pt>
                <c:pt idx="702">
                  <c:v>10/19/2021</c:v>
                </c:pt>
                <c:pt idx="703">
                  <c:v>10/20/2021</c:v>
                </c:pt>
                <c:pt idx="704">
                  <c:v>10/21/2021</c:v>
                </c:pt>
                <c:pt idx="705">
                  <c:v>10/22/2021</c:v>
                </c:pt>
                <c:pt idx="706">
                  <c:v>10/25/2021</c:v>
                </c:pt>
                <c:pt idx="707">
                  <c:v>10/26/2021</c:v>
                </c:pt>
                <c:pt idx="708">
                  <c:v>10/27/2021</c:v>
                </c:pt>
                <c:pt idx="709">
                  <c:v>10/28/2021</c:v>
                </c:pt>
                <c:pt idx="710">
                  <c:v>10/29/2021</c:v>
                </c:pt>
                <c:pt idx="711">
                  <c:v>11/1/2021</c:v>
                </c:pt>
                <c:pt idx="712">
                  <c:v>11/2/2021</c:v>
                </c:pt>
                <c:pt idx="713">
                  <c:v>11/3/2021</c:v>
                </c:pt>
                <c:pt idx="714">
                  <c:v>11/4/2021</c:v>
                </c:pt>
                <c:pt idx="715">
                  <c:v>11/5/2021</c:v>
                </c:pt>
                <c:pt idx="716">
                  <c:v>11/8/2021</c:v>
                </c:pt>
                <c:pt idx="717">
                  <c:v>11/9/2021</c:v>
                </c:pt>
                <c:pt idx="718">
                  <c:v>11/10/2021</c:v>
                </c:pt>
                <c:pt idx="719">
                  <c:v>11/11/2021</c:v>
                </c:pt>
                <c:pt idx="720">
                  <c:v>11/12/2021</c:v>
                </c:pt>
                <c:pt idx="721">
                  <c:v>11/15/2021</c:v>
                </c:pt>
                <c:pt idx="722">
                  <c:v>11/16/2021</c:v>
                </c:pt>
                <c:pt idx="723">
                  <c:v>11/17/2021</c:v>
                </c:pt>
                <c:pt idx="724">
                  <c:v>11/18/2021</c:v>
                </c:pt>
                <c:pt idx="725">
                  <c:v>11/19/2021</c:v>
                </c:pt>
                <c:pt idx="726">
                  <c:v>11/22/2021</c:v>
                </c:pt>
                <c:pt idx="727">
                  <c:v>11/23/2021</c:v>
                </c:pt>
                <c:pt idx="728">
                  <c:v>11/24/2021</c:v>
                </c:pt>
                <c:pt idx="729">
                  <c:v>11/25/2021</c:v>
                </c:pt>
                <c:pt idx="730">
                  <c:v>11/26/2021</c:v>
                </c:pt>
                <c:pt idx="731">
                  <c:v>11/29/2021</c:v>
                </c:pt>
                <c:pt idx="732">
                  <c:v>11/30/2021</c:v>
                </c:pt>
                <c:pt idx="733">
                  <c:v>12/1/2021</c:v>
                </c:pt>
                <c:pt idx="734">
                  <c:v>12/2/2021</c:v>
                </c:pt>
                <c:pt idx="735">
                  <c:v>12/3/2021</c:v>
                </c:pt>
                <c:pt idx="736">
                  <c:v>12/6/2021</c:v>
                </c:pt>
                <c:pt idx="737">
                  <c:v>12/7/2021</c:v>
                </c:pt>
                <c:pt idx="738">
                  <c:v>12/8/2021</c:v>
                </c:pt>
                <c:pt idx="739">
                  <c:v>12/9/2021</c:v>
                </c:pt>
                <c:pt idx="740">
                  <c:v>12/10/2021</c:v>
                </c:pt>
                <c:pt idx="741">
                  <c:v>12/13/2021</c:v>
                </c:pt>
                <c:pt idx="742">
                  <c:v>12/14/2021</c:v>
                </c:pt>
                <c:pt idx="743">
                  <c:v>12/15/2021</c:v>
                </c:pt>
                <c:pt idx="744">
                  <c:v>12/16/2021</c:v>
                </c:pt>
                <c:pt idx="745">
                  <c:v>12/17/2021</c:v>
                </c:pt>
                <c:pt idx="746">
                  <c:v>12/20/2021</c:v>
                </c:pt>
                <c:pt idx="747">
                  <c:v>12/21/2021</c:v>
                </c:pt>
                <c:pt idx="748">
                  <c:v>12/22/2021</c:v>
                </c:pt>
                <c:pt idx="749">
                  <c:v>12/23/2021</c:v>
                </c:pt>
                <c:pt idx="750">
                  <c:v>12/24/2021</c:v>
                </c:pt>
                <c:pt idx="751">
                  <c:v>12/29/2021</c:v>
                </c:pt>
                <c:pt idx="752">
                  <c:v>12/30/2021</c:v>
                </c:pt>
                <c:pt idx="753">
                  <c:v>12/31/2021</c:v>
                </c:pt>
              </c:strCache>
            </c:strRef>
          </c:cat>
          <c:val>
            <c:numRef>
              <c:f>'Data (QMS 703)'!$B$2:$B$755</c:f>
              <c:numCache>
                <c:formatCode>General</c:formatCode>
                <c:ptCount val="754"/>
                <c:pt idx="0">
                  <c:v>93.62</c:v>
                </c:pt>
                <c:pt idx="1">
                  <c:v>92.57</c:v>
                </c:pt>
                <c:pt idx="2">
                  <c:v>94.14</c:v>
                </c:pt>
                <c:pt idx="3">
                  <c:v>93.91</c:v>
                </c:pt>
                <c:pt idx="4">
                  <c:v>93.74</c:v>
                </c:pt>
                <c:pt idx="5">
                  <c:v>95.74</c:v>
                </c:pt>
                <c:pt idx="6">
                  <c:v>96.62</c:v>
                </c:pt>
                <c:pt idx="7">
                  <c:v>96.6</c:v>
                </c:pt>
                <c:pt idx="8">
                  <c:v>96.89</c:v>
                </c:pt>
                <c:pt idx="9">
                  <c:v>97.27</c:v>
                </c:pt>
                <c:pt idx="10">
                  <c:v>97.84</c:v>
                </c:pt>
                <c:pt idx="11">
                  <c:v>98.42</c:v>
                </c:pt>
                <c:pt idx="12">
                  <c:v>98.64</c:v>
                </c:pt>
                <c:pt idx="13">
                  <c:v>99.74</c:v>
                </c:pt>
                <c:pt idx="14">
                  <c:v>100</c:v>
                </c:pt>
                <c:pt idx="15">
                  <c:v>98.65</c:v>
                </c:pt>
                <c:pt idx="16">
                  <c:v>98.99</c:v>
                </c:pt>
                <c:pt idx="17">
                  <c:v>99.06</c:v>
                </c:pt>
                <c:pt idx="18">
                  <c:v>99.39</c:v>
                </c:pt>
                <c:pt idx="19">
                  <c:v>99.71</c:v>
                </c:pt>
                <c:pt idx="20">
                  <c:v>100.03</c:v>
                </c:pt>
                <c:pt idx="21">
                  <c:v>100.02</c:v>
                </c:pt>
                <c:pt idx="22">
                  <c:v>100.11</c:v>
                </c:pt>
                <c:pt idx="23">
                  <c:v>100.54</c:v>
                </c:pt>
                <c:pt idx="24">
                  <c:v>101.2</c:v>
                </c:pt>
                <c:pt idx="25">
                  <c:v>101.39</c:v>
                </c:pt>
                <c:pt idx="26">
                  <c:v>101.4</c:v>
                </c:pt>
                <c:pt idx="27">
                  <c:v>100.91</c:v>
                </c:pt>
                <c:pt idx="28">
                  <c:v>100.45</c:v>
                </c:pt>
                <c:pt idx="29">
                  <c:v>100.75</c:v>
                </c:pt>
                <c:pt idx="30">
                  <c:v>100.84</c:v>
                </c:pt>
                <c:pt idx="31">
                  <c:v>100.67</c:v>
                </c:pt>
                <c:pt idx="32">
                  <c:v>101.41</c:v>
                </c:pt>
                <c:pt idx="33">
                  <c:v>101.79</c:v>
                </c:pt>
                <c:pt idx="34">
                  <c:v>102.78</c:v>
                </c:pt>
                <c:pt idx="35">
                  <c:v>102.27</c:v>
                </c:pt>
                <c:pt idx="36">
                  <c:v>101.74</c:v>
                </c:pt>
                <c:pt idx="37">
                  <c:v>102.42</c:v>
                </c:pt>
                <c:pt idx="38">
                  <c:v>102.64</c:v>
                </c:pt>
                <c:pt idx="39">
                  <c:v>103.3</c:v>
                </c:pt>
                <c:pt idx="40">
                  <c:v>102.85</c:v>
                </c:pt>
                <c:pt idx="41">
                  <c:v>103.46</c:v>
                </c:pt>
                <c:pt idx="42">
                  <c:v>103.42</c:v>
                </c:pt>
                <c:pt idx="43">
                  <c:v>103.74</c:v>
                </c:pt>
                <c:pt idx="44">
                  <c:v>103.68</c:v>
                </c:pt>
                <c:pt idx="45">
                  <c:v>103.23</c:v>
                </c:pt>
                <c:pt idx="46">
                  <c:v>102.87</c:v>
                </c:pt>
                <c:pt idx="47">
                  <c:v>102.98</c:v>
                </c:pt>
                <c:pt idx="48">
                  <c:v>102.65</c:v>
                </c:pt>
                <c:pt idx="49">
                  <c:v>102.76</c:v>
                </c:pt>
                <c:pt idx="50">
                  <c:v>102.64</c:v>
                </c:pt>
                <c:pt idx="51">
                  <c:v>103.6</c:v>
                </c:pt>
                <c:pt idx="52">
                  <c:v>104.17</c:v>
                </c:pt>
                <c:pt idx="53">
                  <c:v>103.6</c:v>
                </c:pt>
                <c:pt idx="54">
                  <c:v>102.91</c:v>
                </c:pt>
                <c:pt idx="55">
                  <c:v>102.48</c:v>
                </c:pt>
                <c:pt idx="56">
                  <c:v>102.13</c:v>
                </c:pt>
                <c:pt idx="57">
                  <c:v>102.03</c:v>
                </c:pt>
                <c:pt idx="58">
                  <c:v>102.74</c:v>
                </c:pt>
                <c:pt idx="59">
                  <c:v>102.07</c:v>
                </c:pt>
                <c:pt idx="60">
                  <c:v>101.78</c:v>
                </c:pt>
                <c:pt idx="61">
                  <c:v>100.82</c:v>
                </c:pt>
                <c:pt idx="62">
                  <c:v>102.5</c:v>
                </c:pt>
                <c:pt idx="63">
                  <c:v>103.02</c:v>
                </c:pt>
                <c:pt idx="64">
                  <c:v>103.39</c:v>
                </c:pt>
                <c:pt idx="65">
                  <c:v>103.44</c:v>
                </c:pt>
                <c:pt idx="66">
                  <c:v>103.6</c:v>
                </c:pt>
                <c:pt idx="67">
                  <c:v>103.44</c:v>
                </c:pt>
                <c:pt idx="68">
                  <c:v>103.16</c:v>
                </c:pt>
                <c:pt idx="69">
                  <c:v>103.5</c:v>
                </c:pt>
                <c:pt idx="70">
                  <c:v>103.78</c:v>
                </c:pt>
                <c:pt idx="71">
                  <c:v>104.69</c:v>
                </c:pt>
                <c:pt idx="72">
                  <c:v>105.05</c:v>
                </c:pt>
                <c:pt idx="73">
                  <c:v>105.68</c:v>
                </c:pt>
                <c:pt idx="74">
                  <c:v>106.44</c:v>
                </c:pt>
                <c:pt idx="75">
                  <c:v>107.06</c:v>
                </c:pt>
                <c:pt idx="76">
                  <c:v>107.04</c:v>
                </c:pt>
                <c:pt idx="77">
                  <c:v>107.85</c:v>
                </c:pt>
                <c:pt idx="78">
                  <c:v>105.46</c:v>
                </c:pt>
                <c:pt idx="79">
                  <c:v>105.38</c:v>
                </c:pt>
                <c:pt idx="80">
                  <c:v>105.91</c:v>
                </c:pt>
                <c:pt idx="81">
                  <c:v>106.58</c:v>
                </c:pt>
                <c:pt idx="82">
                  <c:v>106.77</c:v>
                </c:pt>
                <c:pt idx="83">
                  <c:v>106.45</c:v>
                </c:pt>
                <c:pt idx="84">
                  <c:v>106.39</c:v>
                </c:pt>
                <c:pt idx="85">
                  <c:v>106.89</c:v>
                </c:pt>
                <c:pt idx="86">
                  <c:v>107.06</c:v>
                </c:pt>
                <c:pt idx="87">
                  <c:v>106.32</c:v>
                </c:pt>
                <c:pt idx="88">
                  <c:v>105.93</c:v>
                </c:pt>
                <c:pt idx="89">
                  <c:v>105.98</c:v>
                </c:pt>
                <c:pt idx="90">
                  <c:v>105.42</c:v>
                </c:pt>
                <c:pt idx="91">
                  <c:v>104.39</c:v>
                </c:pt>
                <c:pt idx="92">
                  <c:v>104.7</c:v>
                </c:pt>
                <c:pt idx="93">
                  <c:v>104.71</c:v>
                </c:pt>
                <c:pt idx="94">
                  <c:v>105.41</c:v>
                </c:pt>
                <c:pt idx="95">
                  <c:v>105.12</c:v>
                </c:pt>
                <c:pt idx="96">
                  <c:v>105.2</c:v>
                </c:pt>
                <c:pt idx="97">
                  <c:v>105.18</c:v>
                </c:pt>
                <c:pt idx="98">
                  <c:v>102.64</c:v>
                </c:pt>
                <c:pt idx="99">
                  <c:v>103.89</c:v>
                </c:pt>
                <c:pt idx="100">
                  <c:v>104.74</c:v>
                </c:pt>
                <c:pt idx="101">
                  <c:v>104.05</c:v>
                </c:pt>
                <c:pt idx="102">
                  <c:v>102.66</c:v>
                </c:pt>
                <c:pt idx="103">
                  <c:v>102.59</c:v>
                </c:pt>
                <c:pt idx="104">
                  <c:v>101.58</c:v>
                </c:pt>
                <c:pt idx="105">
                  <c:v>101.78</c:v>
                </c:pt>
                <c:pt idx="106">
                  <c:v>103.07</c:v>
                </c:pt>
                <c:pt idx="107">
                  <c:v>103.5</c:v>
                </c:pt>
                <c:pt idx="108">
                  <c:v>103.21</c:v>
                </c:pt>
                <c:pt idx="109">
                  <c:v>103.22</c:v>
                </c:pt>
                <c:pt idx="110">
                  <c:v>103.34</c:v>
                </c:pt>
                <c:pt idx="111">
                  <c:v>103.28</c:v>
                </c:pt>
                <c:pt idx="112">
                  <c:v>102.36</c:v>
                </c:pt>
                <c:pt idx="113">
                  <c:v>103.03</c:v>
                </c:pt>
                <c:pt idx="114">
                  <c:v>103.55</c:v>
                </c:pt>
                <c:pt idx="115">
                  <c:v>103.67</c:v>
                </c:pt>
                <c:pt idx="116">
                  <c:v>105.36</c:v>
                </c:pt>
                <c:pt idx="117">
                  <c:v>105.19</c:v>
                </c:pt>
                <c:pt idx="118">
                  <c:v>105.43</c:v>
                </c:pt>
                <c:pt idx="119">
                  <c:v>105</c:v>
                </c:pt>
                <c:pt idx="120">
                  <c:v>104.99</c:v>
                </c:pt>
                <c:pt idx="121">
                  <c:v>104.15</c:v>
                </c:pt>
                <c:pt idx="122">
                  <c:v>103.74</c:v>
                </c:pt>
                <c:pt idx="123">
                  <c:v>103.46</c:v>
                </c:pt>
                <c:pt idx="124">
                  <c:v>104.07</c:v>
                </c:pt>
                <c:pt idx="125">
                  <c:v>104.83</c:v>
                </c:pt>
                <c:pt idx="126">
                  <c:v>105.61</c:v>
                </c:pt>
                <c:pt idx="127">
                  <c:v>105.42</c:v>
                </c:pt>
                <c:pt idx="128">
                  <c:v>105.69</c:v>
                </c:pt>
                <c:pt idx="129">
                  <c:v>105.16</c:v>
                </c:pt>
                <c:pt idx="130">
                  <c:v>105.52</c:v>
                </c:pt>
                <c:pt idx="131">
                  <c:v>105.17</c:v>
                </c:pt>
                <c:pt idx="132">
                  <c:v>104.85</c:v>
                </c:pt>
                <c:pt idx="133">
                  <c:v>104.33</c:v>
                </c:pt>
                <c:pt idx="134">
                  <c:v>104.25</c:v>
                </c:pt>
                <c:pt idx="135">
                  <c:v>104.42</c:v>
                </c:pt>
                <c:pt idx="136">
                  <c:v>104.33</c:v>
                </c:pt>
                <c:pt idx="137">
                  <c:v>104.5</c:v>
                </c:pt>
                <c:pt idx="138">
                  <c:v>104.91</c:v>
                </c:pt>
                <c:pt idx="139">
                  <c:v>104.72</c:v>
                </c:pt>
                <c:pt idx="140">
                  <c:v>105.5</c:v>
                </c:pt>
                <c:pt idx="141">
                  <c:v>105.04</c:v>
                </c:pt>
                <c:pt idx="142">
                  <c:v>104.5</c:v>
                </c:pt>
                <c:pt idx="143">
                  <c:v>104.77</c:v>
                </c:pt>
                <c:pt idx="144">
                  <c:v>104.77</c:v>
                </c:pt>
                <c:pt idx="145">
                  <c:v>104.15</c:v>
                </c:pt>
                <c:pt idx="146">
                  <c:v>104.22</c:v>
                </c:pt>
                <c:pt idx="147">
                  <c:v>102.83</c:v>
                </c:pt>
                <c:pt idx="148">
                  <c:v>102.2</c:v>
                </c:pt>
                <c:pt idx="149">
                  <c:v>101.01</c:v>
                </c:pt>
                <c:pt idx="150">
                  <c:v>101.32</c:v>
                </c:pt>
                <c:pt idx="151">
                  <c:v>101.82</c:v>
                </c:pt>
                <c:pt idx="152">
                  <c:v>101.08</c:v>
                </c:pt>
                <c:pt idx="153">
                  <c:v>99.98</c:v>
                </c:pt>
                <c:pt idx="154">
                  <c:v>100.71</c:v>
                </c:pt>
                <c:pt idx="155">
                  <c:v>98.83</c:v>
                </c:pt>
                <c:pt idx="156">
                  <c:v>98.75</c:v>
                </c:pt>
                <c:pt idx="157">
                  <c:v>99.74</c:v>
                </c:pt>
                <c:pt idx="158">
                  <c:v>100.46</c:v>
                </c:pt>
                <c:pt idx="159">
                  <c:v>99.34</c:v>
                </c:pt>
                <c:pt idx="160">
                  <c:v>99.91</c:v>
                </c:pt>
                <c:pt idx="161">
                  <c:v>99.35</c:v>
                </c:pt>
                <c:pt idx="162">
                  <c:v>97.6</c:v>
                </c:pt>
                <c:pt idx="163">
                  <c:v>97.88</c:v>
                </c:pt>
                <c:pt idx="164">
                  <c:v>97.92</c:v>
                </c:pt>
                <c:pt idx="165">
                  <c:v>98.3</c:v>
                </c:pt>
                <c:pt idx="166">
                  <c:v>99.42</c:v>
                </c:pt>
                <c:pt idx="167">
                  <c:v>99.58</c:v>
                </c:pt>
                <c:pt idx="168">
                  <c:v>99.43</c:v>
                </c:pt>
                <c:pt idx="169">
                  <c:v>99.38</c:v>
                </c:pt>
                <c:pt idx="170">
                  <c:v>100.69</c:v>
                </c:pt>
                <c:pt idx="171">
                  <c:v>100.94</c:v>
                </c:pt>
                <c:pt idx="172">
                  <c:v>101.24</c:v>
                </c:pt>
                <c:pt idx="173">
                  <c:v>102.32</c:v>
                </c:pt>
                <c:pt idx="174">
                  <c:v>103.23</c:v>
                </c:pt>
                <c:pt idx="175">
                  <c:v>104.18</c:v>
                </c:pt>
                <c:pt idx="176">
                  <c:v>105.25</c:v>
                </c:pt>
                <c:pt idx="177">
                  <c:v>105.39</c:v>
                </c:pt>
                <c:pt idx="178">
                  <c:v>105.89</c:v>
                </c:pt>
                <c:pt idx="179">
                  <c:v>106.29</c:v>
                </c:pt>
                <c:pt idx="180">
                  <c:v>106.89</c:v>
                </c:pt>
                <c:pt idx="181">
                  <c:v>107.95</c:v>
                </c:pt>
                <c:pt idx="182">
                  <c:v>107.36</c:v>
                </c:pt>
                <c:pt idx="183">
                  <c:v>106.83</c:v>
                </c:pt>
                <c:pt idx="184">
                  <c:v>107.37</c:v>
                </c:pt>
                <c:pt idx="185">
                  <c:v>107.46</c:v>
                </c:pt>
                <c:pt idx="186">
                  <c:v>107.45</c:v>
                </c:pt>
                <c:pt idx="187">
                  <c:v>107.54</c:v>
                </c:pt>
                <c:pt idx="188">
                  <c:v>106.73</c:v>
                </c:pt>
                <c:pt idx="189">
                  <c:v>105.31</c:v>
                </c:pt>
                <c:pt idx="190">
                  <c:v>105.18</c:v>
                </c:pt>
                <c:pt idx="191">
                  <c:v>105.85</c:v>
                </c:pt>
                <c:pt idx="192">
                  <c:v>105.59</c:v>
                </c:pt>
                <c:pt idx="193">
                  <c:v>104.48</c:v>
                </c:pt>
                <c:pt idx="194">
                  <c:v>105.49</c:v>
                </c:pt>
                <c:pt idx="195">
                  <c:v>105.76</c:v>
                </c:pt>
                <c:pt idx="196">
                  <c:v>106.33</c:v>
                </c:pt>
                <c:pt idx="197">
                  <c:v>107.02</c:v>
                </c:pt>
                <c:pt idx="198">
                  <c:v>107.16</c:v>
                </c:pt>
                <c:pt idx="199">
                  <c:v>106.63</c:v>
                </c:pt>
                <c:pt idx="200">
                  <c:v>106.95</c:v>
                </c:pt>
                <c:pt idx="201">
                  <c:v>107.7</c:v>
                </c:pt>
                <c:pt idx="202">
                  <c:v>107.27</c:v>
                </c:pt>
                <c:pt idx="203">
                  <c:v>106.27</c:v>
                </c:pt>
                <c:pt idx="204">
                  <c:v>105.81</c:v>
                </c:pt>
                <c:pt idx="205">
                  <c:v>106.02</c:v>
                </c:pt>
                <c:pt idx="206">
                  <c:v>105.92</c:v>
                </c:pt>
                <c:pt idx="207">
                  <c:v>106.04</c:v>
                </c:pt>
                <c:pt idx="208">
                  <c:v>106.5</c:v>
                </c:pt>
                <c:pt idx="209">
                  <c:v>106.24</c:v>
                </c:pt>
                <c:pt idx="210">
                  <c:v>106.65</c:v>
                </c:pt>
                <c:pt idx="211">
                  <c:v>107.38</c:v>
                </c:pt>
                <c:pt idx="212">
                  <c:v>107.9</c:v>
                </c:pt>
                <c:pt idx="213">
                  <c:v>108.1</c:v>
                </c:pt>
                <c:pt idx="214">
                  <c:v>108.405</c:v>
                </c:pt>
                <c:pt idx="215">
                  <c:v>108.44</c:v>
                </c:pt>
                <c:pt idx="216">
                  <c:v>108.2</c:v>
                </c:pt>
                <c:pt idx="217">
                  <c:v>108.28</c:v>
                </c:pt>
                <c:pt idx="218">
                  <c:v>108.2</c:v>
                </c:pt>
                <c:pt idx="219">
                  <c:v>108.27</c:v>
                </c:pt>
                <c:pt idx="220">
                  <c:v>108.81</c:v>
                </c:pt>
                <c:pt idx="221">
                  <c:v>108.8</c:v>
                </c:pt>
                <c:pt idx="222">
                  <c:v>108.86</c:v>
                </c:pt>
                <c:pt idx="223">
                  <c:v>108.84</c:v>
                </c:pt>
                <c:pt idx="224">
                  <c:v>109.16</c:v>
                </c:pt>
                <c:pt idx="225">
                  <c:v>109.25</c:v>
                </c:pt>
                <c:pt idx="226">
                  <c:v>109.36</c:v>
                </c:pt>
                <c:pt idx="227">
                  <c:v>108.62</c:v>
                </c:pt>
                <c:pt idx="228">
                  <c:v>108.8</c:v>
                </c:pt>
                <c:pt idx="229">
                  <c:v>108.67</c:v>
                </c:pt>
                <c:pt idx="230">
                  <c:v>108.73</c:v>
                </c:pt>
                <c:pt idx="231">
                  <c:v>108.09</c:v>
                </c:pt>
                <c:pt idx="232">
                  <c:v>107.18</c:v>
                </c:pt>
                <c:pt idx="233">
                  <c:v>104.95</c:v>
                </c:pt>
                <c:pt idx="234">
                  <c:v>104.72</c:v>
                </c:pt>
                <c:pt idx="235">
                  <c:v>104.99</c:v>
                </c:pt>
                <c:pt idx="236">
                  <c:v>104.45</c:v>
                </c:pt>
                <c:pt idx="237">
                  <c:v>103.97</c:v>
                </c:pt>
                <c:pt idx="238">
                  <c:v>103.7</c:v>
                </c:pt>
                <c:pt idx="239">
                  <c:v>103.75</c:v>
                </c:pt>
                <c:pt idx="240">
                  <c:v>104.84</c:v>
                </c:pt>
                <c:pt idx="241">
                  <c:v>104.8</c:v>
                </c:pt>
                <c:pt idx="242">
                  <c:v>104.75</c:v>
                </c:pt>
                <c:pt idx="243">
                  <c:v>103.87</c:v>
                </c:pt>
                <c:pt idx="244">
                  <c:v>103.83</c:v>
                </c:pt>
                <c:pt idx="245">
                  <c:v>104.41</c:v>
                </c:pt>
                <c:pt idx="246">
                  <c:v>103.52</c:v>
                </c:pt>
                <c:pt idx="247">
                  <c:v>103.43</c:v>
                </c:pt>
                <c:pt idx="248">
                  <c:v>103.47</c:v>
                </c:pt>
                <c:pt idx="249">
                  <c:v>103.18</c:v>
                </c:pt>
                <c:pt idx="250">
                  <c:v>102.75</c:v>
                </c:pt>
                <c:pt idx="251">
                  <c:v>103.55</c:v>
                </c:pt>
                <c:pt idx="252">
                  <c:v>103.17</c:v>
                </c:pt>
                <c:pt idx="253">
                  <c:v>103.19</c:v>
                </c:pt>
                <c:pt idx="254">
                  <c:v>103.23</c:v>
                </c:pt>
                <c:pt idx="255">
                  <c:v>104.05</c:v>
                </c:pt>
                <c:pt idx="256">
                  <c:v>104.43</c:v>
                </c:pt>
                <c:pt idx="257">
                  <c:v>104.3</c:v>
                </c:pt>
                <c:pt idx="258">
                  <c:v>104.71</c:v>
                </c:pt>
                <c:pt idx="259">
                  <c:v>105.05</c:v>
                </c:pt>
                <c:pt idx="260">
                  <c:v>105.45</c:v>
                </c:pt>
                <c:pt idx="261">
                  <c:v>106.15</c:v>
                </c:pt>
                <c:pt idx="262">
                  <c:v>106.55</c:v>
                </c:pt>
                <c:pt idx="263">
                  <c:v>107.06</c:v>
                </c:pt>
                <c:pt idx="264">
                  <c:v>106.79</c:v>
                </c:pt>
                <c:pt idx="265">
                  <c:v>106.73</c:v>
                </c:pt>
                <c:pt idx="266">
                  <c:v>107.31</c:v>
                </c:pt>
                <c:pt idx="267">
                  <c:v>105.77</c:v>
                </c:pt>
                <c:pt idx="268">
                  <c:v>105.35</c:v>
                </c:pt>
                <c:pt idx="269">
                  <c:v>105.7</c:v>
                </c:pt>
                <c:pt idx="270">
                  <c:v>105.78</c:v>
                </c:pt>
                <c:pt idx="271">
                  <c:v>105.54</c:v>
                </c:pt>
                <c:pt idx="272">
                  <c:v>104.58</c:v>
                </c:pt>
                <c:pt idx="273">
                  <c:v>104.76</c:v>
                </c:pt>
                <c:pt idx="274">
                  <c:v>106.44</c:v>
                </c:pt>
                <c:pt idx="275">
                  <c:v>106.95</c:v>
                </c:pt>
                <c:pt idx="276">
                  <c:v>107.63</c:v>
                </c:pt>
                <c:pt idx="277">
                  <c:v>107.24</c:v>
                </c:pt>
                <c:pt idx="278">
                  <c:v>107.42</c:v>
                </c:pt>
                <c:pt idx="279">
                  <c:v>107.77</c:v>
                </c:pt>
                <c:pt idx="280">
                  <c:v>108.06</c:v>
                </c:pt>
                <c:pt idx="281">
                  <c:v>108.31</c:v>
                </c:pt>
                <c:pt idx="282">
                  <c:v>108.3</c:v>
                </c:pt>
                <c:pt idx="283">
                  <c:v>107.85</c:v>
                </c:pt>
                <c:pt idx="284">
                  <c:v>107.76</c:v>
                </c:pt>
                <c:pt idx="285">
                  <c:v>108</c:v>
                </c:pt>
                <c:pt idx="286">
                  <c:v>109.21</c:v>
                </c:pt>
                <c:pt idx="287">
                  <c:v>108.32</c:v>
                </c:pt>
                <c:pt idx="288">
                  <c:v>106.22</c:v>
                </c:pt>
                <c:pt idx="289">
                  <c:v>103.97</c:v>
                </c:pt>
                <c:pt idx="290">
                  <c:v>102.52</c:v>
                </c:pt>
                <c:pt idx="291">
                  <c:v>99.82</c:v>
                </c:pt>
                <c:pt idx="292">
                  <c:v>102.29</c:v>
                </c:pt>
                <c:pt idx="293">
                  <c:v>100.58</c:v>
                </c:pt>
                <c:pt idx="294">
                  <c:v>101.18</c:v>
                </c:pt>
                <c:pt idx="295">
                  <c:v>99.8</c:v>
                </c:pt>
                <c:pt idx="296">
                  <c:v>97.5</c:v>
                </c:pt>
                <c:pt idx="297">
                  <c:v>89.35</c:v>
                </c:pt>
                <c:pt idx="298">
                  <c:v>92.38</c:v>
                </c:pt>
                <c:pt idx="299">
                  <c:v>87.87</c:v>
                </c:pt>
                <c:pt idx="300">
                  <c:v>78.61</c:v>
                </c:pt>
                <c:pt idx="301">
                  <c:v>90.32</c:v>
                </c:pt>
                <c:pt idx="302">
                  <c:v>83.85</c:v>
                </c:pt>
                <c:pt idx="303">
                  <c:v>89.1</c:v>
                </c:pt>
                <c:pt idx="304">
                  <c:v>80</c:v>
                </c:pt>
                <c:pt idx="305">
                  <c:v>82.1</c:v>
                </c:pt>
                <c:pt idx="306">
                  <c:v>78.5</c:v>
                </c:pt>
                <c:pt idx="307">
                  <c:v>72.25</c:v>
                </c:pt>
                <c:pt idx="308">
                  <c:v>81.75</c:v>
                </c:pt>
                <c:pt idx="309">
                  <c:v>85.12</c:v>
                </c:pt>
                <c:pt idx="310">
                  <c:v>86.41</c:v>
                </c:pt>
                <c:pt idx="311">
                  <c:v>82.54</c:v>
                </c:pt>
                <c:pt idx="312">
                  <c:v>84.8</c:v>
                </c:pt>
                <c:pt idx="313">
                  <c:v>87.17</c:v>
                </c:pt>
                <c:pt idx="314">
                  <c:v>83.05</c:v>
                </c:pt>
                <c:pt idx="315">
                  <c:v>83.66</c:v>
                </c:pt>
                <c:pt idx="316">
                  <c:v>82.08</c:v>
                </c:pt>
                <c:pt idx="317">
                  <c:v>85.9</c:v>
                </c:pt>
                <c:pt idx="318">
                  <c:v>85.67</c:v>
                </c:pt>
                <c:pt idx="319">
                  <c:v>87.41</c:v>
                </c:pt>
                <c:pt idx="320">
                  <c:v>88.25</c:v>
                </c:pt>
                <c:pt idx="321">
                  <c:v>86.11</c:v>
                </c:pt>
                <c:pt idx="322">
                  <c:v>87.39</c:v>
                </c:pt>
                <c:pt idx="323">
                  <c:v>85.26</c:v>
                </c:pt>
                <c:pt idx="324">
                  <c:v>83.63</c:v>
                </c:pt>
                <c:pt idx="325">
                  <c:v>87.47</c:v>
                </c:pt>
                <c:pt idx="326">
                  <c:v>86.81</c:v>
                </c:pt>
                <c:pt idx="327">
                  <c:v>83.73</c:v>
                </c:pt>
                <c:pt idx="328">
                  <c:v>83</c:v>
                </c:pt>
                <c:pt idx="329">
                  <c:v>82.26</c:v>
                </c:pt>
                <c:pt idx="330">
                  <c:v>83.2</c:v>
                </c:pt>
                <c:pt idx="331">
                  <c:v>84.95</c:v>
                </c:pt>
                <c:pt idx="332">
                  <c:v>86.13</c:v>
                </c:pt>
                <c:pt idx="333">
                  <c:v>88.34</c:v>
                </c:pt>
                <c:pt idx="334">
                  <c:v>85.63</c:v>
                </c:pt>
                <c:pt idx="335">
                  <c:v>84.48</c:v>
                </c:pt>
                <c:pt idx="336">
                  <c:v>85.14</c:v>
                </c:pt>
                <c:pt idx="337">
                  <c:v>84.88</c:v>
                </c:pt>
                <c:pt idx="338">
                  <c:v>84.62</c:v>
                </c:pt>
                <c:pt idx="339">
                  <c:v>84.18</c:v>
                </c:pt>
                <c:pt idx="340">
                  <c:v>85.34</c:v>
                </c:pt>
                <c:pt idx="341">
                  <c:v>86.6</c:v>
                </c:pt>
                <c:pt idx="342">
                  <c:v>84.89</c:v>
                </c:pt>
                <c:pt idx="343">
                  <c:v>82.5</c:v>
                </c:pt>
                <c:pt idx="344">
                  <c:v>83.14</c:v>
                </c:pt>
                <c:pt idx="345">
                  <c:v>82.64</c:v>
                </c:pt>
                <c:pt idx="346">
                  <c:v>83.73</c:v>
                </c:pt>
                <c:pt idx="347">
                  <c:v>86.01</c:v>
                </c:pt>
                <c:pt idx="348">
                  <c:v>83.68</c:v>
                </c:pt>
                <c:pt idx="349">
                  <c:v>82.27</c:v>
                </c:pt>
                <c:pt idx="350">
                  <c:v>82.9</c:v>
                </c:pt>
                <c:pt idx="351">
                  <c:v>88.03</c:v>
                </c:pt>
                <c:pt idx="352">
                  <c:v>92.25</c:v>
                </c:pt>
                <c:pt idx="353">
                  <c:v>91.33</c:v>
                </c:pt>
                <c:pt idx="354">
                  <c:v>89.33</c:v>
                </c:pt>
                <c:pt idx="355">
                  <c:v>91.25</c:v>
                </c:pt>
                <c:pt idx="356">
                  <c:v>93.64</c:v>
                </c:pt>
                <c:pt idx="357">
                  <c:v>94.36</c:v>
                </c:pt>
                <c:pt idx="358">
                  <c:v>94.91</c:v>
                </c:pt>
                <c:pt idx="359">
                  <c:v>96.8</c:v>
                </c:pt>
                <c:pt idx="360">
                  <c:v>96.07</c:v>
                </c:pt>
                <c:pt idx="361">
                  <c:v>94.64</c:v>
                </c:pt>
                <c:pt idx="362">
                  <c:v>93.24</c:v>
                </c:pt>
                <c:pt idx="363">
                  <c:v>89.89</c:v>
                </c:pt>
                <c:pt idx="364">
                  <c:v>91.35</c:v>
                </c:pt>
                <c:pt idx="365">
                  <c:v>91.37</c:v>
                </c:pt>
                <c:pt idx="366">
                  <c:v>92.75</c:v>
                </c:pt>
                <c:pt idx="367">
                  <c:v>92.27</c:v>
                </c:pt>
                <c:pt idx="368">
                  <c:v>93</c:v>
                </c:pt>
                <c:pt idx="369">
                  <c:v>92.36</c:v>
                </c:pt>
                <c:pt idx="370">
                  <c:v>92.1</c:v>
                </c:pt>
                <c:pt idx="371">
                  <c:v>92.6</c:v>
                </c:pt>
                <c:pt idx="372">
                  <c:v>91.71</c:v>
                </c:pt>
                <c:pt idx="373">
                  <c:v>93.17</c:v>
                </c:pt>
                <c:pt idx="374">
                  <c:v>91.2</c:v>
                </c:pt>
                <c:pt idx="375">
                  <c:v>92.21</c:v>
                </c:pt>
                <c:pt idx="376">
                  <c:v>92.11</c:v>
                </c:pt>
                <c:pt idx="377">
                  <c:v>92.77</c:v>
                </c:pt>
                <c:pt idx="378">
                  <c:v>92.17</c:v>
                </c:pt>
                <c:pt idx="379">
                  <c:v>93.41</c:v>
                </c:pt>
                <c:pt idx="380">
                  <c:v>92.47</c:v>
                </c:pt>
                <c:pt idx="381">
                  <c:v>91.98</c:v>
                </c:pt>
                <c:pt idx="382">
                  <c:v>91.27</c:v>
                </c:pt>
                <c:pt idx="383">
                  <c:v>93.08</c:v>
                </c:pt>
                <c:pt idx="384">
                  <c:v>93.44</c:v>
                </c:pt>
                <c:pt idx="385">
                  <c:v>94.83</c:v>
                </c:pt>
                <c:pt idx="386">
                  <c:v>95.78</c:v>
                </c:pt>
                <c:pt idx="387">
                  <c:v>95.76</c:v>
                </c:pt>
                <c:pt idx="388">
                  <c:v>95.86</c:v>
                </c:pt>
                <c:pt idx="389">
                  <c:v>94.94</c:v>
                </c:pt>
                <c:pt idx="390">
                  <c:v>95.7</c:v>
                </c:pt>
                <c:pt idx="391">
                  <c:v>95.39</c:v>
                </c:pt>
                <c:pt idx="392">
                  <c:v>95.11</c:v>
                </c:pt>
                <c:pt idx="393">
                  <c:v>93.72</c:v>
                </c:pt>
                <c:pt idx="394">
                  <c:v>93.4</c:v>
                </c:pt>
                <c:pt idx="395">
                  <c:v>92.49</c:v>
                </c:pt>
                <c:pt idx="396">
                  <c:v>93.08</c:v>
                </c:pt>
                <c:pt idx="397">
                  <c:v>93.24</c:v>
                </c:pt>
                <c:pt idx="398">
                  <c:v>92.4</c:v>
                </c:pt>
                <c:pt idx="399">
                  <c:v>92.49</c:v>
                </c:pt>
                <c:pt idx="400">
                  <c:v>93.8</c:v>
                </c:pt>
                <c:pt idx="401">
                  <c:v>94.59</c:v>
                </c:pt>
                <c:pt idx="402">
                  <c:v>95.4</c:v>
                </c:pt>
                <c:pt idx="403">
                  <c:v>96.23</c:v>
                </c:pt>
                <c:pt idx="404">
                  <c:v>97.66</c:v>
                </c:pt>
                <c:pt idx="405">
                  <c:v>98.04</c:v>
                </c:pt>
                <c:pt idx="406">
                  <c:v>97.65</c:v>
                </c:pt>
                <c:pt idx="407">
                  <c:v>97.46</c:v>
                </c:pt>
                <c:pt idx="408">
                  <c:v>97.1</c:v>
                </c:pt>
                <c:pt idx="409">
                  <c:v>97.32</c:v>
                </c:pt>
                <c:pt idx="410">
                  <c:v>97.69</c:v>
                </c:pt>
                <c:pt idx="411">
                  <c:v>97.92</c:v>
                </c:pt>
                <c:pt idx="412">
                  <c:v>97.92</c:v>
                </c:pt>
                <c:pt idx="413">
                  <c:v>98.94</c:v>
                </c:pt>
                <c:pt idx="414">
                  <c:v>99.92</c:v>
                </c:pt>
                <c:pt idx="415">
                  <c:v>101.4</c:v>
                </c:pt>
                <c:pt idx="416">
                  <c:v>101.9</c:v>
                </c:pt>
                <c:pt idx="417">
                  <c:v>101.07</c:v>
                </c:pt>
                <c:pt idx="418">
                  <c:v>99.33</c:v>
                </c:pt>
                <c:pt idx="419">
                  <c:v>99.03</c:v>
                </c:pt>
                <c:pt idx="420">
                  <c:v>99.14</c:v>
                </c:pt>
                <c:pt idx="421">
                  <c:v>97.84</c:v>
                </c:pt>
                <c:pt idx="422">
                  <c:v>96.91</c:v>
                </c:pt>
                <c:pt idx="423">
                  <c:v>96.29</c:v>
                </c:pt>
                <c:pt idx="424">
                  <c:v>97.5</c:v>
                </c:pt>
                <c:pt idx="425">
                  <c:v>96.41</c:v>
                </c:pt>
                <c:pt idx="426">
                  <c:v>97.18</c:v>
                </c:pt>
                <c:pt idx="427">
                  <c:v>97.87</c:v>
                </c:pt>
                <c:pt idx="428">
                  <c:v>98.13</c:v>
                </c:pt>
                <c:pt idx="429">
                  <c:v>96.67</c:v>
                </c:pt>
                <c:pt idx="430">
                  <c:v>96.53</c:v>
                </c:pt>
                <c:pt idx="431">
                  <c:v>95.47</c:v>
                </c:pt>
                <c:pt idx="432">
                  <c:v>94.35</c:v>
                </c:pt>
                <c:pt idx="433">
                  <c:v>94.32</c:v>
                </c:pt>
                <c:pt idx="434">
                  <c:v>93.63</c:v>
                </c:pt>
                <c:pt idx="435">
                  <c:v>94.19</c:v>
                </c:pt>
                <c:pt idx="436">
                  <c:v>94.49</c:v>
                </c:pt>
                <c:pt idx="437">
                  <c:v>95.56</c:v>
                </c:pt>
                <c:pt idx="438">
                  <c:v>93.91</c:v>
                </c:pt>
                <c:pt idx="439">
                  <c:v>93.49</c:v>
                </c:pt>
                <c:pt idx="440">
                  <c:v>93.56</c:v>
                </c:pt>
                <c:pt idx="441">
                  <c:v>94.27</c:v>
                </c:pt>
                <c:pt idx="442">
                  <c:v>95.52</c:v>
                </c:pt>
                <c:pt idx="443">
                  <c:v>95.64</c:v>
                </c:pt>
                <c:pt idx="444">
                  <c:v>97.67</c:v>
                </c:pt>
                <c:pt idx="445">
                  <c:v>97.71</c:v>
                </c:pt>
                <c:pt idx="446">
                  <c:v>97.35</c:v>
                </c:pt>
                <c:pt idx="447">
                  <c:v>97.3</c:v>
                </c:pt>
                <c:pt idx="448">
                  <c:v>97.08</c:v>
                </c:pt>
                <c:pt idx="449">
                  <c:v>97.07</c:v>
                </c:pt>
                <c:pt idx="450">
                  <c:v>97.34</c:v>
                </c:pt>
                <c:pt idx="451">
                  <c:v>96.15</c:v>
                </c:pt>
                <c:pt idx="452">
                  <c:v>95.9</c:v>
                </c:pt>
                <c:pt idx="453">
                  <c:v>96.73</c:v>
                </c:pt>
                <c:pt idx="454">
                  <c:v>97.35</c:v>
                </c:pt>
                <c:pt idx="455">
                  <c:v>96.29</c:v>
                </c:pt>
                <c:pt idx="456">
                  <c:v>94.5</c:v>
                </c:pt>
                <c:pt idx="457">
                  <c:v>92.91</c:v>
                </c:pt>
                <c:pt idx="458">
                  <c:v>91.19</c:v>
                </c:pt>
                <c:pt idx="459">
                  <c:v>92.89</c:v>
                </c:pt>
                <c:pt idx="460">
                  <c:v>93.16</c:v>
                </c:pt>
                <c:pt idx="461">
                  <c:v>93.29</c:v>
                </c:pt>
                <c:pt idx="462">
                  <c:v>94.94</c:v>
                </c:pt>
                <c:pt idx="463">
                  <c:v>97.23</c:v>
                </c:pt>
                <c:pt idx="464">
                  <c:v>96.27</c:v>
                </c:pt>
                <c:pt idx="465">
                  <c:v>96.74</c:v>
                </c:pt>
                <c:pt idx="466">
                  <c:v>97.67</c:v>
                </c:pt>
                <c:pt idx="467">
                  <c:v>99.4</c:v>
                </c:pt>
                <c:pt idx="468">
                  <c:v>100.14</c:v>
                </c:pt>
                <c:pt idx="469">
                  <c:v>100.29</c:v>
                </c:pt>
                <c:pt idx="470">
                  <c:v>100.4</c:v>
                </c:pt>
                <c:pt idx="471">
                  <c:v>101.75</c:v>
                </c:pt>
                <c:pt idx="472">
                  <c:v>103.46</c:v>
                </c:pt>
                <c:pt idx="473">
                  <c:v>104.08</c:v>
                </c:pt>
                <c:pt idx="474">
                  <c:v>103.97</c:v>
                </c:pt>
                <c:pt idx="475">
                  <c:v>104.33</c:v>
                </c:pt>
                <c:pt idx="476">
                  <c:v>105.6</c:v>
                </c:pt>
                <c:pt idx="477">
                  <c:v>107.71</c:v>
                </c:pt>
                <c:pt idx="478">
                  <c:v>107.71</c:v>
                </c:pt>
                <c:pt idx="479">
                  <c:v>108.25</c:v>
                </c:pt>
                <c:pt idx="480">
                  <c:v>108.16</c:v>
                </c:pt>
                <c:pt idx="481">
                  <c:v>106.06</c:v>
                </c:pt>
                <c:pt idx="482">
                  <c:v>107.04</c:v>
                </c:pt>
                <c:pt idx="483">
                  <c:v>106.39</c:v>
                </c:pt>
                <c:pt idx="484">
                  <c:v>105.84</c:v>
                </c:pt>
                <c:pt idx="485">
                  <c:v>105.15</c:v>
                </c:pt>
                <c:pt idx="486">
                  <c:v>105.73</c:v>
                </c:pt>
                <c:pt idx="487">
                  <c:v>105.81</c:v>
                </c:pt>
                <c:pt idx="488">
                  <c:v>106.25</c:v>
                </c:pt>
                <c:pt idx="489">
                  <c:v>106.44</c:v>
                </c:pt>
                <c:pt idx="490">
                  <c:v>106.37</c:v>
                </c:pt>
                <c:pt idx="491">
                  <c:v>104.86</c:v>
                </c:pt>
                <c:pt idx="492">
                  <c:v>104.42</c:v>
                </c:pt>
                <c:pt idx="493">
                  <c:v>104.76</c:v>
                </c:pt>
                <c:pt idx="494">
                  <c:v>104.43</c:v>
                </c:pt>
                <c:pt idx="495">
                  <c:v>104.05</c:v>
                </c:pt>
                <c:pt idx="496">
                  <c:v>103.72</c:v>
                </c:pt>
                <c:pt idx="497">
                  <c:v>103.48</c:v>
                </c:pt>
                <c:pt idx="498">
                  <c:v>104.86</c:v>
                </c:pt>
                <c:pt idx="499">
                  <c:v>104.91</c:v>
                </c:pt>
                <c:pt idx="500">
                  <c:v>105.2</c:v>
                </c:pt>
                <c:pt idx="501">
                  <c:v>104.82</c:v>
                </c:pt>
                <c:pt idx="502">
                  <c:v>104.59</c:v>
                </c:pt>
                <c:pt idx="503">
                  <c:v>104.68</c:v>
                </c:pt>
                <c:pt idx="504">
                  <c:v>105.35</c:v>
                </c:pt>
                <c:pt idx="505">
                  <c:v>106.88</c:v>
                </c:pt>
                <c:pt idx="506">
                  <c:v>108.07</c:v>
                </c:pt>
                <c:pt idx="507">
                  <c:v>107.98</c:v>
                </c:pt>
                <c:pt idx="508">
                  <c:v>107.84</c:v>
                </c:pt>
                <c:pt idx="509">
                  <c:v>108.46</c:v>
                </c:pt>
                <c:pt idx="510">
                  <c:v>108.56</c:v>
                </c:pt>
                <c:pt idx="511">
                  <c:v>108.18</c:v>
                </c:pt>
                <c:pt idx="512">
                  <c:v>108.4</c:v>
                </c:pt>
                <c:pt idx="513">
                  <c:v>108.3</c:v>
                </c:pt>
                <c:pt idx="514">
                  <c:v>107.8</c:v>
                </c:pt>
                <c:pt idx="515">
                  <c:v>108.07</c:v>
                </c:pt>
                <c:pt idx="516">
                  <c:v>107.84</c:v>
                </c:pt>
                <c:pt idx="517">
                  <c:v>107.36</c:v>
                </c:pt>
                <c:pt idx="518">
                  <c:v>106.29</c:v>
                </c:pt>
                <c:pt idx="519">
                  <c:v>105.99</c:v>
                </c:pt>
                <c:pt idx="520">
                  <c:v>104.08</c:v>
                </c:pt>
                <c:pt idx="521">
                  <c:v>105.17</c:v>
                </c:pt>
                <c:pt idx="522">
                  <c:v>103.5</c:v>
                </c:pt>
                <c:pt idx="523">
                  <c:v>104.52</c:v>
                </c:pt>
                <c:pt idx="524">
                  <c:v>105.66</c:v>
                </c:pt>
                <c:pt idx="525">
                  <c:v>105.54</c:v>
                </c:pt>
                <c:pt idx="526">
                  <c:v>106.3</c:v>
                </c:pt>
                <c:pt idx="527">
                  <c:v>106.68</c:v>
                </c:pt>
                <c:pt idx="528">
                  <c:v>107.13</c:v>
                </c:pt>
                <c:pt idx="529">
                  <c:v>107.07</c:v>
                </c:pt>
                <c:pt idx="530">
                  <c:v>105.93</c:v>
                </c:pt>
                <c:pt idx="531">
                  <c:v>105.81</c:v>
                </c:pt>
                <c:pt idx="532">
                  <c:v>106.2</c:v>
                </c:pt>
                <c:pt idx="533">
                  <c:v>106.46</c:v>
                </c:pt>
                <c:pt idx="534">
                  <c:v>107.37</c:v>
                </c:pt>
                <c:pt idx="535">
                  <c:v>109.11</c:v>
                </c:pt>
                <c:pt idx="536">
                  <c:v>109.77</c:v>
                </c:pt>
                <c:pt idx="537">
                  <c:v>111.07</c:v>
                </c:pt>
                <c:pt idx="538">
                  <c:v>112.17</c:v>
                </c:pt>
                <c:pt idx="539">
                  <c:v>111.88</c:v>
                </c:pt>
                <c:pt idx="540">
                  <c:v>110.35</c:v>
                </c:pt>
                <c:pt idx="541">
                  <c:v>108.36</c:v>
                </c:pt>
                <c:pt idx="542">
                  <c:v>109.74</c:v>
                </c:pt>
                <c:pt idx="543">
                  <c:v>109.7</c:v>
                </c:pt>
                <c:pt idx="544">
                  <c:v>109.76</c:v>
                </c:pt>
                <c:pt idx="545">
                  <c:v>109.88</c:v>
                </c:pt>
                <c:pt idx="546">
                  <c:v>112.57</c:v>
                </c:pt>
                <c:pt idx="547">
                  <c:v>114.49</c:v>
                </c:pt>
                <c:pt idx="548">
                  <c:v>114.3</c:v>
                </c:pt>
                <c:pt idx="549">
                  <c:v>115.94</c:v>
                </c:pt>
                <c:pt idx="550">
                  <c:v>116.22</c:v>
                </c:pt>
                <c:pt idx="551">
                  <c:v>116.45</c:v>
                </c:pt>
                <c:pt idx="552">
                  <c:v>115.92</c:v>
                </c:pt>
                <c:pt idx="553">
                  <c:v>115.99</c:v>
                </c:pt>
                <c:pt idx="554">
                  <c:v>116.41</c:v>
                </c:pt>
                <c:pt idx="555">
                  <c:v>117.04</c:v>
                </c:pt>
                <c:pt idx="556">
                  <c:v>116.54</c:v>
                </c:pt>
                <c:pt idx="557">
                  <c:v>115.98</c:v>
                </c:pt>
                <c:pt idx="558">
                  <c:v>115.84</c:v>
                </c:pt>
                <c:pt idx="559">
                  <c:v>115.96</c:v>
                </c:pt>
                <c:pt idx="560">
                  <c:v>116.29</c:v>
                </c:pt>
                <c:pt idx="561">
                  <c:v>117.06</c:v>
                </c:pt>
                <c:pt idx="562">
                  <c:v>117.12</c:v>
                </c:pt>
                <c:pt idx="563">
                  <c:v>117.14</c:v>
                </c:pt>
                <c:pt idx="564">
                  <c:v>115.87</c:v>
                </c:pt>
                <c:pt idx="565">
                  <c:v>116</c:v>
                </c:pt>
                <c:pt idx="566">
                  <c:v>116.5</c:v>
                </c:pt>
                <c:pt idx="567">
                  <c:v>116.49</c:v>
                </c:pt>
                <c:pt idx="568">
                  <c:v>116.55</c:v>
                </c:pt>
                <c:pt idx="569">
                  <c:v>116.8</c:v>
                </c:pt>
                <c:pt idx="570">
                  <c:v>117.11</c:v>
                </c:pt>
                <c:pt idx="571">
                  <c:v>117.59</c:v>
                </c:pt>
                <c:pt idx="572">
                  <c:v>117.18</c:v>
                </c:pt>
                <c:pt idx="573">
                  <c:v>117.34</c:v>
                </c:pt>
                <c:pt idx="574">
                  <c:v>118.02</c:v>
                </c:pt>
                <c:pt idx="575">
                  <c:v>118.49</c:v>
                </c:pt>
                <c:pt idx="576">
                  <c:v>117.95</c:v>
                </c:pt>
                <c:pt idx="577">
                  <c:v>116.6</c:v>
                </c:pt>
                <c:pt idx="578">
                  <c:v>116.04</c:v>
                </c:pt>
                <c:pt idx="579">
                  <c:v>115.85</c:v>
                </c:pt>
                <c:pt idx="580">
                  <c:v>116.56</c:v>
                </c:pt>
                <c:pt idx="581">
                  <c:v>116.75</c:v>
                </c:pt>
                <c:pt idx="582">
                  <c:v>117.11</c:v>
                </c:pt>
                <c:pt idx="583">
                  <c:v>117.74</c:v>
                </c:pt>
                <c:pt idx="584">
                  <c:v>118.11</c:v>
                </c:pt>
                <c:pt idx="585">
                  <c:v>117.31</c:v>
                </c:pt>
                <c:pt idx="586">
                  <c:v>118.09</c:v>
                </c:pt>
                <c:pt idx="587">
                  <c:v>117.92</c:v>
                </c:pt>
                <c:pt idx="588">
                  <c:v>119.04</c:v>
                </c:pt>
                <c:pt idx="589">
                  <c:v>119.57</c:v>
                </c:pt>
                <c:pt idx="590">
                  <c:v>120.26</c:v>
                </c:pt>
                <c:pt idx="591">
                  <c:v>120.38</c:v>
                </c:pt>
                <c:pt idx="592">
                  <c:v>119.41</c:v>
                </c:pt>
                <c:pt idx="593">
                  <c:v>119.94</c:v>
                </c:pt>
                <c:pt idx="594">
                  <c:v>121.14</c:v>
                </c:pt>
                <c:pt idx="595">
                  <c:v>121.86</c:v>
                </c:pt>
                <c:pt idx="596">
                  <c:v>122.29</c:v>
                </c:pt>
                <c:pt idx="597">
                  <c:v>123.14</c:v>
                </c:pt>
                <c:pt idx="598">
                  <c:v>122.84</c:v>
                </c:pt>
                <c:pt idx="599">
                  <c:v>122.97</c:v>
                </c:pt>
                <c:pt idx="600">
                  <c:v>123.47</c:v>
                </c:pt>
                <c:pt idx="601">
                  <c:v>123.46</c:v>
                </c:pt>
                <c:pt idx="602">
                  <c:v>124.45</c:v>
                </c:pt>
                <c:pt idx="603">
                  <c:v>126</c:v>
                </c:pt>
                <c:pt idx="604">
                  <c:v>125.62</c:v>
                </c:pt>
                <c:pt idx="605">
                  <c:v>124.21</c:v>
                </c:pt>
                <c:pt idx="606">
                  <c:v>125.85</c:v>
                </c:pt>
                <c:pt idx="607">
                  <c:v>125.98</c:v>
                </c:pt>
                <c:pt idx="608">
                  <c:v>126.12</c:v>
                </c:pt>
                <c:pt idx="609">
                  <c:v>126.21</c:v>
                </c:pt>
                <c:pt idx="610">
                  <c:v>126.03</c:v>
                </c:pt>
                <c:pt idx="611">
                  <c:v>125.68</c:v>
                </c:pt>
                <c:pt idx="612">
                  <c:v>124.92</c:v>
                </c:pt>
                <c:pt idx="613">
                  <c:v>124.7</c:v>
                </c:pt>
                <c:pt idx="614">
                  <c:v>126.1</c:v>
                </c:pt>
                <c:pt idx="615">
                  <c:v>126.41</c:v>
                </c:pt>
                <c:pt idx="616">
                  <c:v>127.33</c:v>
                </c:pt>
                <c:pt idx="617">
                  <c:v>127.68</c:v>
                </c:pt>
                <c:pt idx="618">
                  <c:v>127.08</c:v>
                </c:pt>
                <c:pt idx="619">
                  <c:v>125.96</c:v>
                </c:pt>
                <c:pt idx="620">
                  <c:v>126.26</c:v>
                </c:pt>
                <c:pt idx="621">
                  <c:v>125.84</c:v>
                </c:pt>
                <c:pt idx="622">
                  <c:v>125.64</c:v>
                </c:pt>
                <c:pt idx="623">
                  <c:v>125.71</c:v>
                </c:pt>
                <c:pt idx="624">
                  <c:v>126.17</c:v>
                </c:pt>
                <c:pt idx="625">
                  <c:v>125.53</c:v>
                </c:pt>
                <c:pt idx="626">
                  <c:v>125.66</c:v>
                </c:pt>
                <c:pt idx="627">
                  <c:v>125.59</c:v>
                </c:pt>
                <c:pt idx="628">
                  <c:v>126.03</c:v>
                </c:pt>
                <c:pt idx="629">
                  <c:v>126.38</c:v>
                </c:pt>
                <c:pt idx="630">
                  <c:v>125.98</c:v>
                </c:pt>
                <c:pt idx="631">
                  <c:v>125.95</c:v>
                </c:pt>
                <c:pt idx="632">
                  <c:v>125.78</c:v>
                </c:pt>
                <c:pt idx="633">
                  <c:v>126.37</c:v>
                </c:pt>
                <c:pt idx="634">
                  <c:v>127.72</c:v>
                </c:pt>
                <c:pt idx="635">
                  <c:v>127.98</c:v>
                </c:pt>
                <c:pt idx="636">
                  <c:v>128.74</c:v>
                </c:pt>
                <c:pt idx="637">
                  <c:v>129.31</c:v>
                </c:pt>
                <c:pt idx="638">
                  <c:v>127.54</c:v>
                </c:pt>
                <c:pt idx="639">
                  <c:v>125.54</c:v>
                </c:pt>
                <c:pt idx="640">
                  <c:v>125.99</c:v>
                </c:pt>
                <c:pt idx="641">
                  <c:v>126.3</c:v>
                </c:pt>
                <c:pt idx="642">
                  <c:v>125.86</c:v>
                </c:pt>
                <c:pt idx="643">
                  <c:v>125.32</c:v>
                </c:pt>
                <c:pt idx="644">
                  <c:v>125.86</c:v>
                </c:pt>
                <c:pt idx="645">
                  <c:v>126.54</c:v>
                </c:pt>
                <c:pt idx="646">
                  <c:v>126.64</c:v>
                </c:pt>
                <c:pt idx="647">
                  <c:v>127</c:v>
                </c:pt>
                <c:pt idx="648">
                  <c:v>126.18</c:v>
                </c:pt>
                <c:pt idx="649">
                  <c:v>126.28</c:v>
                </c:pt>
                <c:pt idx="650">
                  <c:v>127.2</c:v>
                </c:pt>
                <c:pt idx="651">
                  <c:v>127.92</c:v>
                </c:pt>
                <c:pt idx="652">
                  <c:v>129.13999999999999</c:v>
                </c:pt>
                <c:pt idx="653">
                  <c:v>129.35</c:v>
                </c:pt>
                <c:pt idx="654">
                  <c:v>130.36000000000001</c:v>
                </c:pt>
                <c:pt idx="655">
                  <c:v>130.96</c:v>
                </c:pt>
                <c:pt idx="656">
                  <c:v>131.08000000000001</c:v>
                </c:pt>
                <c:pt idx="657">
                  <c:v>131.06</c:v>
                </c:pt>
                <c:pt idx="658">
                  <c:v>131.18</c:v>
                </c:pt>
                <c:pt idx="659">
                  <c:v>130.75</c:v>
                </c:pt>
                <c:pt idx="660">
                  <c:v>130.66</c:v>
                </c:pt>
                <c:pt idx="661">
                  <c:v>130.35</c:v>
                </c:pt>
                <c:pt idx="662">
                  <c:v>131.72</c:v>
                </c:pt>
                <c:pt idx="663">
                  <c:v>131.74</c:v>
                </c:pt>
                <c:pt idx="664">
                  <c:v>132.05000000000001</c:v>
                </c:pt>
                <c:pt idx="665">
                  <c:v>133.15</c:v>
                </c:pt>
                <c:pt idx="666">
                  <c:v>132.57</c:v>
                </c:pt>
                <c:pt idx="667">
                  <c:v>132.28</c:v>
                </c:pt>
                <c:pt idx="668">
                  <c:v>131.07</c:v>
                </c:pt>
                <c:pt idx="669">
                  <c:v>129.6</c:v>
                </c:pt>
                <c:pt idx="670">
                  <c:v>129.49</c:v>
                </c:pt>
                <c:pt idx="671">
                  <c:v>129.65</c:v>
                </c:pt>
                <c:pt idx="672">
                  <c:v>129.47999999999999</c:v>
                </c:pt>
                <c:pt idx="673">
                  <c:v>129.94999999999999</c:v>
                </c:pt>
                <c:pt idx="674">
                  <c:v>129.44</c:v>
                </c:pt>
                <c:pt idx="675">
                  <c:v>129.84</c:v>
                </c:pt>
                <c:pt idx="676">
                  <c:v>129.63</c:v>
                </c:pt>
                <c:pt idx="677">
                  <c:v>129.16</c:v>
                </c:pt>
                <c:pt idx="678">
                  <c:v>128.43</c:v>
                </c:pt>
                <c:pt idx="679">
                  <c:v>129.56</c:v>
                </c:pt>
                <c:pt idx="680">
                  <c:v>129.57</c:v>
                </c:pt>
                <c:pt idx="681">
                  <c:v>127.66</c:v>
                </c:pt>
                <c:pt idx="682">
                  <c:v>125.73</c:v>
                </c:pt>
                <c:pt idx="683">
                  <c:v>125.33</c:v>
                </c:pt>
                <c:pt idx="684">
                  <c:v>126.41</c:v>
                </c:pt>
                <c:pt idx="685">
                  <c:v>128.15</c:v>
                </c:pt>
                <c:pt idx="686">
                  <c:v>127.9</c:v>
                </c:pt>
                <c:pt idx="687">
                  <c:v>127.96</c:v>
                </c:pt>
                <c:pt idx="688">
                  <c:v>126.57</c:v>
                </c:pt>
                <c:pt idx="689">
                  <c:v>126.71</c:v>
                </c:pt>
                <c:pt idx="690">
                  <c:v>126.03</c:v>
                </c:pt>
                <c:pt idx="691">
                  <c:v>126.11</c:v>
                </c:pt>
                <c:pt idx="692">
                  <c:v>126.2</c:v>
                </c:pt>
                <c:pt idx="693">
                  <c:v>127.25</c:v>
                </c:pt>
                <c:pt idx="694">
                  <c:v>127.32</c:v>
                </c:pt>
                <c:pt idx="695">
                  <c:v>127.88</c:v>
                </c:pt>
                <c:pt idx="696">
                  <c:v>128.41</c:v>
                </c:pt>
                <c:pt idx="697">
                  <c:v>128.30000000000001</c:v>
                </c:pt>
                <c:pt idx="698">
                  <c:v>128.66999999999999</c:v>
                </c:pt>
                <c:pt idx="699">
                  <c:v>129.87</c:v>
                </c:pt>
                <c:pt idx="700">
                  <c:v>130.66</c:v>
                </c:pt>
                <c:pt idx="701">
                  <c:v>131.28</c:v>
                </c:pt>
                <c:pt idx="702">
                  <c:v>131.56</c:v>
                </c:pt>
                <c:pt idx="703">
                  <c:v>132.13999999999999</c:v>
                </c:pt>
                <c:pt idx="704">
                  <c:v>132.37</c:v>
                </c:pt>
                <c:pt idx="705">
                  <c:v>133.22999999999999</c:v>
                </c:pt>
                <c:pt idx="706">
                  <c:v>132.44999999999999</c:v>
                </c:pt>
                <c:pt idx="707">
                  <c:v>132.69999999999999</c:v>
                </c:pt>
                <c:pt idx="708">
                  <c:v>130.99</c:v>
                </c:pt>
                <c:pt idx="709">
                  <c:v>131.13</c:v>
                </c:pt>
                <c:pt idx="710">
                  <c:v>128.82</c:v>
                </c:pt>
                <c:pt idx="711">
                  <c:v>129.30000000000001</c:v>
                </c:pt>
                <c:pt idx="712">
                  <c:v>130.69</c:v>
                </c:pt>
                <c:pt idx="713">
                  <c:v>132.16999999999999</c:v>
                </c:pt>
                <c:pt idx="714">
                  <c:v>132.51</c:v>
                </c:pt>
                <c:pt idx="715">
                  <c:v>132.07</c:v>
                </c:pt>
                <c:pt idx="716">
                  <c:v>132</c:v>
                </c:pt>
                <c:pt idx="717">
                  <c:v>132.22999999999999</c:v>
                </c:pt>
                <c:pt idx="718">
                  <c:v>132.38999999999999</c:v>
                </c:pt>
                <c:pt idx="719">
                  <c:v>133.22</c:v>
                </c:pt>
                <c:pt idx="720">
                  <c:v>133.22</c:v>
                </c:pt>
                <c:pt idx="721">
                  <c:v>132.44999999999999</c:v>
                </c:pt>
                <c:pt idx="722">
                  <c:v>132.65</c:v>
                </c:pt>
                <c:pt idx="723">
                  <c:v>132.16</c:v>
                </c:pt>
                <c:pt idx="724">
                  <c:v>131.79</c:v>
                </c:pt>
                <c:pt idx="725">
                  <c:v>131.96</c:v>
                </c:pt>
                <c:pt idx="726">
                  <c:v>131.63</c:v>
                </c:pt>
                <c:pt idx="727">
                  <c:v>131.66999999999999</c:v>
                </c:pt>
                <c:pt idx="728">
                  <c:v>132.11000000000001</c:v>
                </c:pt>
                <c:pt idx="729">
                  <c:v>132.75</c:v>
                </c:pt>
                <c:pt idx="730">
                  <c:v>130.69999999999999</c:v>
                </c:pt>
                <c:pt idx="731">
                  <c:v>129.72999999999999</c:v>
                </c:pt>
                <c:pt idx="732">
                  <c:v>126.3</c:v>
                </c:pt>
                <c:pt idx="733">
                  <c:v>125.74</c:v>
                </c:pt>
                <c:pt idx="734">
                  <c:v>128.13999999999999</c:v>
                </c:pt>
                <c:pt idx="735">
                  <c:v>128.63999999999999</c:v>
                </c:pt>
                <c:pt idx="736">
                  <c:v>129.06</c:v>
                </c:pt>
                <c:pt idx="737">
                  <c:v>130.32</c:v>
                </c:pt>
                <c:pt idx="738">
                  <c:v>129.63999999999999</c:v>
                </c:pt>
                <c:pt idx="739">
                  <c:v>129.72999999999999</c:v>
                </c:pt>
                <c:pt idx="740">
                  <c:v>130.18</c:v>
                </c:pt>
                <c:pt idx="741">
                  <c:v>128.47999999999999</c:v>
                </c:pt>
                <c:pt idx="742">
                  <c:v>128.62</c:v>
                </c:pt>
                <c:pt idx="743">
                  <c:v>130.32</c:v>
                </c:pt>
                <c:pt idx="744">
                  <c:v>131.47</c:v>
                </c:pt>
                <c:pt idx="745">
                  <c:v>130.97999999999999</c:v>
                </c:pt>
                <c:pt idx="746">
                  <c:v>129.99</c:v>
                </c:pt>
                <c:pt idx="747">
                  <c:v>131.57</c:v>
                </c:pt>
                <c:pt idx="748">
                  <c:v>132.59</c:v>
                </c:pt>
                <c:pt idx="749">
                  <c:v>133.63999999999999</c:v>
                </c:pt>
                <c:pt idx="750">
                  <c:v>133.99</c:v>
                </c:pt>
                <c:pt idx="751">
                  <c:v>134.79</c:v>
                </c:pt>
                <c:pt idx="752">
                  <c:v>134.46</c:v>
                </c:pt>
                <c:pt idx="753">
                  <c:v>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5-4B25-88D6-D6AA25F2D944}"/>
            </c:ext>
          </c:extLst>
        </c:ser>
        <c:ser>
          <c:idx val="1"/>
          <c:order val="1"/>
          <c:tx>
            <c:strRef>
              <c:f>'Data (QMS 703)'!$L$1</c:f>
              <c:strCache>
                <c:ptCount val="1"/>
                <c:pt idx="0">
                  <c:v>smoothed value Y̑t(α = 0.6)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(QMS 703)'!$A$2:$A$755</c:f>
              <c:strCache>
                <c:ptCount val="754"/>
                <c:pt idx="0">
                  <c:v>1/2/2019</c:v>
                </c:pt>
                <c:pt idx="1">
                  <c:v>1/3/2019</c:v>
                </c:pt>
                <c:pt idx="2">
                  <c:v>1/4/2019</c:v>
                </c:pt>
                <c:pt idx="3">
                  <c:v>1/7/2019</c:v>
                </c:pt>
                <c:pt idx="4">
                  <c:v>1/8/2019</c:v>
                </c:pt>
                <c:pt idx="5">
                  <c:v>1/9/2019</c:v>
                </c:pt>
                <c:pt idx="6">
                  <c:v>1/10/2019</c:v>
                </c:pt>
                <c:pt idx="7">
                  <c:v>1/11/2019</c:v>
                </c:pt>
                <c:pt idx="8">
                  <c:v>1/14/2019</c:v>
                </c:pt>
                <c:pt idx="9">
                  <c:v>1/15/2019</c:v>
                </c:pt>
                <c:pt idx="10">
                  <c:v>1/16/2019</c:v>
                </c:pt>
                <c:pt idx="11">
                  <c:v>1/17/2019</c:v>
                </c:pt>
                <c:pt idx="12">
                  <c:v>1/18/2019</c:v>
                </c:pt>
                <c:pt idx="13">
                  <c:v>1/21/2019</c:v>
                </c:pt>
                <c:pt idx="14">
                  <c:v>1/22/2019</c:v>
                </c:pt>
                <c:pt idx="15">
                  <c:v>1/23/2019</c:v>
                </c:pt>
                <c:pt idx="16">
                  <c:v>1/24/2019</c:v>
                </c:pt>
                <c:pt idx="17">
                  <c:v>1/25/2019</c:v>
                </c:pt>
                <c:pt idx="18">
                  <c:v>1/28/2019</c:v>
                </c:pt>
                <c:pt idx="19">
                  <c:v>1/29/2019</c:v>
                </c:pt>
                <c:pt idx="20">
                  <c:v>1/30/2019</c:v>
                </c:pt>
                <c:pt idx="21">
                  <c:v>1/31/2019</c:v>
                </c:pt>
                <c:pt idx="22">
                  <c:v>2/1/2019</c:v>
                </c:pt>
                <c:pt idx="23">
                  <c:v>2/4/2019</c:v>
                </c:pt>
                <c:pt idx="24">
                  <c:v>2/5/2019</c:v>
                </c:pt>
                <c:pt idx="25">
                  <c:v>2/6/2019</c:v>
                </c:pt>
                <c:pt idx="26">
                  <c:v>2/7/2019</c:v>
                </c:pt>
                <c:pt idx="27">
                  <c:v>2/8/2019</c:v>
                </c:pt>
                <c:pt idx="28">
                  <c:v>2/11/2019</c:v>
                </c:pt>
                <c:pt idx="29">
                  <c:v>2/12/2019</c:v>
                </c:pt>
                <c:pt idx="30">
                  <c:v>2/13/2019</c:v>
                </c:pt>
                <c:pt idx="31">
                  <c:v>2/14/2019</c:v>
                </c:pt>
                <c:pt idx="32">
                  <c:v>2/15/2019</c:v>
                </c:pt>
                <c:pt idx="33">
                  <c:v>2/19/2019</c:v>
                </c:pt>
                <c:pt idx="34">
                  <c:v>2/20/2019</c:v>
                </c:pt>
                <c:pt idx="35">
                  <c:v>2/21/2019</c:v>
                </c:pt>
                <c:pt idx="36">
                  <c:v>2/22/2019</c:v>
                </c:pt>
                <c:pt idx="37">
                  <c:v>2/25/2019</c:v>
                </c:pt>
                <c:pt idx="38">
                  <c:v>2/26/2019</c:v>
                </c:pt>
                <c:pt idx="39">
                  <c:v>2/27/2019</c:v>
                </c:pt>
                <c:pt idx="40">
                  <c:v>2/28/2019</c:v>
                </c:pt>
                <c:pt idx="41">
                  <c:v>3/1/2019</c:v>
                </c:pt>
                <c:pt idx="42">
                  <c:v>3/4/2019</c:v>
                </c:pt>
                <c:pt idx="43">
                  <c:v>3/5/2019</c:v>
                </c:pt>
                <c:pt idx="44">
                  <c:v>3/6/2019</c:v>
                </c:pt>
                <c:pt idx="45">
                  <c:v>3/7/2019</c:v>
                </c:pt>
                <c:pt idx="46">
                  <c:v>3/8/2019</c:v>
                </c:pt>
                <c:pt idx="47">
                  <c:v>3/11/2019</c:v>
                </c:pt>
                <c:pt idx="48">
                  <c:v>3/12/2019</c:v>
                </c:pt>
                <c:pt idx="49">
                  <c:v>3/13/2019</c:v>
                </c:pt>
                <c:pt idx="50">
                  <c:v>3/14/2019</c:v>
                </c:pt>
                <c:pt idx="51">
                  <c:v>3/15/2019</c:v>
                </c:pt>
                <c:pt idx="52">
                  <c:v>3/18/2019</c:v>
                </c:pt>
                <c:pt idx="53">
                  <c:v>3/19/2019</c:v>
                </c:pt>
                <c:pt idx="54">
                  <c:v>3/20/2019</c:v>
                </c:pt>
                <c:pt idx="55">
                  <c:v>3/21/2019</c:v>
                </c:pt>
                <c:pt idx="56">
                  <c:v>3/22/2019</c:v>
                </c:pt>
                <c:pt idx="57">
                  <c:v>3/25/2019</c:v>
                </c:pt>
                <c:pt idx="58">
                  <c:v>3/26/2019</c:v>
                </c:pt>
                <c:pt idx="59">
                  <c:v>3/27/2019</c:v>
                </c:pt>
                <c:pt idx="60">
                  <c:v>3/28/2019</c:v>
                </c:pt>
                <c:pt idx="61">
                  <c:v>3/29/2019</c:v>
                </c:pt>
                <c:pt idx="62">
                  <c:v>4/1/2019</c:v>
                </c:pt>
                <c:pt idx="63">
                  <c:v>4/2/2019</c:v>
                </c:pt>
                <c:pt idx="64">
                  <c:v>4/3/2019</c:v>
                </c:pt>
                <c:pt idx="65">
                  <c:v>4/4/2019</c:v>
                </c:pt>
                <c:pt idx="66">
                  <c:v>4/5/2019</c:v>
                </c:pt>
                <c:pt idx="67">
                  <c:v>4/8/2019</c:v>
                </c:pt>
                <c:pt idx="68">
                  <c:v>4/9/2019</c:v>
                </c:pt>
                <c:pt idx="69">
                  <c:v>4/10/2019</c:v>
                </c:pt>
                <c:pt idx="70">
                  <c:v>4/11/2019</c:v>
                </c:pt>
                <c:pt idx="71">
                  <c:v>4/12/2019</c:v>
                </c:pt>
                <c:pt idx="72">
                  <c:v>4/15/2019</c:v>
                </c:pt>
                <c:pt idx="73">
                  <c:v>4/16/2019</c:v>
                </c:pt>
                <c:pt idx="74">
                  <c:v>4/17/2019</c:v>
                </c:pt>
                <c:pt idx="75">
                  <c:v>4/18/2019</c:v>
                </c:pt>
                <c:pt idx="76">
                  <c:v>4/22/2019</c:v>
                </c:pt>
                <c:pt idx="77">
                  <c:v>4/23/2019</c:v>
                </c:pt>
                <c:pt idx="78">
                  <c:v>4/24/2019</c:v>
                </c:pt>
                <c:pt idx="79">
                  <c:v>4/25/2019</c:v>
                </c:pt>
                <c:pt idx="80">
                  <c:v>4/26/2019</c:v>
                </c:pt>
                <c:pt idx="81">
                  <c:v>4/29/2019</c:v>
                </c:pt>
                <c:pt idx="82">
                  <c:v>4/30/2019</c:v>
                </c:pt>
                <c:pt idx="83">
                  <c:v>5/1/2019</c:v>
                </c:pt>
                <c:pt idx="84">
                  <c:v>5/2/2019</c:v>
                </c:pt>
                <c:pt idx="85">
                  <c:v>5/3/2019</c:v>
                </c:pt>
                <c:pt idx="86">
                  <c:v>5/6/2019</c:v>
                </c:pt>
                <c:pt idx="87">
                  <c:v>5/7/2019</c:v>
                </c:pt>
                <c:pt idx="88">
                  <c:v>5/8/2019</c:v>
                </c:pt>
                <c:pt idx="89">
                  <c:v>5/9/2019</c:v>
                </c:pt>
                <c:pt idx="90">
                  <c:v>5/10/2019</c:v>
                </c:pt>
                <c:pt idx="91">
                  <c:v>5/13/2019</c:v>
                </c:pt>
                <c:pt idx="92">
                  <c:v>5/14/2019</c:v>
                </c:pt>
                <c:pt idx="93">
                  <c:v>5/15/2019</c:v>
                </c:pt>
                <c:pt idx="94">
                  <c:v>5/16/2019</c:v>
                </c:pt>
                <c:pt idx="95">
                  <c:v>5/17/2019</c:v>
                </c:pt>
                <c:pt idx="96">
                  <c:v>5/21/2019</c:v>
                </c:pt>
                <c:pt idx="97">
                  <c:v>5/22/2019</c:v>
                </c:pt>
                <c:pt idx="98">
                  <c:v>5/23/2019</c:v>
                </c:pt>
                <c:pt idx="99">
                  <c:v>5/24/2019</c:v>
                </c:pt>
                <c:pt idx="100">
                  <c:v>5/27/2019</c:v>
                </c:pt>
                <c:pt idx="101">
                  <c:v>5/28/2019</c:v>
                </c:pt>
                <c:pt idx="102">
                  <c:v>5/29/2019</c:v>
                </c:pt>
                <c:pt idx="103">
                  <c:v>5/30/2019</c:v>
                </c:pt>
                <c:pt idx="104">
                  <c:v>5/31/2019</c:v>
                </c:pt>
                <c:pt idx="105">
                  <c:v>6/3/2019</c:v>
                </c:pt>
                <c:pt idx="106">
                  <c:v>6/4/2019</c:v>
                </c:pt>
                <c:pt idx="107">
                  <c:v>6/5/2019</c:v>
                </c:pt>
                <c:pt idx="108">
                  <c:v>6/6/2019</c:v>
                </c:pt>
                <c:pt idx="109">
                  <c:v>6/7/2019</c:v>
                </c:pt>
                <c:pt idx="110">
                  <c:v>6/10/2019</c:v>
                </c:pt>
                <c:pt idx="111">
                  <c:v>6/11/2019</c:v>
                </c:pt>
                <c:pt idx="112">
                  <c:v>6/12/2019</c:v>
                </c:pt>
                <c:pt idx="113">
                  <c:v>6/13/2019</c:v>
                </c:pt>
                <c:pt idx="114">
                  <c:v>6/14/2019</c:v>
                </c:pt>
                <c:pt idx="115">
                  <c:v>6/17/2019</c:v>
                </c:pt>
                <c:pt idx="116">
                  <c:v>6/18/2019</c:v>
                </c:pt>
                <c:pt idx="117">
                  <c:v>6/19/2019</c:v>
                </c:pt>
                <c:pt idx="118">
                  <c:v>6/20/2019</c:v>
                </c:pt>
                <c:pt idx="119">
                  <c:v>6/21/2019</c:v>
                </c:pt>
                <c:pt idx="120">
                  <c:v>6/24/2019</c:v>
                </c:pt>
                <c:pt idx="121">
                  <c:v>6/25/2019</c:v>
                </c:pt>
                <c:pt idx="122">
                  <c:v>6/26/2019</c:v>
                </c:pt>
                <c:pt idx="123">
                  <c:v>6/27/2019</c:v>
                </c:pt>
                <c:pt idx="124">
                  <c:v>6/28/2019</c:v>
                </c:pt>
                <c:pt idx="125">
                  <c:v>7/2/2019</c:v>
                </c:pt>
                <c:pt idx="126">
                  <c:v>7/3/2019</c:v>
                </c:pt>
                <c:pt idx="127">
                  <c:v>7/4/2019</c:v>
                </c:pt>
                <c:pt idx="128">
                  <c:v>7/5/2019</c:v>
                </c:pt>
                <c:pt idx="129">
                  <c:v>7/8/2019</c:v>
                </c:pt>
                <c:pt idx="130">
                  <c:v>7/9/2019</c:v>
                </c:pt>
                <c:pt idx="131">
                  <c:v>7/10/2019</c:v>
                </c:pt>
                <c:pt idx="132">
                  <c:v>7/11/2019</c:v>
                </c:pt>
                <c:pt idx="133">
                  <c:v>7/12/2019</c:v>
                </c:pt>
                <c:pt idx="134">
                  <c:v>7/15/2019</c:v>
                </c:pt>
                <c:pt idx="135">
                  <c:v>7/16/2019</c:v>
                </c:pt>
                <c:pt idx="136">
                  <c:v>7/17/2019</c:v>
                </c:pt>
                <c:pt idx="137">
                  <c:v>7/18/2019</c:v>
                </c:pt>
                <c:pt idx="138">
                  <c:v>7/19/2019</c:v>
                </c:pt>
                <c:pt idx="139">
                  <c:v>7/22/2019</c:v>
                </c:pt>
                <c:pt idx="140">
                  <c:v>7/23/2019</c:v>
                </c:pt>
                <c:pt idx="141">
                  <c:v>7/24/2019</c:v>
                </c:pt>
                <c:pt idx="142">
                  <c:v>7/25/2019</c:v>
                </c:pt>
                <c:pt idx="143">
                  <c:v>7/26/2019</c:v>
                </c:pt>
                <c:pt idx="144">
                  <c:v>7/29/2019</c:v>
                </c:pt>
                <c:pt idx="145">
                  <c:v>7/30/2019</c:v>
                </c:pt>
                <c:pt idx="146">
                  <c:v>7/31/2019</c:v>
                </c:pt>
                <c:pt idx="147">
                  <c:v>8/1/2019</c:v>
                </c:pt>
                <c:pt idx="148">
                  <c:v>8/2/2019</c:v>
                </c:pt>
                <c:pt idx="149">
                  <c:v>8/6/2019</c:v>
                </c:pt>
                <c:pt idx="150">
                  <c:v>8/7/2019</c:v>
                </c:pt>
                <c:pt idx="151">
                  <c:v>8/8/2019</c:v>
                </c:pt>
                <c:pt idx="152">
                  <c:v>8/9/2019</c:v>
                </c:pt>
                <c:pt idx="153">
                  <c:v>8/12/2019</c:v>
                </c:pt>
                <c:pt idx="154">
                  <c:v>8/13/2019</c:v>
                </c:pt>
                <c:pt idx="155">
                  <c:v>8/14/2019</c:v>
                </c:pt>
                <c:pt idx="156">
                  <c:v>8/15/2019</c:v>
                </c:pt>
                <c:pt idx="157">
                  <c:v>8/16/2019</c:v>
                </c:pt>
                <c:pt idx="158">
                  <c:v>8/19/2019</c:v>
                </c:pt>
                <c:pt idx="159">
                  <c:v>8/20/2019</c:v>
                </c:pt>
                <c:pt idx="160">
                  <c:v>8/21/2019</c:v>
                </c:pt>
                <c:pt idx="161">
                  <c:v>8/22/2019</c:v>
                </c:pt>
                <c:pt idx="162">
                  <c:v>8/23/2019</c:v>
                </c:pt>
                <c:pt idx="163">
                  <c:v>8/26/2019</c:v>
                </c:pt>
                <c:pt idx="164">
                  <c:v>8/27/2019</c:v>
                </c:pt>
                <c:pt idx="165">
                  <c:v>8/28/2019</c:v>
                </c:pt>
                <c:pt idx="166">
                  <c:v>8/29/2019</c:v>
                </c:pt>
                <c:pt idx="167">
                  <c:v>8/30/2019</c:v>
                </c:pt>
                <c:pt idx="168">
                  <c:v>9/3/2019</c:v>
                </c:pt>
                <c:pt idx="169">
                  <c:v>9/4/2019</c:v>
                </c:pt>
                <c:pt idx="170">
                  <c:v>9/5/2019</c:v>
                </c:pt>
                <c:pt idx="171">
                  <c:v>9/6/2019</c:v>
                </c:pt>
                <c:pt idx="172">
                  <c:v>9/9/2019</c:v>
                </c:pt>
                <c:pt idx="173">
                  <c:v>9/10/2019</c:v>
                </c:pt>
                <c:pt idx="174">
                  <c:v>9/11/2019</c:v>
                </c:pt>
                <c:pt idx="175">
                  <c:v>9/12/2019</c:v>
                </c:pt>
                <c:pt idx="176">
                  <c:v>9/13/2019</c:v>
                </c:pt>
                <c:pt idx="177">
                  <c:v>9/16/2019</c:v>
                </c:pt>
                <c:pt idx="178">
                  <c:v>9/17/2019</c:v>
                </c:pt>
                <c:pt idx="179">
                  <c:v>9/18/2019</c:v>
                </c:pt>
                <c:pt idx="180">
                  <c:v>9/19/2019</c:v>
                </c:pt>
                <c:pt idx="181">
                  <c:v>9/20/2019</c:v>
                </c:pt>
                <c:pt idx="182">
                  <c:v>9/23/2019</c:v>
                </c:pt>
                <c:pt idx="183">
                  <c:v>9/24/2019</c:v>
                </c:pt>
                <c:pt idx="184">
                  <c:v>9/25/2019</c:v>
                </c:pt>
                <c:pt idx="185">
                  <c:v>9/26/2019</c:v>
                </c:pt>
                <c:pt idx="186">
                  <c:v>9/27/2019</c:v>
                </c:pt>
                <c:pt idx="187">
                  <c:v>9/30/2019</c:v>
                </c:pt>
                <c:pt idx="188">
                  <c:v>10/1/2019</c:v>
                </c:pt>
                <c:pt idx="189">
                  <c:v>10/2/2019</c:v>
                </c:pt>
                <c:pt idx="190">
                  <c:v>10/3/2019</c:v>
                </c:pt>
                <c:pt idx="191">
                  <c:v>10/4/2019</c:v>
                </c:pt>
                <c:pt idx="192">
                  <c:v>10/7/2019</c:v>
                </c:pt>
                <c:pt idx="193">
                  <c:v>10/8/2019</c:v>
                </c:pt>
                <c:pt idx="194">
                  <c:v>10/9/2019</c:v>
                </c:pt>
                <c:pt idx="195">
                  <c:v>10/10/2019</c:v>
                </c:pt>
                <c:pt idx="196">
                  <c:v>10/11/2019</c:v>
                </c:pt>
                <c:pt idx="197">
                  <c:v>10/15/2019</c:v>
                </c:pt>
                <c:pt idx="198">
                  <c:v>10/16/2019</c:v>
                </c:pt>
                <c:pt idx="199">
                  <c:v>10/17/2019</c:v>
                </c:pt>
                <c:pt idx="200">
                  <c:v>10/18/2019</c:v>
                </c:pt>
                <c:pt idx="201">
                  <c:v>10/21/2019</c:v>
                </c:pt>
                <c:pt idx="202">
                  <c:v>10/22/2019</c:v>
                </c:pt>
                <c:pt idx="203">
                  <c:v>10/23/2019</c:v>
                </c:pt>
                <c:pt idx="204">
                  <c:v>10/24/2019</c:v>
                </c:pt>
                <c:pt idx="205">
                  <c:v>10/25/2019</c:v>
                </c:pt>
                <c:pt idx="206">
                  <c:v>10/28/2019</c:v>
                </c:pt>
                <c:pt idx="207">
                  <c:v>10/29/2019</c:v>
                </c:pt>
                <c:pt idx="208">
                  <c:v>10/30/2019</c:v>
                </c:pt>
                <c:pt idx="209">
                  <c:v>10/31/2019</c:v>
                </c:pt>
                <c:pt idx="210">
                  <c:v>11/1/2019</c:v>
                </c:pt>
                <c:pt idx="211">
                  <c:v>11/4/2019</c:v>
                </c:pt>
                <c:pt idx="212">
                  <c:v>11/5/2019</c:v>
                </c:pt>
                <c:pt idx="213">
                  <c:v>11/6/2019</c:v>
                </c:pt>
                <c:pt idx="214">
                  <c:v>11/7/2019</c:v>
                </c:pt>
                <c:pt idx="215">
                  <c:v>11/8/2019</c:v>
                </c:pt>
                <c:pt idx="216">
                  <c:v>11/11/2019</c:v>
                </c:pt>
                <c:pt idx="217">
                  <c:v>11/12/2019</c:v>
                </c:pt>
                <c:pt idx="218">
                  <c:v>11/13/2019</c:v>
                </c:pt>
                <c:pt idx="219">
                  <c:v>11/14/2019</c:v>
                </c:pt>
                <c:pt idx="220">
                  <c:v>11/15/2019</c:v>
                </c:pt>
                <c:pt idx="221">
                  <c:v>11/18/2019</c:v>
                </c:pt>
                <c:pt idx="222">
                  <c:v>11/19/2019</c:v>
                </c:pt>
                <c:pt idx="223">
                  <c:v>11/20/2019</c:v>
                </c:pt>
                <c:pt idx="224">
                  <c:v>11/21/2019</c:v>
                </c:pt>
                <c:pt idx="225">
                  <c:v>11/22/2019</c:v>
                </c:pt>
                <c:pt idx="226">
                  <c:v>11/25/2019</c:v>
                </c:pt>
                <c:pt idx="227">
                  <c:v>11/26/2019</c:v>
                </c:pt>
                <c:pt idx="228">
                  <c:v>11/27/2019</c:v>
                </c:pt>
                <c:pt idx="229">
                  <c:v>11/28/2019</c:v>
                </c:pt>
                <c:pt idx="230">
                  <c:v>11/29/2019</c:v>
                </c:pt>
                <c:pt idx="231">
                  <c:v>12/2/2019</c:v>
                </c:pt>
                <c:pt idx="232">
                  <c:v>12/3/2019</c:v>
                </c:pt>
                <c:pt idx="233">
                  <c:v>12/4/2019</c:v>
                </c:pt>
                <c:pt idx="234">
                  <c:v>12/5/2019</c:v>
                </c:pt>
                <c:pt idx="235">
                  <c:v>12/6/2019</c:v>
                </c:pt>
                <c:pt idx="236">
                  <c:v>12/9/2019</c:v>
                </c:pt>
                <c:pt idx="237">
                  <c:v>12/10/2019</c:v>
                </c:pt>
                <c:pt idx="238">
                  <c:v>12/11/2019</c:v>
                </c:pt>
                <c:pt idx="239">
                  <c:v>12/12/2019</c:v>
                </c:pt>
                <c:pt idx="240">
                  <c:v>12/13/2019</c:v>
                </c:pt>
                <c:pt idx="241">
                  <c:v>12/16/2019</c:v>
                </c:pt>
                <c:pt idx="242">
                  <c:v>12/17/2019</c:v>
                </c:pt>
                <c:pt idx="243">
                  <c:v>12/18/2019</c:v>
                </c:pt>
                <c:pt idx="244">
                  <c:v>12/19/2019</c:v>
                </c:pt>
                <c:pt idx="245">
                  <c:v>12/20/2019</c:v>
                </c:pt>
                <c:pt idx="246">
                  <c:v>12/23/2019</c:v>
                </c:pt>
                <c:pt idx="247">
                  <c:v>12/24/2019</c:v>
                </c:pt>
                <c:pt idx="248">
                  <c:v>12/27/2019</c:v>
                </c:pt>
                <c:pt idx="249">
                  <c:v>12/30/2019</c:v>
                </c:pt>
                <c:pt idx="250">
                  <c:v>12/31/2019</c:v>
                </c:pt>
                <c:pt idx="251">
                  <c:v>1/2/2020</c:v>
                </c:pt>
                <c:pt idx="252">
                  <c:v>1/3/2020</c:v>
                </c:pt>
                <c:pt idx="253">
                  <c:v>1/6/2020</c:v>
                </c:pt>
                <c:pt idx="254">
                  <c:v>1/7/2020</c:v>
                </c:pt>
                <c:pt idx="255">
                  <c:v>1/8/2020</c:v>
                </c:pt>
                <c:pt idx="256">
                  <c:v>1/9/2020</c:v>
                </c:pt>
                <c:pt idx="257">
                  <c:v>1/10/2020</c:v>
                </c:pt>
                <c:pt idx="258">
                  <c:v>1/13/2020</c:v>
                </c:pt>
                <c:pt idx="259">
                  <c:v>1/14/2020</c:v>
                </c:pt>
                <c:pt idx="260">
                  <c:v>1/15/2020</c:v>
                </c:pt>
                <c:pt idx="261">
                  <c:v>1/16/2020</c:v>
                </c:pt>
                <c:pt idx="262">
                  <c:v>1/17/2020</c:v>
                </c:pt>
                <c:pt idx="263">
                  <c:v>1/20/2020</c:v>
                </c:pt>
                <c:pt idx="264">
                  <c:v>1/21/2020</c:v>
                </c:pt>
                <c:pt idx="265">
                  <c:v>1/22/2020</c:v>
                </c:pt>
                <c:pt idx="266">
                  <c:v>1/23/2020</c:v>
                </c:pt>
                <c:pt idx="267">
                  <c:v>1/24/2020</c:v>
                </c:pt>
                <c:pt idx="268">
                  <c:v>1/27/2020</c:v>
                </c:pt>
                <c:pt idx="269">
                  <c:v>1/28/2020</c:v>
                </c:pt>
                <c:pt idx="270">
                  <c:v>1/29/2020</c:v>
                </c:pt>
                <c:pt idx="271">
                  <c:v>1/30/2020</c:v>
                </c:pt>
                <c:pt idx="272">
                  <c:v>1/31/2020</c:v>
                </c:pt>
                <c:pt idx="273">
                  <c:v>2/3/2020</c:v>
                </c:pt>
                <c:pt idx="274">
                  <c:v>2/4/2020</c:v>
                </c:pt>
                <c:pt idx="275">
                  <c:v>2/5/2020</c:v>
                </c:pt>
                <c:pt idx="276">
                  <c:v>2/6/2020</c:v>
                </c:pt>
                <c:pt idx="277">
                  <c:v>2/7/2020</c:v>
                </c:pt>
                <c:pt idx="278">
                  <c:v>2/10/2020</c:v>
                </c:pt>
                <c:pt idx="279">
                  <c:v>2/11/2020</c:v>
                </c:pt>
                <c:pt idx="280">
                  <c:v>2/12/2020</c:v>
                </c:pt>
                <c:pt idx="281">
                  <c:v>2/13/2020</c:v>
                </c:pt>
                <c:pt idx="282">
                  <c:v>2/14/2020</c:v>
                </c:pt>
                <c:pt idx="283">
                  <c:v>2/18/2020</c:v>
                </c:pt>
                <c:pt idx="284">
                  <c:v>2/19/2020</c:v>
                </c:pt>
                <c:pt idx="285">
                  <c:v>2/20/2020</c:v>
                </c:pt>
                <c:pt idx="286">
                  <c:v>2/21/2020</c:v>
                </c:pt>
                <c:pt idx="287">
                  <c:v>2/24/2020</c:v>
                </c:pt>
                <c:pt idx="288">
                  <c:v>2/25/2020</c:v>
                </c:pt>
                <c:pt idx="289">
                  <c:v>2/26/2020</c:v>
                </c:pt>
                <c:pt idx="290">
                  <c:v>2/27/2020</c:v>
                </c:pt>
                <c:pt idx="291">
                  <c:v>2/28/2020</c:v>
                </c:pt>
                <c:pt idx="292">
                  <c:v>3/2/2020</c:v>
                </c:pt>
                <c:pt idx="293">
                  <c:v>3/3/2020</c:v>
                </c:pt>
                <c:pt idx="294">
                  <c:v>3/4/2020</c:v>
                </c:pt>
                <c:pt idx="295">
                  <c:v>3/5/2020</c:v>
                </c:pt>
                <c:pt idx="296">
                  <c:v>3/6/2020</c:v>
                </c:pt>
                <c:pt idx="297">
                  <c:v>3/9/2020</c:v>
                </c:pt>
                <c:pt idx="298">
                  <c:v>3/10/2020</c:v>
                </c:pt>
                <c:pt idx="299">
                  <c:v>3/11/2020</c:v>
                </c:pt>
                <c:pt idx="300">
                  <c:v>3/12/2020</c:v>
                </c:pt>
                <c:pt idx="301">
                  <c:v>3/13/2020</c:v>
                </c:pt>
                <c:pt idx="302">
                  <c:v>3/16/2020</c:v>
                </c:pt>
                <c:pt idx="303">
                  <c:v>3/17/2020</c:v>
                </c:pt>
                <c:pt idx="304">
                  <c:v>3/18/2020</c:v>
                </c:pt>
                <c:pt idx="305">
                  <c:v>3/19/2020</c:v>
                </c:pt>
                <c:pt idx="306">
                  <c:v>3/20/2020</c:v>
                </c:pt>
                <c:pt idx="307">
                  <c:v>3/23/2020</c:v>
                </c:pt>
                <c:pt idx="308">
                  <c:v>3/24/2020</c:v>
                </c:pt>
                <c:pt idx="309">
                  <c:v>3/25/2020</c:v>
                </c:pt>
                <c:pt idx="310">
                  <c:v>3/26/2020</c:v>
                </c:pt>
                <c:pt idx="311">
                  <c:v>3/27/2020</c:v>
                </c:pt>
                <c:pt idx="312">
                  <c:v>3/30/2020</c:v>
                </c:pt>
                <c:pt idx="313">
                  <c:v>3/31/2020</c:v>
                </c:pt>
                <c:pt idx="314">
                  <c:v>4/1/2020</c:v>
                </c:pt>
                <c:pt idx="315">
                  <c:v>4/2/2020</c:v>
                </c:pt>
                <c:pt idx="316">
                  <c:v>4/3/2020</c:v>
                </c:pt>
                <c:pt idx="317">
                  <c:v>4/6/2020</c:v>
                </c:pt>
                <c:pt idx="318">
                  <c:v>4/7/2020</c:v>
                </c:pt>
                <c:pt idx="319">
                  <c:v>4/8/2020</c:v>
                </c:pt>
                <c:pt idx="320">
                  <c:v>4/9/2020</c:v>
                </c:pt>
                <c:pt idx="321">
                  <c:v>4/13/2020</c:v>
                </c:pt>
                <c:pt idx="322">
                  <c:v>4/14/2020</c:v>
                </c:pt>
                <c:pt idx="323">
                  <c:v>4/15/2020</c:v>
                </c:pt>
                <c:pt idx="324">
                  <c:v>4/16/2020</c:v>
                </c:pt>
                <c:pt idx="325">
                  <c:v>4/17/2020</c:v>
                </c:pt>
                <c:pt idx="326">
                  <c:v>4/20/2020</c:v>
                </c:pt>
                <c:pt idx="327">
                  <c:v>4/21/2020</c:v>
                </c:pt>
                <c:pt idx="328">
                  <c:v>4/22/2020</c:v>
                </c:pt>
                <c:pt idx="329">
                  <c:v>4/23/2020</c:v>
                </c:pt>
                <c:pt idx="330">
                  <c:v>4/24/2020</c:v>
                </c:pt>
                <c:pt idx="331">
                  <c:v>4/27/2020</c:v>
                </c:pt>
                <c:pt idx="332">
                  <c:v>4/28/2020</c:v>
                </c:pt>
                <c:pt idx="333">
                  <c:v>4/29/2020</c:v>
                </c:pt>
                <c:pt idx="334">
                  <c:v>4/30/2020</c:v>
                </c:pt>
                <c:pt idx="335">
                  <c:v>5/1/2020</c:v>
                </c:pt>
                <c:pt idx="336">
                  <c:v>5/4/2020</c:v>
                </c:pt>
                <c:pt idx="337">
                  <c:v>5/5/2020</c:v>
                </c:pt>
                <c:pt idx="338">
                  <c:v>5/6/2020</c:v>
                </c:pt>
                <c:pt idx="339">
                  <c:v>5/7/2020</c:v>
                </c:pt>
                <c:pt idx="340">
                  <c:v>5/8/2020</c:v>
                </c:pt>
                <c:pt idx="341">
                  <c:v>5/11/2020</c:v>
                </c:pt>
                <c:pt idx="342">
                  <c:v>5/12/2020</c:v>
                </c:pt>
                <c:pt idx="343">
                  <c:v>5/13/2020</c:v>
                </c:pt>
                <c:pt idx="344">
                  <c:v>5/14/2020</c:v>
                </c:pt>
                <c:pt idx="345">
                  <c:v>5/15/2020</c:v>
                </c:pt>
                <c:pt idx="346">
                  <c:v>5/19/2020</c:v>
                </c:pt>
                <c:pt idx="347">
                  <c:v>5/20/2020</c:v>
                </c:pt>
                <c:pt idx="348">
                  <c:v>5/21/2020</c:v>
                </c:pt>
                <c:pt idx="349">
                  <c:v>5/22/2020</c:v>
                </c:pt>
                <c:pt idx="350">
                  <c:v>5/25/2020</c:v>
                </c:pt>
                <c:pt idx="351">
                  <c:v>5/26/2020</c:v>
                </c:pt>
                <c:pt idx="352">
                  <c:v>5/27/2020</c:v>
                </c:pt>
                <c:pt idx="353">
                  <c:v>5/28/2020</c:v>
                </c:pt>
                <c:pt idx="354">
                  <c:v>5/29/2020</c:v>
                </c:pt>
                <c:pt idx="355">
                  <c:v>6/1/2020</c:v>
                </c:pt>
                <c:pt idx="356">
                  <c:v>6/2/2020</c:v>
                </c:pt>
                <c:pt idx="357">
                  <c:v>6/3/2020</c:v>
                </c:pt>
                <c:pt idx="358">
                  <c:v>6/4/2020</c:v>
                </c:pt>
                <c:pt idx="359">
                  <c:v>6/5/2020</c:v>
                </c:pt>
                <c:pt idx="360">
                  <c:v>6/8/2020</c:v>
                </c:pt>
                <c:pt idx="361">
                  <c:v>6/9/2020</c:v>
                </c:pt>
                <c:pt idx="362">
                  <c:v>6/10/2020</c:v>
                </c:pt>
                <c:pt idx="363">
                  <c:v>6/11/2020</c:v>
                </c:pt>
                <c:pt idx="364">
                  <c:v>6/12/2020</c:v>
                </c:pt>
                <c:pt idx="365">
                  <c:v>6/15/2020</c:v>
                </c:pt>
                <c:pt idx="366">
                  <c:v>6/16/2020</c:v>
                </c:pt>
                <c:pt idx="367">
                  <c:v>6/17/2020</c:v>
                </c:pt>
                <c:pt idx="368">
                  <c:v>6/18/2020</c:v>
                </c:pt>
                <c:pt idx="369">
                  <c:v>6/19/2020</c:v>
                </c:pt>
                <c:pt idx="370">
                  <c:v>6/22/2020</c:v>
                </c:pt>
                <c:pt idx="371">
                  <c:v>6/23/2020</c:v>
                </c:pt>
                <c:pt idx="372">
                  <c:v>6/24/2020</c:v>
                </c:pt>
                <c:pt idx="373">
                  <c:v>6/25/2020</c:v>
                </c:pt>
                <c:pt idx="374">
                  <c:v>6/26/2020</c:v>
                </c:pt>
                <c:pt idx="375">
                  <c:v>6/29/2020</c:v>
                </c:pt>
                <c:pt idx="376">
                  <c:v>6/30/2020</c:v>
                </c:pt>
                <c:pt idx="377">
                  <c:v>7/2/2020</c:v>
                </c:pt>
                <c:pt idx="378">
                  <c:v>7/3/2020</c:v>
                </c:pt>
                <c:pt idx="379">
                  <c:v>7/6/2020</c:v>
                </c:pt>
                <c:pt idx="380">
                  <c:v>7/7/2020</c:v>
                </c:pt>
                <c:pt idx="381">
                  <c:v>7/8/2020</c:v>
                </c:pt>
                <c:pt idx="382">
                  <c:v>7/9/2020</c:v>
                </c:pt>
                <c:pt idx="383">
                  <c:v>7/10/2020</c:v>
                </c:pt>
                <c:pt idx="384">
                  <c:v>7/13/2020</c:v>
                </c:pt>
                <c:pt idx="385">
                  <c:v>7/14/2020</c:v>
                </c:pt>
                <c:pt idx="386">
                  <c:v>7/15/2020</c:v>
                </c:pt>
                <c:pt idx="387">
                  <c:v>7/16/2020</c:v>
                </c:pt>
                <c:pt idx="388">
                  <c:v>7/17/2020</c:v>
                </c:pt>
                <c:pt idx="389">
                  <c:v>7/20/2020</c:v>
                </c:pt>
                <c:pt idx="390">
                  <c:v>7/21/2020</c:v>
                </c:pt>
                <c:pt idx="391">
                  <c:v>7/22/2020</c:v>
                </c:pt>
                <c:pt idx="392">
                  <c:v>7/23/2020</c:v>
                </c:pt>
                <c:pt idx="393">
                  <c:v>7/24/2020</c:v>
                </c:pt>
                <c:pt idx="394">
                  <c:v>7/27/2020</c:v>
                </c:pt>
                <c:pt idx="395">
                  <c:v>7/28/2020</c:v>
                </c:pt>
                <c:pt idx="396">
                  <c:v>7/29/2020</c:v>
                </c:pt>
                <c:pt idx="397">
                  <c:v>7/30/2020</c:v>
                </c:pt>
                <c:pt idx="398">
                  <c:v>7/31/2020</c:v>
                </c:pt>
                <c:pt idx="399">
                  <c:v>8/4/2020</c:v>
                </c:pt>
                <c:pt idx="400">
                  <c:v>8/5/2020</c:v>
                </c:pt>
                <c:pt idx="401">
                  <c:v>8/6/2020</c:v>
                </c:pt>
                <c:pt idx="402">
                  <c:v>8/7/2020</c:v>
                </c:pt>
                <c:pt idx="403">
                  <c:v>8/10/2020</c:v>
                </c:pt>
                <c:pt idx="404">
                  <c:v>8/11/2020</c:v>
                </c:pt>
                <c:pt idx="405">
                  <c:v>8/12/2020</c:v>
                </c:pt>
                <c:pt idx="406">
                  <c:v>8/13/2020</c:v>
                </c:pt>
                <c:pt idx="407">
                  <c:v>8/14/2020</c:v>
                </c:pt>
                <c:pt idx="408">
                  <c:v>8/17/2020</c:v>
                </c:pt>
                <c:pt idx="409">
                  <c:v>8/18/2020</c:v>
                </c:pt>
                <c:pt idx="410">
                  <c:v>8/19/2020</c:v>
                </c:pt>
                <c:pt idx="411">
                  <c:v>8/20/2020</c:v>
                </c:pt>
                <c:pt idx="412">
                  <c:v>8/21/2020</c:v>
                </c:pt>
                <c:pt idx="413">
                  <c:v>8/24/2020</c:v>
                </c:pt>
                <c:pt idx="414">
                  <c:v>8/25/2020</c:v>
                </c:pt>
                <c:pt idx="415">
                  <c:v>8/26/2020</c:v>
                </c:pt>
                <c:pt idx="416">
                  <c:v>8/27/2020</c:v>
                </c:pt>
                <c:pt idx="417">
                  <c:v>8/28/2020</c:v>
                </c:pt>
                <c:pt idx="418">
                  <c:v>8/31/2020</c:v>
                </c:pt>
                <c:pt idx="419">
                  <c:v>9/1/2020</c:v>
                </c:pt>
                <c:pt idx="420">
                  <c:v>9/2/2020</c:v>
                </c:pt>
                <c:pt idx="421">
                  <c:v>9/3/2020</c:v>
                </c:pt>
                <c:pt idx="422">
                  <c:v>9/4/2020</c:v>
                </c:pt>
                <c:pt idx="423">
                  <c:v>9/8/2020</c:v>
                </c:pt>
                <c:pt idx="424">
                  <c:v>9/9/2020</c:v>
                </c:pt>
                <c:pt idx="425">
                  <c:v>9/10/2020</c:v>
                </c:pt>
                <c:pt idx="426">
                  <c:v>9/11/2020</c:v>
                </c:pt>
                <c:pt idx="427">
                  <c:v>9/14/2020</c:v>
                </c:pt>
                <c:pt idx="428">
                  <c:v>9/15/2020</c:v>
                </c:pt>
                <c:pt idx="429">
                  <c:v>9/16/2020</c:v>
                </c:pt>
                <c:pt idx="430">
                  <c:v>9/17/2020</c:v>
                </c:pt>
                <c:pt idx="431">
                  <c:v>9/18/2020</c:v>
                </c:pt>
                <c:pt idx="432">
                  <c:v>9/21/2020</c:v>
                </c:pt>
                <c:pt idx="433">
                  <c:v>9/22/2020</c:v>
                </c:pt>
                <c:pt idx="434">
                  <c:v>9/23/2020</c:v>
                </c:pt>
                <c:pt idx="435">
                  <c:v>9/24/2020</c:v>
                </c:pt>
                <c:pt idx="436">
                  <c:v>9/25/2020</c:v>
                </c:pt>
                <c:pt idx="437">
                  <c:v>9/28/2020</c:v>
                </c:pt>
                <c:pt idx="438">
                  <c:v>9/29/2020</c:v>
                </c:pt>
                <c:pt idx="439">
                  <c:v>9/30/2020</c:v>
                </c:pt>
                <c:pt idx="440">
                  <c:v>10/1/2020</c:v>
                </c:pt>
                <c:pt idx="441">
                  <c:v>10/2/2020</c:v>
                </c:pt>
                <c:pt idx="442">
                  <c:v>10/5/2020</c:v>
                </c:pt>
                <c:pt idx="443">
                  <c:v>10/6/2020</c:v>
                </c:pt>
                <c:pt idx="444">
                  <c:v>10/7/2020</c:v>
                </c:pt>
                <c:pt idx="445">
                  <c:v>10/8/2020</c:v>
                </c:pt>
                <c:pt idx="446">
                  <c:v>10/9/2020</c:v>
                </c:pt>
                <c:pt idx="447">
                  <c:v>10/13/2020</c:v>
                </c:pt>
                <c:pt idx="448">
                  <c:v>10/14/2020</c:v>
                </c:pt>
                <c:pt idx="449">
                  <c:v>10/15/2020</c:v>
                </c:pt>
                <c:pt idx="450">
                  <c:v>10/16/2020</c:v>
                </c:pt>
                <c:pt idx="451">
                  <c:v>10/19/2020</c:v>
                </c:pt>
                <c:pt idx="452">
                  <c:v>10/20/2020</c:v>
                </c:pt>
                <c:pt idx="453">
                  <c:v>10/21/2020</c:v>
                </c:pt>
                <c:pt idx="454">
                  <c:v>10/22/2020</c:v>
                </c:pt>
                <c:pt idx="455">
                  <c:v>10/23/2020</c:v>
                </c:pt>
                <c:pt idx="456">
                  <c:v>10/26/2020</c:v>
                </c:pt>
                <c:pt idx="457">
                  <c:v>10/27/2020</c:v>
                </c:pt>
                <c:pt idx="458">
                  <c:v>10/28/2020</c:v>
                </c:pt>
                <c:pt idx="459">
                  <c:v>10/29/2020</c:v>
                </c:pt>
                <c:pt idx="460">
                  <c:v>10/30/2020</c:v>
                </c:pt>
                <c:pt idx="461">
                  <c:v>11/2/2020</c:v>
                </c:pt>
                <c:pt idx="462">
                  <c:v>11/3/2020</c:v>
                </c:pt>
                <c:pt idx="463">
                  <c:v>11/4/2020</c:v>
                </c:pt>
                <c:pt idx="464">
                  <c:v>11/5/2020</c:v>
                </c:pt>
                <c:pt idx="465">
                  <c:v>11/6/2020</c:v>
                </c:pt>
                <c:pt idx="466">
                  <c:v>11/9/2020</c:v>
                </c:pt>
                <c:pt idx="467">
                  <c:v>11/10/2020</c:v>
                </c:pt>
                <c:pt idx="468">
                  <c:v>11/11/2020</c:v>
                </c:pt>
                <c:pt idx="469">
                  <c:v>11/12/2020</c:v>
                </c:pt>
                <c:pt idx="470">
                  <c:v>11/13/2020</c:v>
                </c:pt>
                <c:pt idx="471">
                  <c:v>11/16/2020</c:v>
                </c:pt>
                <c:pt idx="472">
                  <c:v>11/17/2020</c:v>
                </c:pt>
                <c:pt idx="473">
                  <c:v>11/18/2020</c:v>
                </c:pt>
                <c:pt idx="474">
                  <c:v>11/19/2020</c:v>
                </c:pt>
                <c:pt idx="475">
                  <c:v>11/20/2020</c:v>
                </c:pt>
                <c:pt idx="476">
                  <c:v>11/23/2020</c:v>
                </c:pt>
                <c:pt idx="477">
                  <c:v>11/24/2020</c:v>
                </c:pt>
                <c:pt idx="478">
                  <c:v>11/25/2020</c:v>
                </c:pt>
                <c:pt idx="479">
                  <c:v>11/26/2020</c:v>
                </c:pt>
                <c:pt idx="480">
                  <c:v>11/27/2020</c:v>
                </c:pt>
                <c:pt idx="481">
                  <c:v>11/30/2020</c:v>
                </c:pt>
                <c:pt idx="482">
                  <c:v>12/1/2020</c:v>
                </c:pt>
                <c:pt idx="483">
                  <c:v>12/2/2020</c:v>
                </c:pt>
                <c:pt idx="484">
                  <c:v>12/3/2020</c:v>
                </c:pt>
                <c:pt idx="485">
                  <c:v>12/4/2020</c:v>
                </c:pt>
                <c:pt idx="486">
                  <c:v>12/7/2020</c:v>
                </c:pt>
                <c:pt idx="487">
                  <c:v>12/8/2020</c:v>
                </c:pt>
                <c:pt idx="488">
                  <c:v>12/9/2020</c:v>
                </c:pt>
                <c:pt idx="489">
                  <c:v>12/10/2020</c:v>
                </c:pt>
                <c:pt idx="490">
                  <c:v>12/11/2020</c:v>
                </c:pt>
                <c:pt idx="491">
                  <c:v>12/14/2020</c:v>
                </c:pt>
                <c:pt idx="492">
                  <c:v>12/15/2020</c:v>
                </c:pt>
                <c:pt idx="493">
                  <c:v>12/16/2020</c:v>
                </c:pt>
                <c:pt idx="494">
                  <c:v>12/17/2020</c:v>
                </c:pt>
                <c:pt idx="495">
                  <c:v>12/18/2020</c:v>
                </c:pt>
                <c:pt idx="496">
                  <c:v>12/21/2020</c:v>
                </c:pt>
                <c:pt idx="497">
                  <c:v>12/22/2020</c:v>
                </c:pt>
                <c:pt idx="498">
                  <c:v>12/23/2020</c:v>
                </c:pt>
                <c:pt idx="499">
                  <c:v>12/24/2020</c:v>
                </c:pt>
                <c:pt idx="500">
                  <c:v>12/29/2020</c:v>
                </c:pt>
                <c:pt idx="501">
                  <c:v>12/30/2020</c:v>
                </c:pt>
                <c:pt idx="502">
                  <c:v>12/31/2020</c:v>
                </c:pt>
                <c:pt idx="503">
                  <c:v>1/4/2021</c:v>
                </c:pt>
                <c:pt idx="504">
                  <c:v>1/5/2021</c:v>
                </c:pt>
                <c:pt idx="505">
                  <c:v>1/6/2021</c:v>
                </c:pt>
                <c:pt idx="506">
                  <c:v>1/7/2021</c:v>
                </c:pt>
                <c:pt idx="507">
                  <c:v>1/8/2021</c:v>
                </c:pt>
                <c:pt idx="508">
                  <c:v>1/11/2021</c:v>
                </c:pt>
                <c:pt idx="509">
                  <c:v>1/12/2021</c:v>
                </c:pt>
                <c:pt idx="510">
                  <c:v>1/13/2021</c:v>
                </c:pt>
                <c:pt idx="511">
                  <c:v>1/14/2021</c:v>
                </c:pt>
                <c:pt idx="512">
                  <c:v>1/15/2021</c:v>
                </c:pt>
                <c:pt idx="513">
                  <c:v>1/18/2021</c:v>
                </c:pt>
                <c:pt idx="514">
                  <c:v>1/19/2021</c:v>
                </c:pt>
                <c:pt idx="515">
                  <c:v>1/20/2021</c:v>
                </c:pt>
                <c:pt idx="516">
                  <c:v>1/21/2021</c:v>
                </c:pt>
                <c:pt idx="517">
                  <c:v>1/22/2021</c:v>
                </c:pt>
                <c:pt idx="518">
                  <c:v>1/25/2021</c:v>
                </c:pt>
                <c:pt idx="519">
                  <c:v>1/26/2021</c:v>
                </c:pt>
                <c:pt idx="520">
                  <c:v>1/27/2021</c:v>
                </c:pt>
                <c:pt idx="521">
                  <c:v>1/28/2021</c:v>
                </c:pt>
                <c:pt idx="522">
                  <c:v>1/29/2021</c:v>
                </c:pt>
                <c:pt idx="523">
                  <c:v>2/1/2021</c:v>
                </c:pt>
                <c:pt idx="524">
                  <c:v>2/2/2021</c:v>
                </c:pt>
                <c:pt idx="525">
                  <c:v>2/3/2021</c:v>
                </c:pt>
                <c:pt idx="526">
                  <c:v>2/4/2021</c:v>
                </c:pt>
                <c:pt idx="527">
                  <c:v>2/5/2021</c:v>
                </c:pt>
                <c:pt idx="528">
                  <c:v>2/8/2021</c:v>
                </c:pt>
                <c:pt idx="529">
                  <c:v>2/9/2021</c:v>
                </c:pt>
                <c:pt idx="530">
                  <c:v>2/10/2021</c:v>
                </c:pt>
                <c:pt idx="531">
                  <c:v>2/11/2021</c:v>
                </c:pt>
                <c:pt idx="532">
                  <c:v>2/12/2021</c:v>
                </c:pt>
                <c:pt idx="533">
                  <c:v>2/16/2021</c:v>
                </c:pt>
                <c:pt idx="534">
                  <c:v>2/17/2021</c:v>
                </c:pt>
                <c:pt idx="535">
                  <c:v>2/18/2021</c:v>
                </c:pt>
                <c:pt idx="536">
                  <c:v>2/19/2021</c:v>
                </c:pt>
                <c:pt idx="537">
                  <c:v>2/22/2021</c:v>
                </c:pt>
                <c:pt idx="538">
                  <c:v>2/23/2021</c:v>
                </c:pt>
                <c:pt idx="539">
                  <c:v>2/24/2021</c:v>
                </c:pt>
                <c:pt idx="540">
                  <c:v>2/25/2021</c:v>
                </c:pt>
                <c:pt idx="541">
                  <c:v>2/26/2021</c:v>
                </c:pt>
                <c:pt idx="542">
                  <c:v>3/1/2021</c:v>
                </c:pt>
                <c:pt idx="543">
                  <c:v>3/2/2021</c:v>
                </c:pt>
                <c:pt idx="544">
                  <c:v>3/3/2021</c:v>
                </c:pt>
                <c:pt idx="545">
                  <c:v>3/4/2021</c:v>
                </c:pt>
                <c:pt idx="546">
                  <c:v>3/5/2021</c:v>
                </c:pt>
                <c:pt idx="547">
                  <c:v>3/8/2021</c:v>
                </c:pt>
                <c:pt idx="548">
                  <c:v>3/9/2021</c:v>
                </c:pt>
                <c:pt idx="549">
                  <c:v>3/10/2021</c:v>
                </c:pt>
                <c:pt idx="550">
                  <c:v>3/11/2021</c:v>
                </c:pt>
                <c:pt idx="551">
                  <c:v>3/12/2021</c:v>
                </c:pt>
                <c:pt idx="552">
                  <c:v>3/15/2021</c:v>
                </c:pt>
                <c:pt idx="553">
                  <c:v>3/16/2021</c:v>
                </c:pt>
                <c:pt idx="554">
                  <c:v>3/17/2021</c:v>
                </c:pt>
                <c:pt idx="555">
                  <c:v>3/18/2021</c:v>
                </c:pt>
                <c:pt idx="556">
                  <c:v>3/19/2021</c:v>
                </c:pt>
                <c:pt idx="557">
                  <c:v>3/22/2021</c:v>
                </c:pt>
                <c:pt idx="558">
                  <c:v>3/23/2021</c:v>
                </c:pt>
                <c:pt idx="559">
                  <c:v>3/24/2021</c:v>
                </c:pt>
                <c:pt idx="560">
                  <c:v>3/25/2021</c:v>
                </c:pt>
                <c:pt idx="561">
                  <c:v>3/26/2021</c:v>
                </c:pt>
                <c:pt idx="562">
                  <c:v>3/29/2021</c:v>
                </c:pt>
                <c:pt idx="563">
                  <c:v>3/30/2021</c:v>
                </c:pt>
                <c:pt idx="564">
                  <c:v>3/31/2021</c:v>
                </c:pt>
                <c:pt idx="565">
                  <c:v>4/1/2021</c:v>
                </c:pt>
                <c:pt idx="566">
                  <c:v>4/5/2021</c:v>
                </c:pt>
                <c:pt idx="567">
                  <c:v>4/6/2021</c:v>
                </c:pt>
                <c:pt idx="568">
                  <c:v>4/7/2021</c:v>
                </c:pt>
                <c:pt idx="569">
                  <c:v>4/8/2021</c:v>
                </c:pt>
                <c:pt idx="570">
                  <c:v>4/9/2021</c:v>
                </c:pt>
                <c:pt idx="571">
                  <c:v>4/12/2021</c:v>
                </c:pt>
                <c:pt idx="572">
                  <c:v>4/13/2021</c:v>
                </c:pt>
                <c:pt idx="573">
                  <c:v>4/14/2021</c:v>
                </c:pt>
                <c:pt idx="574">
                  <c:v>4/15/2021</c:v>
                </c:pt>
                <c:pt idx="575">
                  <c:v>4/16/2021</c:v>
                </c:pt>
                <c:pt idx="576">
                  <c:v>4/19/2021</c:v>
                </c:pt>
                <c:pt idx="577">
                  <c:v>4/20/2021</c:v>
                </c:pt>
                <c:pt idx="578">
                  <c:v>4/21/2021</c:v>
                </c:pt>
                <c:pt idx="579">
                  <c:v>4/22/2021</c:v>
                </c:pt>
                <c:pt idx="580">
                  <c:v>4/23/2021</c:v>
                </c:pt>
                <c:pt idx="581">
                  <c:v>4/26/2021</c:v>
                </c:pt>
                <c:pt idx="582">
                  <c:v>4/27/2021</c:v>
                </c:pt>
                <c:pt idx="583">
                  <c:v>4/28/2021</c:v>
                </c:pt>
                <c:pt idx="584">
                  <c:v>4/29/2021</c:v>
                </c:pt>
                <c:pt idx="585">
                  <c:v>4/30/2021</c:v>
                </c:pt>
                <c:pt idx="586">
                  <c:v>5/3/2021</c:v>
                </c:pt>
                <c:pt idx="587">
                  <c:v>5/4/2021</c:v>
                </c:pt>
                <c:pt idx="588">
                  <c:v>5/5/2021</c:v>
                </c:pt>
                <c:pt idx="589">
                  <c:v>5/6/2021</c:v>
                </c:pt>
                <c:pt idx="590">
                  <c:v>5/7/2021</c:v>
                </c:pt>
                <c:pt idx="591">
                  <c:v>5/10/2021</c:v>
                </c:pt>
                <c:pt idx="592">
                  <c:v>5/11/2021</c:v>
                </c:pt>
                <c:pt idx="593">
                  <c:v>5/12/2021</c:v>
                </c:pt>
                <c:pt idx="594">
                  <c:v>5/13/2021</c:v>
                </c:pt>
                <c:pt idx="595">
                  <c:v>5/14/2021</c:v>
                </c:pt>
                <c:pt idx="596">
                  <c:v>5/17/2021</c:v>
                </c:pt>
                <c:pt idx="597">
                  <c:v>5/18/2021</c:v>
                </c:pt>
                <c:pt idx="598">
                  <c:v>5/19/2021</c:v>
                </c:pt>
                <c:pt idx="599">
                  <c:v>5/20/2021</c:v>
                </c:pt>
                <c:pt idx="600">
                  <c:v>5/21/2021</c:v>
                </c:pt>
                <c:pt idx="601">
                  <c:v>5/25/2021</c:v>
                </c:pt>
                <c:pt idx="602">
                  <c:v>5/26/2021</c:v>
                </c:pt>
                <c:pt idx="603">
                  <c:v>5/27/2021</c:v>
                </c:pt>
                <c:pt idx="604">
                  <c:v>5/28/2021</c:v>
                </c:pt>
                <c:pt idx="605">
                  <c:v>5/31/2021</c:v>
                </c:pt>
                <c:pt idx="606">
                  <c:v>6/1/2021</c:v>
                </c:pt>
                <c:pt idx="607">
                  <c:v>6/2/2021</c:v>
                </c:pt>
                <c:pt idx="608">
                  <c:v>6/3/2021</c:v>
                </c:pt>
                <c:pt idx="609">
                  <c:v>6/4/2021</c:v>
                </c:pt>
                <c:pt idx="610">
                  <c:v>6/7/2021</c:v>
                </c:pt>
                <c:pt idx="611">
                  <c:v>6/8/2021</c:v>
                </c:pt>
                <c:pt idx="612">
                  <c:v>6/9/2021</c:v>
                </c:pt>
                <c:pt idx="613">
                  <c:v>6/10/2021</c:v>
                </c:pt>
                <c:pt idx="614">
                  <c:v>6/11/2021</c:v>
                </c:pt>
                <c:pt idx="615">
                  <c:v>6/14/2021</c:v>
                </c:pt>
                <c:pt idx="616">
                  <c:v>6/15/2021</c:v>
                </c:pt>
                <c:pt idx="617">
                  <c:v>6/16/2021</c:v>
                </c:pt>
                <c:pt idx="618">
                  <c:v>6/17/2021</c:v>
                </c:pt>
                <c:pt idx="619">
                  <c:v>6/18/2021</c:v>
                </c:pt>
                <c:pt idx="620">
                  <c:v>6/21/2021</c:v>
                </c:pt>
                <c:pt idx="621">
                  <c:v>6/22/2021</c:v>
                </c:pt>
                <c:pt idx="622">
                  <c:v>6/23/2021</c:v>
                </c:pt>
                <c:pt idx="623">
                  <c:v>6/24/2021</c:v>
                </c:pt>
                <c:pt idx="624">
                  <c:v>6/25/2021</c:v>
                </c:pt>
                <c:pt idx="625">
                  <c:v>6/28/2021</c:v>
                </c:pt>
                <c:pt idx="626">
                  <c:v>6/29/2021</c:v>
                </c:pt>
                <c:pt idx="627">
                  <c:v>6/30/2021</c:v>
                </c:pt>
                <c:pt idx="628">
                  <c:v>7/2/2021</c:v>
                </c:pt>
                <c:pt idx="629">
                  <c:v>7/5/2021</c:v>
                </c:pt>
                <c:pt idx="630">
                  <c:v>7/6/2021</c:v>
                </c:pt>
                <c:pt idx="631">
                  <c:v>7/7/2021</c:v>
                </c:pt>
                <c:pt idx="632">
                  <c:v>7/8/2021</c:v>
                </c:pt>
                <c:pt idx="633">
                  <c:v>7/9/2021</c:v>
                </c:pt>
                <c:pt idx="634">
                  <c:v>7/12/2021</c:v>
                </c:pt>
                <c:pt idx="635">
                  <c:v>7/13/2021</c:v>
                </c:pt>
                <c:pt idx="636">
                  <c:v>7/14/2021</c:v>
                </c:pt>
                <c:pt idx="637">
                  <c:v>7/15/2021</c:v>
                </c:pt>
                <c:pt idx="638">
                  <c:v>7/16/2021</c:v>
                </c:pt>
                <c:pt idx="639">
                  <c:v>7/19/2021</c:v>
                </c:pt>
                <c:pt idx="640">
                  <c:v>7/20/2021</c:v>
                </c:pt>
                <c:pt idx="641">
                  <c:v>7/21/2021</c:v>
                </c:pt>
                <c:pt idx="642">
                  <c:v>7/22/2021</c:v>
                </c:pt>
                <c:pt idx="643">
                  <c:v>7/23/2021</c:v>
                </c:pt>
                <c:pt idx="644">
                  <c:v>7/26/2021</c:v>
                </c:pt>
                <c:pt idx="645">
                  <c:v>7/27/2021</c:v>
                </c:pt>
                <c:pt idx="646">
                  <c:v>7/28/2021</c:v>
                </c:pt>
                <c:pt idx="647">
                  <c:v>7/29/2021</c:v>
                </c:pt>
                <c:pt idx="648">
                  <c:v>7/30/2021</c:v>
                </c:pt>
                <c:pt idx="649">
                  <c:v>8/3/2021</c:v>
                </c:pt>
                <c:pt idx="650">
                  <c:v>8/4/2021</c:v>
                </c:pt>
                <c:pt idx="651">
                  <c:v>8/5/2021</c:v>
                </c:pt>
                <c:pt idx="652">
                  <c:v>8/6/2021</c:v>
                </c:pt>
                <c:pt idx="653">
                  <c:v>8/9/2021</c:v>
                </c:pt>
                <c:pt idx="654">
                  <c:v>8/10/2021</c:v>
                </c:pt>
                <c:pt idx="655">
                  <c:v>8/11/2021</c:v>
                </c:pt>
                <c:pt idx="656">
                  <c:v>8/12/2021</c:v>
                </c:pt>
                <c:pt idx="657">
                  <c:v>8/13/2021</c:v>
                </c:pt>
                <c:pt idx="658">
                  <c:v>8/16/2021</c:v>
                </c:pt>
                <c:pt idx="659">
                  <c:v>8/17/2021</c:v>
                </c:pt>
                <c:pt idx="660">
                  <c:v>8/18/2021</c:v>
                </c:pt>
                <c:pt idx="661">
                  <c:v>8/19/2021</c:v>
                </c:pt>
                <c:pt idx="662">
                  <c:v>8/20/2021</c:v>
                </c:pt>
                <c:pt idx="663">
                  <c:v>8/23/2021</c:v>
                </c:pt>
                <c:pt idx="664">
                  <c:v>8/24/2021</c:v>
                </c:pt>
                <c:pt idx="665">
                  <c:v>8/25/2021</c:v>
                </c:pt>
                <c:pt idx="666">
                  <c:v>8/26/2021</c:v>
                </c:pt>
                <c:pt idx="667">
                  <c:v>8/27/2021</c:v>
                </c:pt>
                <c:pt idx="668">
                  <c:v>8/30/2021</c:v>
                </c:pt>
                <c:pt idx="669">
                  <c:v>8/31/2021</c:v>
                </c:pt>
                <c:pt idx="670">
                  <c:v>9/1/2021</c:v>
                </c:pt>
                <c:pt idx="671">
                  <c:v>9/2/2021</c:v>
                </c:pt>
                <c:pt idx="672">
                  <c:v>9/3/2021</c:v>
                </c:pt>
                <c:pt idx="673">
                  <c:v>9/7/2021</c:v>
                </c:pt>
                <c:pt idx="674">
                  <c:v>9/8/2021</c:v>
                </c:pt>
                <c:pt idx="675">
                  <c:v>9/9/2021</c:v>
                </c:pt>
                <c:pt idx="676">
                  <c:v>9/10/2021</c:v>
                </c:pt>
                <c:pt idx="677">
                  <c:v>9/13/2021</c:v>
                </c:pt>
                <c:pt idx="678">
                  <c:v>9/14/2021</c:v>
                </c:pt>
                <c:pt idx="679">
                  <c:v>9/15/2021</c:v>
                </c:pt>
                <c:pt idx="680">
                  <c:v>9/16/2021</c:v>
                </c:pt>
                <c:pt idx="681">
                  <c:v>9/17/2021</c:v>
                </c:pt>
                <c:pt idx="682">
                  <c:v>9/20/2021</c:v>
                </c:pt>
                <c:pt idx="683">
                  <c:v>9/21/2021</c:v>
                </c:pt>
                <c:pt idx="684">
                  <c:v>9/22/2021</c:v>
                </c:pt>
                <c:pt idx="685">
                  <c:v>9/23/2021</c:v>
                </c:pt>
                <c:pt idx="686">
                  <c:v>9/24/2021</c:v>
                </c:pt>
                <c:pt idx="687">
                  <c:v>9/27/2021</c:v>
                </c:pt>
                <c:pt idx="688">
                  <c:v>9/28/2021</c:v>
                </c:pt>
                <c:pt idx="689">
                  <c:v>9/29/2021</c:v>
                </c:pt>
                <c:pt idx="690">
                  <c:v>9/30/2021</c:v>
                </c:pt>
                <c:pt idx="691">
                  <c:v>10/1/2021</c:v>
                </c:pt>
                <c:pt idx="692">
                  <c:v>10/4/2021</c:v>
                </c:pt>
                <c:pt idx="693">
                  <c:v>10/5/2021</c:v>
                </c:pt>
                <c:pt idx="694">
                  <c:v>10/6/2021</c:v>
                </c:pt>
                <c:pt idx="695">
                  <c:v>10/7/2021</c:v>
                </c:pt>
                <c:pt idx="696">
                  <c:v>10/8/2021</c:v>
                </c:pt>
                <c:pt idx="697">
                  <c:v>10/12/2021</c:v>
                </c:pt>
                <c:pt idx="698">
                  <c:v>10/13/2021</c:v>
                </c:pt>
                <c:pt idx="699">
                  <c:v>10/14/2021</c:v>
                </c:pt>
                <c:pt idx="700">
                  <c:v>10/15/2021</c:v>
                </c:pt>
                <c:pt idx="701">
                  <c:v>10/18/2021</c:v>
                </c:pt>
                <c:pt idx="702">
                  <c:v>10/19/2021</c:v>
                </c:pt>
                <c:pt idx="703">
                  <c:v>10/20/2021</c:v>
                </c:pt>
                <c:pt idx="704">
                  <c:v>10/21/2021</c:v>
                </c:pt>
                <c:pt idx="705">
                  <c:v>10/22/2021</c:v>
                </c:pt>
                <c:pt idx="706">
                  <c:v>10/25/2021</c:v>
                </c:pt>
                <c:pt idx="707">
                  <c:v>10/26/2021</c:v>
                </c:pt>
                <c:pt idx="708">
                  <c:v>10/27/2021</c:v>
                </c:pt>
                <c:pt idx="709">
                  <c:v>10/28/2021</c:v>
                </c:pt>
                <c:pt idx="710">
                  <c:v>10/29/2021</c:v>
                </c:pt>
                <c:pt idx="711">
                  <c:v>11/1/2021</c:v>
                </c:pt>
                <c:pt idx="712">
                  <c:v>11/2/2021</c:v>
                </c:pt>
                <c:pt idx="713">
                  <c:v>11/3/2021</c:v>
                </c:pt>
                <c:pt idx="714">
                  <c:v>11/4/2021</c:v>
                </c:pt>
                <c:pt idx="715">
                  <c:v>11/5/2021</c:v>
                </c:pt>
                <c:pt idx="716">
                  <c:v>11/8/2021</c:v>
                </c:pt>
                <c:pt idx="717">
                  <c:v>11/9/2021</c:v>
                </c:pt>
                <c:pt idx="718">
                  <c:v>11/10/2021</c:v>
                </c:pt>
                <c:pt idx="719">
                  <c:v>11/11/2021</c:v>
                </c:pt>
                <c:pt idx="720">
                  <c:v>11/12/2021</c:v>
                </c:pt>
                <c:pt idx="721">
                  <c:v>11/15/2021</c:v>
                </c:pt>
                <c:pt idx="722">
                  <c:v>11/16/2021</c:v>
                </c:pt>
                <c:pt idx="723">
                  <c:v>11/17/2021</c:v>
                </c:pt>
                <c:pt idx="724">
                  <c:v>11/18/2021</c:v>
                </c:pt>
                <c:pt idx="725">
                  <c:v>11/19/2021</c:v>
                </c:pt>
                <c:pt idx="726">
                  <c:v>11/22/2021</c:v>
                </c:pt>
                <c:pt idx="727">
                  <c:v>11/23/2021</c:v>
                </c:pt>
                <c:pt idx="728">
                  <c:v>11/24/2021</c:v>
                </c:pt>
                <c:pt idx="729">
                  <c:v>11/25/2021</c:v>
                </c:pt>
                <c:pt idx="730">
                  <c:v>11/26/2021</c:v>
                </c:pt>
                <c:pt idx="731">
                  <c:v>11/29/2021</c:v>
                </c:pt>
                <c:pt idx="732">
                  <c:v>11/30/2021</c:v>
                </c:pt>
                <c:pt idx="733">
                  <c:v>12/1/2021</c:v>
                </c:pt>
                <c:pt idx="734">
                  <c:v>12/2/2021</c:v>
                </c:pt>
                <c:pt idx="735">
                  <c:v>12/3/2021</c:v>
                </c:pt>
                <c:pt idx="736">
                  <c:v>12/6/2021</c:v>
                </c:pt>
                <c:pt idx="737">
                  <c:v>12/7/2021</c:v>
                </c:pt>
                <c:pt idx="738">
                  <c:v>12/8/2021</c:v>
                </c:pt>
                <c:pt idx="739">
                  <c:v>12/9/2021</c:v>
                </c:pt>
                <c:pt idx="740">
                  <c:v>12/10/2021</c:v>
                </c:pt>
                <c:pt idx="741">
                  <c:v>12/13/2021</c:v>
                </c:pt>
                <c:pt idx="742">
                  <c:v>12/14/2021</c:v>
                </c:pt>
                <c:pt idx="743">
                  <c:v>12/15/2021</c:v>
                </c:pt>
                <c:pt idx="744">
                  <c:v>12/16/2021</c:v>
                </c:pt>
                <c:pt idx="745">
                  <c:v>12/17/2021</c:v>
                </c:pt>
                <c:pt idx="746">
                  <c:v>12/20/2021</c:v>
                </c:pt>
                <c:pt idx="747">
                  <c:v>12/21/2021</c:v>
                </c:pt>
                <c:pt idx="748">
                  <c:v>12/22/2021</c:v>
                </c:pt>
                <c:pt idx="749">
                  <c:v>12/23/2021</c:v>
                </c:pt>
                <c:pt idx="750">
                  <c:v>12/24/2021</c:v>
                </c:pt>
                <c:pt idx="751">
                  <c:v>12/29/2021</c:v>
                </c:pt>
                <c:pt idx="752">
                  <c:v>12/30/2021</c:v>
                </c:pt>
                <c:pt idx="753">
                  <c:v>12/31/2021</c:v>
                </c:pt>
              </c:strCache>
            </c:strRef>
          </c:cat>
          <c:val>
            <c:numRef>
              <c:f>'Data (QMS 703)'!$L$2:$L$755</c:f>
              <c:numCache>
                <c:formatCode>General</c:formatCode>
                <c:ptCount val="754"/>
                <c:pt idx="0">
                  <c:v>93.62</c:v>
                </c:pt>
                <c:pt idx="1">
                  <c:v>93.62</c:v>
                </c:pt>
                <c:pt idx="2">
                  <c:v>92.99</c:v>
                </c:pt>
                <c:pt idx="3">
                  <c:v>93.68</c:v>
                </c:pt>
                <c:pt idx="4">
                  <c:v>93.817999999999998</c:v>
                </c:pt>
                <c:pt idx="5">
                  <c:v>93.771199999999993</c:v>
                </c:pt>
                <c:pt idx="6">
                  <c:v>94.952479999999994</c:v>
                </c:pt>
                <c:pt idx="7">
                  <c:v>95.952991999999995</c:v>
                </c:pt>
                <c:pt idx="8">
                  <c:v>96.341196799999992</c:v>
                </c:pt>
                <c:pt idx="9">
                  <c:v>96.670478720000006</c:v>
                </c:pt>
                <c:pt idx="10">
                  <c:v>97.030191488</c:v>
                </c:pt>
                <c:pt idx="11">
                  <c:v>97.516076595200005</c:v>
                </c:pt>
                <c:pt idx="12">
                  <c:v>98.058430638080011</c:v>
                </c:pt>
                <c:pt idx="13">
                  <c:v>98.407372255232005</c:v>
                </c:pt>
                <c:pt idx="14">
                  <c:v>99.20694890209279</c:v>
                </c:pt>
                <c:pt idx="15">
                  <c:v>99.682779560837119</c:v>
                </c:pt>
                <c:pt idx="16">
                  <c:v>99.06311182433484</c:v>
                </c:pt>
                <c:pt idx="17">
                  <c:v>99.019244729733927</c:v>
                </c:pt>
                <c:pt idx="18">
                  <c:v>99.043697891893572</c:v>
                </c:pt>
                <c:pt idx="19">
                  <c:v>99.251479156757426</c:v>
                </c:pt>
                <c:pt idx="20">
                  <c:v>99.52659166270297</c:v>
                </c:pt>
                <c:pt idx="21">
                  <c:v>99.828636665081191</c:v>
                </c:pt>
                <c:pt idx="22">
                  <c:v>99.943454666032466</c:v>
                </c:pt>
                <c:pt idx="23">
                  <c:v>100.04338186641299</c:v>
                </c:pt>
                <c:pt idx="24">
                  <c:v>100.34135274656519</c:v>
                </c:pt>
                <c:pt idx="25">
                  <c:v>100.85654109862608</c:v>
                </c:pt>
                <c:pt idx="26">
                  <c:v>101.17661643945044</c:v>
                </c:pt>
                <c:pt idx="27">
                  <c:v>101.31064657578018</c:v>
                </c:pt>
                <c:pt idx="28">
                  <c:v>101.07025863031207</c:v>
                </c:pt>
                <c:pt idx="29">
                  <c:v>100.69810345212483</c:v>
                </c:pt>
                <c:pt idx="30">
                  <c:v>100.72924138084993</c:v>
                </c:pt>
                <c:pt idx="31">
                  <c:v>100.79569655233996</c:v>
                </c:pt>
                <c:pt idx="32">
                  <c:v>100.72027862093599</c:v>
                </c:pt>
                <c:pt idx="33">
                  <c:v>101.1341114483744</c:v>
                </c:pt>
                <c:pt idx="34">
                  <c:v>101.52764457934975</c:v>
                </c:pt>
                <c:pt idx="35">
                  <c:v>102.27905783173991</c:v>
                </c:pt>
                <c:pt idx="36">
                  <c:v>102.27362313269596</c:v>
                </c:pt>
                <c:pt idx="37">
                  <c:v>101.95344925307839</c:v>
                </c:pt>
                <c:pt idx="38">
                  <c:v>102.23337970123136</c:v>
                </c:pt>
                <c:pt idx="39">
                  <c:v>102.47735188049253</c:v>
                </c:pt>
                <c:pt idx="40">
                  <c:v>102.97094075219701</c:v>
                </c:pt>
                <c:pt idx="41">
                  <c:v>102.89837630087879</c:v>
                </c:pt>
                <c:pt idx="42">
                  <c:v>103.23535052035152</c:v>
                </c:pt>
                <c:pt idx="43">
                  <c:v>103.34614020814061</c:v>
                </c:pt>
                <c:pt idx="44">
                  <c:v>103.58245608325623</c:v>
                </c:pt>
                <c:pt idx="45">
                  <c:v>103.6409824333025</c:v>
                </c:pt>
                <c:pt idx="46">
                  <c:v>103.394392973321</c:v>
                </c:pt>
                <c:pt idx="47">
                  <c:v>103.0797571893284</c:v>
                </c:pt>
                <c:pt idx="48">
                  <c:v>103.01990287573136</c:v>
                </c:pt>
                <c:pt idx="49">
                  <c:v>102.79796115029255</c:v>
                </c:pt>
                <c:pt idx="50">
                  <c:v>102.77518446011703</c:v>
                </c:pt>
                <c:pt idx="51">
                  <c:v>102.69407378404682</c:v>
                </c:pt>
                <c:pt idx="52">
                  <c:v>103.23762951361873</c:v>
                </c:pt>
                <c:pt idx="53">
                  <c:v>103.7970518054475</c:v>
                </c:pt>
                <c:pt idx="54">
                  <c:v>103.678820722179</c:v>
                </c:pt>
                <c:pt idx="55">
                  <c:v>103.21752828887159</c:v>
                </c:pt>
                <c:pt idx="56">
                  <c:v>102.77501131554864</c:v>
                </c:pt>
                <c:pt idx="57">
                  <c:v>102.38800452621945</c:v>
                </c:pt>
                <c:pt idx="58">
                  <c:v>102.17320181048777</c:v>
                </c:pt>
                <c:pt idx="59">
                  <c:v>102.5132807241951</c:v>
                </c:pt>
                <c:pt idx="60">
                  <c:v>102.24731228967804</c:v>
                </c:pt>
                <c:pt idx="61">
                  <c:v>101.96692491587122</c:v>
                </c:pt>
                <c:pt idx="62">
                  <c:v>101.27876996634848</c:v>
                </c:pt>
                <c:pt idx="63">
                  <c:v>102.01150798653939</c:v>
                </c:pt>
                <c:pt idx="64">
                  <c:v>102.61660319461575</c:v>
                </c:pt>
                <c:pt idx="65">
                  <c:v>103.0806412778463</c:v>
                </c:pt>
                <c:pt idx="66">
                  <c:v>103.29625651113852</c:v>
                </c:pt>
                <c:pt idx="67">
                  <c:v>103.4785026044554</c:v>
                </c:pt>
                <c:pt idx="68">
                  <c:v>103.45540104178215</c:v>
                </c:pt>
                <c:pt idx="69">
                  <c:v>103.27816041671286</c:v>
                </c:pt>
                <c:pt idx="70">
                  <c:v>103.41126416668514</c:v>
                </c:pt>
                <c:pt idx="71">
                  <c:v>103.63250566667406</c:v>
                </c:pt>
                <c:pt idx="72">
                  <c:v>104.26700226666962</c:v>
                </c:pt>
                <c:pt idx="73">
                  <c:v>104.73680090666784</c:v>
                </c:pt>
                <c:pt idx="74">
                  <c:v>105.30272036266715</c:v>
                </c:pt>
                <c:pt idx="75">
                  <c:v>105.98508814506687</c:v>
                </c:pt>
                <c:pt idx="76">
                  <c:v>106.63003525802675</c:v>
                </c:pt>
                <c:pt idx="77">
                  <c:v>106.87601410321071</c:v>
                </c:pt>
                <c:pt idx="78">
                  <c:v>107.46040564128428</c:v>
                </c:pt>
                <c:pt idx="79">
                  <c:v>106.26016225651371</c:v>
                </c:pt>
                <c:pt idx="80">
                  <c:v>105.73206490260549</c:v>
                </c:pt>
                <c:pt idx="81">
                  <c:v>105.83882596104219</c:v>
                </c:pt>
                <c:pt idx="82">
                  <c:v>106.28353038441688</c:v>
                </c:pt>
                <c:pt idx="83">
                  <c:v>106.57541215376675</c:v>
                </c:pt>
                <c:pt idx="84">
                  <c:v>106.5001648615067</c:v>
                </c:pt>
                <c:pt idx="85">
                  <c:v>106.43406594460268</c:v>
                </c:pt>
                <c:pt idx="86">
                  <c:v>106.70762637784108</c:v>
                </c:pt>
                <c:pt idx="87">
                  <c:v>106.91905055113644</c:v>
                </c:pt>
                <c:pt idx="88">
                  <c:v>106.55962022045458</c:v>
                </c:pt>
                <c:pt idx="89">
                  <c:v>106.18184808818182</c:v>
                </c:pt>
                <c:pt idx="90">
                  <c:v>106.06073923527273</c:v>
                </c:pt>
                <c:pt idx="91">
                  <c:v>105.67629569410909</c:v>
                </c:pt>
                <c:pt idx="92">
                  <c:v>104.90451827764363</c:v>
                </c:pt>
                <c:pt idx="93">
                  <c:v>104.78180731105746</c:v>
                </c:pt>
                <c:pt idx="94">
                  <c:v>104.73872292442297</c:v>
                </c:pt>
                <c:pt idx="95">
                  <c:v>105.14148916976919</c:v>
                </c:pt>
                <c:pt idx="96">
                  <c:v>105.12859566790769</c:v>
                </c:pt>
                <c:pt idx="97">
                  <c:v>105.17143826716307</c:v>
                </c:pt>
                <c:pt idx="98">
                  <c:v>105.17657530686523</c:v>
                </c:pt>
                <c:pt idx="99">
                  <c:v>103.65463012274608</c:v>
                </c:pt>
                <c:pt idx="100">
                  <c:v>103.79585204909844</c:v>
                </c:pt>
                <c:pt idx="101">
                  <c:v>104.36234081963937</c:v>
                </c:pt>
                <c:pt idx="102">
                  <c:v>104.17493632785575</c:v>
                </c:pt>
                <c:pt idx="103">
                  <c:v>103.26597453114229</c:v>
                </c:pt>
                <c:pt idx="104">
                  <c:v>102.86038981245693</c:v>
                </c:pt>
                <c:pt idx="105">
                  <c:v>102.09215592498276</c:v>
                </c:pt>
                <c:pt idx="106">
                  <c:v>101.90486236999311</c:v>
                </c:pt>
                <c:pt idx="107">
                  <c:v>102.60394494799723</c:v>
                </c:pt>
                <c:pt idx="108">
                  <c:v>103.1415779791989</c:v>
                </c:pt>
                <c:pt idx="109">
                  <c:v>103.18263119167955</c:v>
                </c:pt>
                <c:pt idx="110">
                  <c:v>103.20505247667182</c:v>
                </c:pt>
                <c:pt idx="111">
                  <c:v>103.28602099066873</c:v>
                </c:pt>
                <c:pt idx="112">
                  <c:v>103.2824083962675</c:v>
                </c:pt>
                <c:pt idx="113">
                  <c:v>102.728963358507</c:v>
                </c:pt>
                <c:pt idx="114">
                  <c:v>102.9095853434028</c:v>
                </c:pt>
                <c:pt idx="115">
                  <c:v>103.29383413736112</c:v>
                </c:pt>
                <c:pt idx="116">
                  <c:v>103.51953365494444</c:v>
                </c:pt>
                <c:pt idx="117">
                  <c:v>104.62381346197778</c:v>
                </c:pt>
                <c:pt idx="118">
                  <c:v>104.96352538479111</c:v>
                </c:pt>
                <c:pt idx="119">
                  <c:v>105.24341015391644</c:v>
                </c:pt>
                <c:pt idx="120">
                  <c:v>105.09736406156658</c:v>
                </c:pt>
                <c:pt idx="121">
                  <c:v>105.03294562462662</c:v>
                </c:pt>
                <c:pt idx="122">
                  <c:v>104.50317824985066</c:v>
                </c:pt>
                <c:pt idx="123">
                  <c:v>104.04527129994025</c:v>
                </c:pt>
                <c:pt idx="124">
                  <c:v>103.6941085199761</c:v>
                </c:pt>
                <c:pt idx="125">
                  <c:v>103.91964340799043</c:v>
                </c:pt>
                <c:pt idx="126">
                  <c:v>104.46585736319616</c:v>
                </c:pt>
                <c:pt idx="127">
                  <c:v>105.15234294527846</c:v>
                </c:pt>
                <c:pt idx="128">
                  <c:v>105.31293717811138</c:v>
                </c:pt>
                <c:pt idx="129">
                  <c:v>105.53917487124454</c:v>
                </c:pt>
                <c:pt idx="130">
                  <c:v>105.31166994849781</c:v>
                </c:pt>
                <c:pt idx="131">
                  <c:v>105.43666797939912</c:v>
                </c:pt>
                <c:pt idx="132">
                  <c:v>105.27666719175966</c:v>
                </c:pt>
                <c:pt idx="133">
                  <c:v>105.02066687670387</c:v>
                </c:pt>
                <c:pt idx="134">
                  <c:v>104.60626675068156</c:v>
                </c:pt>
                <c:pt idx="135">
                  <c:v>104.39250670027262</c:v>
                </c:pt>
                <c:pt idx="136">
                  <c:v>104.40900268010905</c:v>
                </c:pt>
                <c:pt idx="137">
                  <c:v>104.36160107204363</c:v>
                </c:pt>
                <c:pt idx="138">
                  <c:v>104.44464042881745</c:v>
                </c:pt>
                <c:pt idx="139">
                  <c:v>104.72385617152699</c:v>
                </c:pt>
                <c:pt idx="140">
                  <c:v>104.72154246861079</c:v>
                </c:pt>
                <c:pt idx="141">
                  <c:v>105.18861698744432</c:v>
                </c:pt>
                <c:pt idx="142">
                  <c:v>105.09944679497772</c:v>
                </c:pt>
                <c:pt idx="143">
                  <c:v>104.73977871799109</c:v>
                </c:pt>
                <c:pt idx="144">
                  <c:v>104.75791148719642</c:v>
                </c:pt>
                <c:pt idx="145">
                  <c:v>104.76516459487857</c:v>
                </c:pt>
                <c:pt idx="146">
                  <c:v>104.39606583795143</c:v>
                </c:pt>
                <c:pt idx="147">
                  <c:v>104.29042633518057</c:v>
                </c:pt>
                <c:pt idx="148">
                  <c:v>103.41417053407223</c:v>
                </c:pt>
                <c:pt idx="149">
                  <c:v>102.6856682136289</c:v>
                </c:pt>
                <c:pt idx="150">
                  <c:v>101.68026728545156</c:v>
                </c:pt>
                <c:pt idx="151">
                  <c:v>101.46410691418063</c:v>
                </c:pt>
                <c:pt idx="152">
                  <c:v>101.67764276567225</c:v>
                </c:pt>
                <c:pt idx="153">
                  <c:v>101.3190571062689</c:v>
                </c:pt>
                <c:pt idx="154">
                  <c:v>100.51562284250755</c:v>
                </c:pt>
                <c:pt idx="155">
                  <c:v>100.63224913700301</c:v>
                </c:pt>
                <c:pt idx="156">
                  <c:v>99.550899654801214</c:v>
                </c:pt>
                <c:pt idx="157">
                  <c:v>99.07035986192048</c:v>
                </c:pt>
                <c:pt idx="158">
                  <c:v>99.472143944768192</c:v>
                </c:pt>
                <c:pt idx="159">
                  <c:v>100.06485757790728</c:v>
                </c:pt>
                <c:pt idx="160">
                  <c:v>99.62994303116291</c:v>
                </c:pt>
                <c:pt idx="161">
                  <c:v>99.797977212465156</c:v>
                </c:pt>
                <c:pt idx="162">
                  <c:v>99.529190884986065</c:v>
                </c:pt>
                <c:pt idx="163">
                  <c:v>98.371676353994417</c:v>
                </c:pt>
                <c:pt idx="164">
                  <c:v>98.076670541597764</c:v>
                </c:pt>
                <c:pt idx="165">
                  <c:v>97.982668216639098</c:v>
                </c:pt>
                <c:pt idx="166">
                  <c:v>98.173067286655638</c:v>
                </c:pt>
                <c:pt idx="167">
                  <c:v>98.921226914662256</c:v>
                </c:pt>
                <c:pt idx="168">
                  <c:v>99.316490765864899</c:v>
                </c:pt>
                <c:pt idx="169">
                  <c:v>99.384596306345969</c:v>
                </c:pt>
                <c:pt idx="170">
                  <c:v>99.381838522538374</c:v>
                </c:pt>
                <c:pt idx="171">
                  <c:v>100.16673540901535</c:v>
                </c:pt>
                <c:pt idx="172">
                  <c:v>100.63069416360614</c:v>
                </c:pt>
                <c:pt idx="173">
                  <c:v>100.99627766544245</c:v>
                </c:pt>
                <c:pt idx="174">
                  <c:v>101.79051106617698</c:v>
                </c:pt>
                <c:pt idx="175">
                  <c:v>102.6542044264708</c:v>
                </c:pt>
                <c:pt idx="176">
                  <c:v>103.56968177058832</c:v>
                </c:pt>
                <c:pt idx="177">
                  <c:v>104.57787270823533</c:v>
                </c:pt>
                <c:pt idx="178">
                  <c:v>105.06514908329413</c:v>
                </c:pt>
                <c:pt idx="179">
                  <c:v>105.56005963331765</c:v>
                </c:pt>
                <c:pt idx="180">
                  <c:v>105.99802385332706</c:v>
                </c:pt>
                <c:pt idx="181">
                  <c:v>106.53320954133082</c:v>
                </c:pt>
                <c:pt idx="182">
                  <c:v>107.38328381653233</c:v>
                </c:pt>
                <c:pt idx="183">
                  <c:v>107.36931352661293</c:v>
                </c:pt>
                <c:pt idx="184">
                  <c:v>107.04572541064518</c:v>
                </c:pt>
                <c:pt idx="185">
                  <c:v>107.24029016425807</c:v>
                </c:pt>
                <c:pt idx="186">
                  <c:v>107.37211606570324</c:v>
                </c:pt>
                <c:pt idx="187">
                  <c:v>107.41884642628131</c:v>
                </c:pt>
                <c:pt idx="188">
                  <c:v>107.49153857051252</c:v>
                </c:pt>
                <c:pt idx="189">
                  <c:v>107.034615428205</c:v>
                </c:pt>
                <c:pt idx="190">
                  <c:v>105.999846171282</c:v>
                </c:pt>
                <c:pt idx="191">
                  <c:v>105.5079384685128</c:v>
                </c:pt>
                <c:pt idx="192">
                  <c:v>105.71317538740512</c:v>
                </c:pt>
                <c:pt idx="193">
                  <c:v>105.63927015496205</c:v>
                </c:pt>
                <c:pt idx="194">
                  <c:v>104.94370806198482</c:v>
                </c:pt>
                <c:pt idx="195">
                  <c:v>105.27148322479393</c:v>
                </c:pt>
                <c:pt idx="196">
                  <c:v>105.56459328991758</c:v>
                </c:pt>
                <c:pt idx="197">
                  <c:v>106.02383731596703</c:v>
                </c:pt>
                <c:pt idx="198">
                  <c:v>106.6215349263868</c:v>
                </c:pt>
                <c:pt idx="199">
                  <c:v>106.94461397055471</c:v>
                </c:pt>
                <c:pt idx="200">
                  <c:v>106.75584558822189</c:v>
                </c:pt>
                <c:pt idx="201">
                  <c:v>106.87233823528877</c:v>
                </c:pt>
                <c:pt idx="202">
                  <c:v>107.36893529411552</c:v>
                </c:pt>
                <c:pt idx="203">
                  <c:v>107.30957411764621</c:v>
                </c:pt>
                <c:pt idx="204">
                  <c:v>106.68582964705848</c:v>
                </c:pt>
                <c:pt idx="205">
                  <c:v>106.16033185882338</c:v>
                </c:pt>
                <c:pt idx="206">
                  <c:v>106.07613274352934</c:v>
                </c:pt>
                <c:pt idx="207">
                  <c:v>105.98245309741174</c:v>
                </c:pt>
                <c:pt idx="208">
                  <c:v>106.01698123896469</c:v>
                </c:pt>
                <c:pt idx="209">
                  <c:v>106.30679249558588</c:v>
                </c:pt>
                <c:pt idx="210">
                  <c:v>106.26671699823436</c:v>
                </c:pt>
                <c:pt idx="211">
                  <c:v>106.49668679929374</c:v>
                </c:pt>
                <c:pt idx="212">
                  <c:v>107.02667471971751</c:v>
                </c:pt>
                <c:pt idx="213">
                  <c:v>107.550669887887</c:v>
                </c:pt>
                <c:pt idx="214">
                  <c:v>107.88026795515481</c:v>
                </c:pt>
                <c:pt idx="215">
                  <c:v>108.19510718206192</c:v>
                </c:pt>
                <c:pt idx="216">
                  <c:v>108.34204287282476</c:v>
                </c:pt>
                <c:pt idx="217">
                  <c:v>108.25681714912992</c:v>
                </c:pt>
                <c:pt idx="218">
                  <c:v>108.27072685965197</c:v>
                </c:pt>
                <c:pt idx="219">
                  <c:v>108.2282907438608</c:v>
                </c:pt>
                <c:pt idx="220">
                  <c:v>108.2533162975443</c:v>
                </c:pt>
                <c:pt idx="221">
                  <c:v>108.58732651901772</c:v>
                </c:pt>
                <c:pt idx="222">
                  <c:v>108.7149306076071</c:v>
                </c:pt>
                <c:pt idx="223">
                  <c:v>108.80197224304285</c:v>
                </c:pt>
                <c:pt idx="224">
                  <c:v>108.82478889721715</c:v>
                </c:pt>
                <c:pt idx="225">
                  <c:v>109.02591555888685</c:v>
                </c:pt>
                <c:pt idx="226">
                  <c:v>109.16036622355475</c:v>
                </c:pt>
                <c:pt idx="227">
                  <c:v>109.2801464894219</c:v>
                </c:pt>
                <c:pt idx="228">
                  <c:v>108.88405859576875</c:v>
                </c:pt>
                <c:pt idx="229">
                  <c:v>108.83362343830751</c:v>
                </c:pt>
                <c:pt idx="230">
                  <c:v>108.73544937532301</c:v>
                </c:pt>
                <c:pt idx="231">
                  <c:v>108.73217975012921</c:v>
                </c:pt>
                <c:pt idx="232">
                  <c:v>108.34687190005168</c:v>
                </c:pt>
                <c:pt idx="233">
                  <c:v>107.64674876002069</c:v>
                </c:pt>
                <c:pt idx="234">
                  <c:v>106.02869950400827</c:v>
                </c:pt>
                <c:pt idx="235">
                  <c:v>105.24347980160331</c:v>
                </c:pt>
                <c:pt idx="236">
                  <c:v>105.09139192064131</c:v>
                </c:pt>
                <c:pt idx="237">
                  <c:v>104.70655676825653</c:v>
                </c:pt>
                <c:pt idx="238">
                  <c:v>104.26462270730261</c:v>
                </c:pt>
                <c:pt idx="239">
                  <c:v>103.92584908292105</c:v>
                </c:pt>
                <c:pt idx="240">
                  <c:v>103.82033963316843</c:v>
                </c:pt>
                <c:pt idx="241">
                  <c:v>104.43213585326737</c:v>
                </c:pt>
                <c:pt idx="242">
                  <c:v>104.65285434130695</c:v>
                </c:pt>
                <c:pt idx="243">
                  <c:v>104.71114173652278</c:v>
                </c:pt>
                <c:pt idx="244">
                  <c:v>104.20645669460912</c:v>
                </c:pt>
                <c:pt idx="245">
                  <c:v>103.98058267784364</c:v>
                </c:pt>
                <c:pt idx="246">
                  <c:v>104.23823307113744</c:v>
                </c:pt>
                <c:pt idx="247">
                  <c:v>103.80729322845497</c:v>
                </c:pt>
                <c:pt idx="248">
                  <c:v>103.58091729138198</c:v>
                </c:pt>
                <c:pt idx="249">
                  <c:v>103.51436691655279</c:v>
                </c:pt>
                <c:pt idx="250">
                  <c:v>103.31374676662112</c:v>
                </c:pt>
                <c:pt idx="251">
                  <c:v>102.97549870664845</c:v>
                </c:pt>
                <c:pt idx="252">
                  <c:v>103.32019948265938</c:v>
                </c:pt>
                <c:pt idx="253">
                  <c:v>103.23007979306375</c:v>
                </c:pt>
                <c:pt idx="254">
                  <c:v>103.20603191722549</c:v>
                </c:pt>
                <c:pt idx="255">
                  <c:v>103.22041276689021</c:v>
                </c:pt>
                <c:pt idx="256">
                  <c:v>103.71816510675608</c:v>
                </c:pt>
                <c:pt idx="257">
                  <c:v>104.14526604270243</c:v>
                </c:pt>
                <c:pt idx="258">
                  <c:v>104.23810641708097</c:v>
                </c:pt>
                <c:pt idx="259">
                  <c:v>104.52124256683238</c:v>
                </c:pt>
                <c:pt idx="260">
                  <c:v>104.83849702673295</c:v>
                </c:pt>
                <c:pt idx="261">
                  <c:v>105.20539881069318</c:v>
                </c:pt>
                <c:pt idx="262">
                  <c:v>105.77215952427727</c:v>
                </c:pt>
                <c:pt idx="263">
                  <c:v>106.23886380971091</c:v>
                </c:pt>
                <c:pt idx="264">
                  <c:v>106.73154552388436</c:v>
                </c:pt>
                <c:pt idx="265">
                  <c:v>106.76661820955374</c:v>
                </c:pt>
                <c:pt idx="266">
                  <c:v>106.74464728382149</c:v>
                </c:pt>
                <c:pt idx="267">
                  <c:v>107.08385891352859</c:v>
                </c:pt>
                <c:pt idx="268">
                  <c:v>106.29554356541144</c:v>
                </c:pt>
                <c:pt idx="269">
                  <c:v>105.72821742616458</c:v>
                </c:pt>
                <c:pt idx="270">
                  <c:v>105.71128697046584</c:v>
                </c:pt>
                <c:pt idx="271">
                  <c:v>105.75251478818633</c:v>
                </c:pt>
                <c:pt idx="272">
                  <c:v>105.62500591527453</c:v>
                </c:pt>
                <c:pt idx="273">
                  <c:v>104.9980023661098</c:v>
                </c:pt>
                <c:pt idx="274">
                  <c:v>104.85520094644392</c:v>
                </c:pt>
                <c:pt idx="275">
                  <c:v>105.80608037857758</c:v>
                </c:pt>
                <c:pt idx="276">
                  <c:v>106.49243215143103</c:v>
                </c:pt>
                <c:pt idx="277">
                  <c:v>107.17497286057241</c:v>
                </c:pt>
                <c:pt idx="278">
                  <c:v>107.21398914422896</c:v>
                </c:pt>
                <c:pt idx="279">
                  <c:v>107.33759565769159</c:v>
                </c:pt>
                <c:pt idx="280">
                  <c:v>107.59703826307663</c:v>
                </c:pt>
                <c:pt idx="281">
                  <c:v>107.87481530523065</c:v>
                </c:pt>
                <c:pt idx="282">
                  <c:v>108.13592612209227</c:v>
                </c:pt>
                <c:pt idx="283">
                  <c:v>108.2343704488369</c:v>
                </c:pt>
                <c:pt idx="284">
                  <c:v>108.00374817953475</c:v>
                </c:pt>
                <c:pt idx="285">
                  <c:v>107.85749927181391</c:v>
                </c:pt>
                <c:pt idx="286">
                  <c:v>107.94299970872557</c:v>
                </c:pt>
                <c:pt idx="287">
                  <c:v>108.70319988349023</c:v>
                </c:pt>
                <c:pt idx="288">
                  <c:v>108.47327995339609</c:v>
                </c:pt>
                <c:pt idx="289">
                  <c:v>107.12131198135845</c:v>
                </c:pt>
                <c:pt idx="290">
                  <c:v>105.23052479254338</c:v>
                </c:pt>
                <c:pt idx="291">
                  <c:v>103.60420991701736</c:v>
                </c:pt>
                <c:pt idx="292">
                  <c:v>101.33368396680694</c:v>
                </c:pt>
                <c:pt idx="293">
                  <c:v>101.90747358672277</c:v>
                </c:pt>
                <c:pt idx="294">
                  <c:v>101.11098943468912</c:v>
                </c:pt>
                <c:pt idx="295">
                  <c:v>101.15239577387564</c:v>
                </c:pt>
                <c:pt idx="296">
                  <c:v>100.34095830955025</c:v>
                </c:pt>
                <c:pt idx="297">
                  <c:v>98.636383323820098</c:v>
                </c:pt>
                <c:pt idx="298">
                  <c:v>93.064553329528025</c:v>
                </c:pt>
                <c:pt idx="299">
                  <c:v>92.653821331811201</c:v>
                </c:pt>
                <c:pt idx="300">
                  <c:v>89.783528532724489</c:v>
                </c:pt>
                <c:pt idx="301">
                  <c:v>83.079411413089787</c:v>
                </c:pt>
                <c:pt idx="302">
                  <c:v>87.423764565235899</c:v>
                </c:pt>
                <c:pt idx="303">
                  <c:v>85.279505826094351</c:v>
                </c:pt>
                <c:pt idx="304">
                  <c:v>87.571802330437734</c:v>
                </c:pt>
                <c:pt idx="305">
                  <c:v>83.028720932175105</c:v>
                </c:pt>
                <c:pt idx="306">
                  <c:v>82.471488372870041</c:v>
                </c:pt>
                <c:pt idx="307">
                  <c:v>80.088595349148022</c:v>
                </c:pt>
                <c:pt idx="308">
                  <c:v>75.385438139659215</c:v>
                </c:pt>
                <c:pt idx="309">
                  <c:v>79.204175255863689</c:v>
                </c:pt>
                <c:pt idx="310">
                  <c:v>82.753670102345481</c:v>
                </c:pt>
                <c:pt idx="311">
                  <c:v>84.94746804093819</c:v>
                </c:pt>
                <c:pt idx="312">
                  <c:v>83.502987216375288</c:v>
                </c:pt>
                <c:pt idx="313">
                  <c:v>84.281194886550111</c:v>
                </c:pt>
                <c:pt idx="314">
                  <c:v>86.014477954620048</c:v>
                </c:pt>
                <c:pt idx="315">
                  <c:v>84.235791181848015</c:v>
                </c:pt>
                <c:pt idx="316">
                  <c:v>83.890316472739215</c:v>
                </c:pt>
                <c:pt idx="317">
                  <c:v>82.804126589095688</c:v>
                </c:pt>
                <c:pt idx="318">
                  <c:v>84.661650635638267</c:v>
                </c:pt>
                <c:pt idx="319">
                  <c:v>85.266660254255299</c:v>
                </c:pt>
                <c:pt idx="320">
                  <c:v>86.552664101702121</c:v>
                </c:pt>
                <c:pt idx="321">
                  <c:v>87.571065640680843</c:v>
                </c:pt>
                <c:pt idx="322">
                  <c:v>86.694426256272337</c:v>
                </c:pt>
                <c:pt idx="323">
                  <c:v>87.111770502508932</c:v>
                </c:pt>
                <c:pt idx="324">
                  <c:v>86.000708201003576</c:v>
                </c:pt>
                <c:pt idx="325">
                  <c:v>84.578283280401422</c:v>
                </c:pt>
                <c:pt idx="326">
                  <c:v>86.313313312160574</c:v>
                </c:pt>
                <c:pt idx="327">
                  <c:v>86.611325324864225</c:v>
                </c:pt>
                <c:pt idx="328">
                  <c:v>84.882530129945692</c:v>
                </c:pt>
                <c:pt idx="329">
                  <c:v>83.753012051978274</c:v>
                </c:pt>
                <c:pt idx="330">
                  <c:v>82.85720482079131</c:v>
                </c:pt>
                <c:pt idx="331">
                  <c:v>83.062881928316529</c:v>
                </c:pt>
                <c:pt idx="332">
                  <c:v>84.195152771326605</c:v>
                </c:pt>
                <c:pt idx="333">
                  <c:v>85.356061108530639</c:v>
                </c:pt>
                <c:pt idx="334">
                  <c:v>87.146424443412258</c:v>
                </c:pt>
                <c:pt idx="335">
                  <c:v>86.236569777364906</c:v>
                </c:pt>
                <c:pt idx="336">
                  <c:v>85.182627910945968</c:v>
                </c:pt>
                <c:pt idx="337">
                  <c:v>85.157051164378387</c:v>
                </c:pt>
                <c:pt idx="338">
                  <c:v>84.990820465751355</c:v>
                </c:pt>
                <c:pt idx="339">
                  <c:v>84.76832818630055</c:v>
                </c:pt>
                <c:pt idx="340">
                  <c:v>84.415331274520227</c:v>
                </c:pt>
                <c:pt idx="341">
                  <c:v>84.970132509808096</c:v>
                </c:pt>
                <c:pt idx="342">
                  <c:v>85.948053003923235</c:v>
                </c:pt>
                <c:pt idx="343">
                  <c:v>85.313221201569291</c:v>
                </c:pt>
                <c:pt idx="344">
                  <c:v>83.625288480627717</c:v>
                </c:pt>
                <c:pt idx="345">
                  <c:v>83.334115392251078</c:v>
                </c:pt>
                <c:pt idx="346">
                  <c:v>82.917646156900432</c:v>
                </c:pt>
                <c:pt idx="347">
                  <c:v>83.405058462760167</c:v>
                </c:pt>
                <c:pt idx="348">
                  <c:v>84.968023385104061</c:v>
                </c:pt>
                <c:pt idx="349">
                  <c:v>84.195209354041623</c:v>
                </c:pt>
                <c:pt idx="350">
                  <c:v>83.040083741616655</c:v>
                </c:pt>
                <c:pt idx="351">
                  <c:v>82.956033496646668</c:v>
                </c:pt>
                <c:pt idx="352">
                  <c:v>86.000413398658665</c:v>
                </c:pt>
                <c:pt idx="353">
                  <c:v>89.750165359463466</c:v>
                </c:pt>
                <c:pt idx="354">
                  <c:v>90.698066143785383</c:v>
                </c:pt>
                <c:pt idx="355">
                  <c:v>89.877226457514155</c:v>
                </c:pt>
                <c:pt idx="356">
                  <c:v>90.700890583005673</c:v>
                </c:pt>
                <c:pt idx="357">
                  <c:v>92.464356233202267</c:v>
                </c:pt>
                <c:pt idx="358">
                  <c:v>93.601742493280909</c:v>
                </c:pt>
                <c:pt idx="359">
                  <c:v>94.386696997312356</c:v>
                </c:pt>
                <c:pt idx="360">
                  <c:v>95.834678798924941</c:v>
                </c:pt>
                <c:pt idx="361">
                  <c:v>95.975871519569978</c:v>
                </c:pt>
                <c:pt idx="362">
                  <c:v>95.174348607827994</c:v>
                </c:pt>
                <c:pt idx="363">
                  <c:v>94.013739443131186</c:v>
                </c:pt>
                <c:pt idx="364">
                  <c:v>91.539495777252483</c:v>
                </c:pt>
                <c:pt idx="365">
                  <c:v>91.425798310900987</c:v>
                </c:pt>
                <c:pt idx="366">
                  <c:v>91.3923193243604</c:v>
                </c:pt>
                <c:pt idx="367">
                  <c:v>92.206927729744166</c:v>
                </c:pt>
                <c:pt idx="368">
                  <c:v>92.244771091897661</c:v>
                </c:pt>
                <c:pt idx="369">
                  <c:v>92.697908436759064</c:v>
                </c:pt>
                <c:pt idx="370">
                  <c:v>92.495163374703623</c:v>
                </c:pt>
                <c:pt idx="371">
                  <c:v>92.258065349881448</c:v>
                </c:pt>
                <c:pt idx="372">
                  <c:v>92.463226139952582</c:v>
                </c:pt>
                <c:pt idx="373">
                  <c:v>92.011290455981026</c:v>
                </c:pt>
                <c:pt idx="374">
                  <c:v>92.70651618239242</c:v>
                </c:pt>
                <c:pt idx="375">
                  <c:v>91.802606472956967</c:v>
                </c:pt>
                <c:pt idx="376">
                  <c:v>92.04704258918278</c:v>
                </c:pt>
                <c:pt idx="377">
                  <c:v>92.084817035673112</c:v>
                </c:pt>
                <c:pt idx="378">
                  <c:v>92.495926814269239</c:v>
                </c:pt>
                <c:pt idx="379">
                  <c:v>92.300370725707694</c:v>
                </c:pt>
                <c:pt idx="380">
                  <c:v>92.966148290283087</c:v>
                </c:pt>
                <c:pt idx="381">
                  <c:v>92.668459316113228</c:v>
                </c:pt>
                <c:pt idx="382">
                  <c:v>92.255383726445302</c:v>
                </c:pt>
                <c:pt idx="383">
                  <c:v>91.664153490578116</c:v>
                </c:pt>
                <c:pt idx="384">
                  <c:v>92.513661396231242</c:v>
                </c:pt>
                <c:pt idx="385">
                  <c:v>93.069464558492498</c:v>
                </c:pt>
                <c:pt idx="386">
                  <c:v>94.125785823396996</c:v>
                </c:pt>
                <c:pt idx="387">
                  <c:v>95.118314329358796</c:v>
                </c:pt>
                <c:pt idx="388">
                  <c:v>95.50332573174353</c:v>
                </c:pt>
                <c:pt idx="389">
                  <c:v>95.717330292697412</c:v>
                </c:pt>
                <c:pt idx="390">
                  <c:v>95.250932117078975</c:v>
                </c:pt>
                <c:pt idx="391">
                  <c:v>95.520372846831592</c:v>
                </c:pt>
                <c:pt idx="392">
                  <c:v>95.442149138732645</c:v>
                </c:pt>
                <c:pt idx="393">
                  <c:v>95.242859655493049</c:v>
                </c:pt>
                <c:pt idx="394">
                  <c:v>94.329143862197213</c:v>
                </c:pt>
                <c:pt idx="395">
                  <c:v>93.771657544878877</c:v>
                </c:pt>
                <c:pt idx="396">
                  <c:v>93.002663017951548</c:v>
                </c:pt>
                <c:pt idx="397">
                  <c:v>93.049065207180618</c:v>
                </c:pt>
                <c:pt idx="398">
                  <c:v>93.163626082872241</c:v>
                </c:pt>
                <c:pt idx="399">
                  <c:v>92.705450433148911</c:v>
                </c:pt>
                <c:pt idx="400">
                  <c:v>92.576180173259559</c:v>
                </c:pt>
                <c:pt idx="401">
                  <c:v>93.310472069303813</c:v>
                </c:pt>
                <c:pt idx="402">
                  <c:v>94.078188827721533</c:v>
                </c:pt>
                <c:pt idx="403">
                  <c:v>94.871275531088614</c:v>
                </c:pt>
                <c:pt idx="404">
                  <c:v>95.686510212435451</c:v>
                </c:pt>
                <c:pt idx="405">
                  <c:v>96.870604084974175</c:v>
                </c:pt>
                <c:pt idx="406">
                  <c:v>97.572241633989677</c:v>
                </c:pt>
                <c:pt idx="407">
                  <c:v>97.618896653595868</c:v>
                </c:pt>
                <c:pt idx="408">
                  <c:v>97.523558661438344</c:v>
                </c:pt>
                <c:pt idx="409">
                  <c:v>97.26942346457534</c:v>
                </c:pt>
                <c:pt idx="410">
                  <c:v>97.299769385830132</c:v>
                </c:pt>
                <c:pt idx="411">
                  <c:v>97.533907754332063</c:v>
                </c:pt>
                <c:pt idx="412">
                  <c:v>97.765563101732823</c:v>
                </c:pt>
                <c:pt idx="413">
                  <c:v>97.85822524069313</c:v>
                </c:pt>
                <c:pt idx="414">
                  <c:v>98.507290096277245</c:v>
                </c:pt>
                <c:pt idx="415">
                  <c:v>99.354916038510908</c:v>
                </c:pt>
                <c:pt idx="416">
                  <c:v>100.58196641540437</c:v>
                </c:pt>
                <c:pt idx="417">
                  <c:v>101.37278656616175</c:v>
                </c:pt>
                <c:pt idx="418">
                  <c:v>101.1911146264647</c:v>
                </c:pt>
                <c:pt idx="419">
                  <c:v>100.07444585058587</c:v>
                </c:pt>
                <c:pt idx="420">
                  <c:v>99.44777834023435</c:v>
                </c:pt>
                <c:pt idx="421">
                  <c:v>99.263111336093743</c:v>
                </c:pt>
                <c:pt idx="422">
                  <c:v>98.409244534437505</c:v>
                </c:pt>
                <c:pt idx="423">
                  <c:v>97.509697813775006</c:v>
                </c:pt>
                <c:pt idx="424">
                  <c:v>96.777879125509997</c:v>
                </c:pt>
                <c:pt idx="425">
                  <c:v>97.211151650204002</c:v>
                </c:pt>
                <c:pt idx="426">
                  <c:v>96.730460660081604</c:v>
                </c:pt>
                <c:pt idx="427">
                  <c:v>97.00018426403264</c:v>
                </c:pt>
                <c:pt idx="428">
                  <c:v>97.522073705613053</c:v>
                </c:pt>
                <c:pt idx="429">
                  <c:v>97.886829482245219</c:v>
                </c:pt>
                <c:pt idx="430">
                  <c:v>97.156731792898086</c:v>
                </c:pt>
                <c:pt idx="431">
                  <c:v>96.780692717159241</c:v>
                </c:pt>
                <c:pt idx="432">
                  <c:v>95.99427708686369</c:v>
                </c:pt>
                <c:pt idx="433">
                  <c:v>95.007710834745467</c:v>
                </c:pt>
                <c:pt idx="434">
                  <c:v>94.595084333898171</c:v>
                </c:pt>
                <c:pt idx="435">
                  <c:v>94.016033733559269</c:v>
                </c:pt>
                <c:pt idx="436">
                  <c:v>94.120413493423712</c:v>
                </c:pt>
                <c:pt idx="437">
                  <c:v>94.342165397369484</c:v>
                </c:pt>
                <c:pt idx="438">
                  <c:v>95.072866158947789</c:v>
                </c:pt>
                <c:pt idx="439">
                  <c:v>94.375146463579114</c:v>
                </c:pt>
                <c:pt idx="440">
                  <c:v>93.84405858543164</c:v>
                </c:pt>
                <c:pt idx="441">
                  <c:v>93.673623434172669</c:v>
                </c:pt>
                <c:pt idx="442">
                  <c:v>94.031449373669062</c:v>
                </c:pt>
                <c:pt idx="443">
                  <c:v>94.924579749467625</c:v>
                </c:pt>
                <c:pt idx="444">
                  <c:v>95.353831899787053</c:v>
                </c:pt>
                <c:pt idx="445">
                  <c:v>96.743532759914814</c:v>
                </c:pt>
                <c:pt idx="446">
                  <c:v>97.323413103965919</c:v>
                </c:pt>
                <c:pt idx="447">
                  <c:v>97.339365241586364</c:v>
                </c:pt>
                <c:pt idx="448">
                  <c:v>97.315746096634541</c:v>
                </c:pt>
                <c:pt idx="449">
                  <c:v>97.174298438653807</c:v>
                </c:pt>
                <c:pt idx="450">
                  <c:v>97.111719375461519</c:v>
                </c:pt>
                <c:pt idx="451">
                  <c:v>97.248687750184615</c:v>
                </c:pt>
                <c:pt idx="452">
                  <c:v>96.589475100073855</c:v>
                </c:pt>
                <c:pt idx="453">
                  <c:v>96.17579004002954</c:v>
                </c:pt>
                <c:pt idx="454">
                  <c:v>96.508316016011818</c:v>
                </c:pt>
                <c:pt idx="455">
                  <c:v>97.01332640640473</c:v>
                </c:pt>
                <c:pt idx="456">
                  <c:v>96.579330562561893</c:v>
                </c:pt>
                <c:pt idx="457">
                  <c:v>95.331732225024751</c:v>
                </c:pt>
                <c:pt idx="458">
                  <c:v>93.878692890009887</c:v>
                </c:pt>
                <c:pt idx="459">
                  <c:v>92.265477156003953</c:v>
                </c:pt>
                <c:pt idx="460">
                  <c:v>92.640190862401582</c:v>
                </c:pt>
                <c:pt idx="461">
                  <c:v>92.952076344960631</c:v>
                </c:pt>
                <c:pt idx="462">
                  <c:v>93.154830537984253</c:v>
                </c:pt>
                <c:pt idx="463">
                  <c:v>94.225932215193694</c:v>
                </c:pt>
                <c:pt idx="464">
                  <c:v>96.028372886077477</c:v>
                </c:pt>
                <c:pt idx="465">
                  <c:v>96.17334915443098</c:v>
                </c:pt>
                <c:pt idx="466">
                  <c:v>96.513339661772392</c:v>
                </c:pt>
                <c:pt idx="467">
                  <c:v>97.207335864708966</c:v>
                </c:pt>
                <c:pt idx="468">
                  <c:v>98.522934345883584</c:v>
                </c:pt>
                <c:pt idx="469">
                  <c:v>99.493173738353434</c:v>
                </c:pt>
                <c:pt idx="470">
                  <c:v>99.971269495341375</c:v>
                </c:pt>
                <c:pt idx="471">
                  <c:v>100.22850779813655</c:v>
                </c:pt>
                <c:pt idx="472">
                  <c:v>101.14140311925462</c:v>
                </c:pt>
                <c:pt idx="473">
                  <c:v>102.53256124770184</c:v>
                </c:pt>
                <c:pt idx="474">
                  <c:v>103.46102449908074</c:v>
                </c:pt>
                <c:pt idx="475">
                  <c:v>103.7664097996323</c:v>
                </c:pt>
                <c:pt idx="476">
                  <c:v>104.10456391985292</c:v>
                </c:pt>
                <c:pt idx="477">
                  <c:v>105.00182556794115</c:v>
                </c:pt>
                <c:pt idx="478">
                  <c:v>106.62673022717645</c:v>
                </c:pt>
                <c:pt idx="479">
                  <c:v>107.27669209087057</c:v>
                </c:pt>
                <c:pt idx="480">
                  <c:v>107.86067683634823</c:v>
                </c:pt>
                <c:pt idx="481">
                  <c:v>108.04027073453929</c:v>
                </c:pt>
                <c:pt idx="482">
                  <c:v>106.85210829381572</c:v>
                </c:pt>
                <c:pt idx="483">
                  <c:v>106.96484331752629</c:v>
                </c:pt>
                <c:pt idx="484">
                  <c:v>106.61993732701052</c:v>
                </c:pt>
                <c:pt idx="485">
                  <c:v>106.15197493080422</c:v>
                </c:pt>
                <c:pt idx="486">
                  <c:v>105.5507899723217</c:v>
                </c:pt>
                <c:pt idx="487">
                  <c:v>105.65831598892868</c:v>
                </c:pt>
                <c:pt idx="488">
                  <c:v>105.74932639557147</c:v>
                </c:pt>
                <c:pt idx="489">
                  <c:v>106.04973055822859</c:v>
                </c:pt>
                <c:pt idx="490">
                  <c:v>106.28389222329145</c:v>
                </c:pt>
                <c:pt idx="491">
                  <c:v>106.33555688931659</c:v>
                </c:pt>
                <c:pt idx="492">
                  <c:v>105.45022275572663</c:v>
                </c:pt>
                <c:pt idx="493">
                  <c:v>104.83208910229065</c:v>
                </c:pt>
                <c:pt idx="494">
                  <c:v>104.78883564091626</c:v>
                </c:pt>
                <c:pt idx="495">
                  <c:v>104.57353425636651</c:v>
                </c:pt>
                <c:pt idx="496">
                  <c:v>104.2594137025466</c:v>
                </c:pt>
                <c:pt idx="497">
                  <c:v>103.93576548101865</c:v>
                </c:pt>
                <c:pt idx="498">
                  <c:v>103.66230619240747</c:v>
                </c:pt>
                <c:pt idx="499">
                  <c:v>104.38092247696298</c:v>
                </c:pt>
                <c:pt idx="500">
                  <c:v>104.69836899078518</c:v>
                </c:pt>
                <c:pt idx="501">
                  <c:v>104.99934759631407</c:v>
                </c:pt>
                <c:pt idx="502">
                  <c:v>104.89173903852563</c:v>
                </c:pt>
                <c:pt idx="503">
                  <c:v>104.71069561541026</c:v>
                </c:pt>
                <c:pt idx="504">
                  <c:v>104.69227824616411</c:v>
                </c:pt>
                <c:pt idx="505">
                  <c:v>105.08691129846564</c:v>
                </c:pt>
                <c:pt idx="506">
                  <c:v>106.16276451938626</c:v>
                </c:pt>
                <c:pt idx="507">
                  <c:v>107.30710580775451</c:v>
                </c:pt>
                <c:pt idx="508">
                  <c:v>107.7108423231018</c:v>
                </c:pt>
                <c:pt idx="509">
                  <c:v>107.78833692924071</c:v>
                </c:pt>
                <c:pt idx="510">
                  <c:v>108.19133477169629</c:v>
                </c:pt>
                <c:pt idx="511">
                  <c:v>108.41253390867851</c:v>
                </c:pt>
                <c:pt idx="512">
                  <c:v>108.27301356347141</c:v>
                </c:pt>
                <c:pt idx="513">
                  <c:v>108.34920542538858</c:v>
                </c:pt>
                <c:pt idx="514">
                  <c:v>108.31968217015543</c:v>
                </c:pt>
                <c:pt idx="515">
                  <c:v>108.00787286806217</c:v>
                </c:pt>
                <c:pt idx="516">
                  <c:v>108.04514914722486</c:v>
                </c:pt>
                <c:pt idx="517">
                  <c:v>107.92205965888994</c:v>
                </c:pt>
                <c:pt idx="518">
                  <c:v>107.58482386355598</c:v>
                </c:pt>
                <c:pt idx="519">
                  <c:v>106.8079295454224</c:v>
                </c:pt>
                <c:pt idx="520">
                  <c:v>106.31717181816896</c:v>
                </c:pt>
                <c:pt idx="521">
                  <c:v>104.97486872726758</c:v>
                </c:pt>
                <c:pt idx="522">
                  <c:v>105.09194749090703</c:v>
                </c:pt>
                <c:pt idx="523">
                  <c:v>104.13677899636281</c:v>
                </c:pt>
                <c:pt idx="524">
                  <c:v>104.36671159854512</c:v>
                </c:pt>
                <c:pt idx="525">
                  <c:v>105.14268463941804</c:v>
                </c:pt>
                <c:pt idx="526">
                  <c:v>105.38107385576721</c:v>
                </c:pt>
                <c:pt idx="527">
                  <c:v>105.93242954230689</c:v>
                </c:pt>
                <c:pt idx="528">
                  <c:v>106.38097181692275</c:v>
                </c:pt>
                <c:pt idx="529">
                  <c:v>106.83038872676909</c:v>
                </c:pt>
                <c:pt idx="530">
                  <c:v>106.97415549070763</c:v>
                </c:pt>
                <c:pt idx="531">
                  <c:v>106.34766219628305</c:v>
                </c:pt>
                <c:pt idx="532">
                  <c:v>106.02506487851322</c:v>
                </c:pt>
                <c:pt idx="533">
                  <c:v>106.13002595140529</c:v>
                </c:pt>
                <c:pt idx="534">
                  <c:v>106.32801038056211</c:v>
                </c:pt>
                <c:pt idx="535">
                  <c:v>106.95320415222484</c:v>
                </c:pt>
                <c:pt idx="536">
                  <c:v>108.24728166088994</c:v>
                </c:pt>
                <c:pt idx="537">
                  <c:v>109.16091266435598</c:v>
                </c:pt>
                <c:pt idx="538">
                  <c:v>110.3063650657424</c:v>
                </c:pt>
                <c:pt idx="539">
                  <c:v>111.42454602629695</c:v>
                </c:pt>
                <c:pt idx="540">
                  <c:v>111.69781841051878</c:v>
                </c:pt>
                <c:pt idx="541">
                  <c:v>110.88912736420751</c:v>
                </c:pt>
                <c:pt idx="542">
                  <c:v>109.371650945683</c:v>
                </c:pt>
                <c:pt idx="543">
                  <c:v>109.59266037827319</c:v>
                </c:pt>
                <c:pt idx="544">
                  <c:v>109.65706415130927</c:v>
                </c:pt>
                <c:pt idx="545">
                  <c:v>109.71882566052371</c:v>
                </c:pt>
                <c:pt idx="546">
                  <c:v>109.81553026420949</c:v>
                </c:pt>
                <c:pt idx="547">
                  <c:v>111.46821210568379</c:v>
                </c:pt>
                <c:pt idx="548">
                  <c:v>113.28128484227351</c:v>
                </c:pt>
                <c:pt idx="549">
                  <c:v>113.89251393690941</c:v>
                </c:pt>
                <c:pt idx="550">
                  <c:v>115.12100557476376</c:v>
                </c:pt>
                <c:pt idx="551">
                  <c:v>115.7804022299055</c:v>
                </c:pt>
                <c:pt idx="552">
                  <c:v>116.18216089196221</c:v>
                </c:pt>
                <c:pt idx="553">
                  <c:v>116.02486435678489</c:v>
                </c:pt>
                <c:pt idx="554">
                  <c:v>116.00394574271395</c:v>
                </c:pt>
                <c:pt idx="555">
                  <c:v>116.24757829708557</c:v>
                </c:pt>
                <c:pt idx="556">
                  <c:v>116.72303131883423</c:v>
                </c:pt>
                <c:pt idx="557">
                  <c:v>116.6132125275337</c:v>
                </c:pt>
                <c:pt idx="558">
                  <c:v>116.23328501101348</c:v>
                </c:pt>
                <c:pt idx="559">
                  <c:v>115.9973140044054</c:v>
                </c:pt>
                <c:pt idx="560">
                  <c:v>115.97492560176215</c:v>
                </c:pt>
                <c:pt idx="561">
                  <c:v>116.16397024070486</c:v>
                </c:pt>
                <c:pt idx="562">
                  <c:v>116.70158809628195</c:v>
                </c:pt>
                <c:pt idx="563">
                  <c:v>116.95263523851278</c:v>
                </c:pt>
                <c:pt idx="564">
                  <c:v>117.06505409540512</c:v>
                </c:pt>
                <c:pt idx="565">
                  <c:v>116.34802163816205</c:v>
                </c:pt>
                <c:pt idx="566">
                  <c:v>116.13920865526481</c:v>
                </c:pt>
                <c:pt idx="567">
                  <c:v>116.35568346210592</c:v>
                </c:pt>
                <c:pt idx="568">
                  <c:v>116.43627338484237</c:v>
                </c:pt>
                <c:pt idx="569">
                  <c:v>116.50450935393694</c:v>
                </c:pt>
                <c:pt idx="570">
                  <c:v>116.68180374157478</c:v>
                </c:pt>
                <c:pt idx="571">
                  <c:v>116.93872149662991</c:v>
                </c:pt>
                <c:pt idx="572">
                  <c:v>117.32948859865198</c:v>
                </c:pt>
                <c:pt idx="573">
                  <c:v>117.23979543946081</c:v>
                </c:pt>
                <c:pt idx="574">
                  <c:v>117.29991817578431</c:v>
                </c:pt>
                <c:pt idx="575">
                  <c:v>117.73196727031373</c:v>
                </c:pt>
                <c:pt idx="576">
                  <c:v>118.1867869081255</c:v>
                </c:pt>
                <c:pt idx="577">
                  <c:v>118.0447147632502</c:v>
                </c:pt>
                <c:pt idx="578">
                  <c:v>117.17788590530007</c:v>
                </c:pt>
                <c:pt idx="579">
                  <c:v>116.49515436212002</c:v>
                </c:pt>
                <c:pt idx="580">
                  <c:v>116.108061744848</c:v>
                </c:pt>
                <c:pt idx="581">
                  <c:v>116.37922469793919</c:v>
                </c:pt>
                <c:pt idx="582">
                  <c:v>116.60168987917568</c:v>
                </c:pt>
                <c:pt idx="583">
                  <c:v>116.90667595167027</c:v>
                </c:pt>
                <c:pt idx="584">
                  <c:v>117.4066703806681</c:v>
                </c:pt>
                <c:pt idx="585">
                  <c:v>117.82866815226724</c:v>
                </c:pt>
                <c:pt idx="586">
                  <c:v>117.5174672609069</c:v>
                </c:pt>
                <c:pt idx="587">
                  <c:v>117.86098690436276</c:v>
                </c:pt>
                <c:pt idx="588">
                  <c:v>117.8963947617451</c:v>
                </c:pt>
                <c:pt idx="589">
                  <c:v>118.58255790469805</c:v>
                </c:pt>
                <c:pt idx="590">
                  <c:v>119.17502316187921</c:v>
                </c:pt>
                <c:pt idx="591">
                  <c:v>119.82600926475169</c:v>
                </c:pt>
                <c:pt idx="592">
                  <c:v>120.15840370590067</c:v>
                </c:pt>
                <c:pt idx="593">
                  <c:v>119.70936148236026</c:v>
                </c:pt>
                <c:pt idx="594">
                  <c:v>119.84774459294411</c:v>
                </c:pt>
                <c:pt idx="595">
                  <c:v>120.62309783717765</c:v>
                </c:pt>
                <c:pt idx="596">
                  <c:v>121.36523913487106</c:v>
                </c:pt>
                <c:pt idx="597">
                  <c:v>121.92009565394842</c:v>
                </c:pt>
                <c:pt idx="598">
                  <c:v>122.65203826157938</c:v>
                </c:pt>
                <c:pt idx="599">
                  <c:v>122.76481530463175</c:v>
                </c:pt>
                <c:pt idx="600">
                  <c:v>122.8879261218527</c:v>
                </c:pt>
                <c:pt idx="601">
                  <c:v>123.23717044874107</c:v>
                </c:pt>
                <c:pt idx="602">
                  <c:v>123.37086817949643</c:v>
                </c:pt>
                <c:pt idx="603">
                  <c:v>124.01834727179858</c:v>
                </c:pt>
                <c:pt idx="604">
                  <c:v>125.20733890871944</c:v>
                </c:pt>
                <c:pt idx="605">
                  <c:v>125.45493556348778</c:v>
                </c:pt>
                <c:pt idx="606">
                  <c:v>124.70797422539511</c:v>
                </c:pt>
                <c:pt idx="607">
                  <c:v>125.39318969015804</c:v>
                </c:pt>
                <c:pt idx="608">
                  <c:v>125.7452758760632</c:v>
                </c:pt>
                <c:pt idx="609">
                  <c:v>125.97011035042527</c:v>
                </c:pt>
                <c:pt idx="610">
                  <c:v>126.11404414017011</c:v>
                </c:pt>
                <c:pt idx="611">
                  <c:v>126.06361765606803</c:v>
                </c:pt>
                <c:pt idx="612">
                  <c:v>125.83344706242721</c:v>
                </c:pt>
                <c:pt idx="613">
                  <c:v>125.28537882497088</c:v>
                </c:pt>
                <c:pt idx="614">
                  <c:v>124.93415152998836</c:v>
                </c:pt>
                <c:pt idx="615">
                  <c:v>125.63366061199534</c:v>
                </c:pt>
                <c:pt idx="616">
                  <c:v>126.09946424479813</c:v>
                </c:pt>
                <c:pt idx="617">
                  <c:v>126.83778569791926</c:v>
                </c:pt>
                <c:pt idx="618">
                  <c:v>127.34311427916771</c:v>
                </c:pt>
                <c:pt idx="619">
                  <c:v>127.18524571166708</c:v>
                </c:pt>
                <c:pt idx="620">
                  <c:v>126.45009828466684</c:v>
                </c:pt>
                <c:pt idx="621">
                  <c:v>126.33603931386673</c:v>
                </c:pt>
                <c:pt idx="622">
                  <c:v>126.0384157255467</c:v>
                </c:pt>
                <c:pt idx="623">
                  <c:v>125.79936629021869</c:v>
                </c:pt>
                <c:pt idx="624">
                  <c:v>125.74574651608746</c:v>
                </c:pt>
                <c:pt idx="625">
                  <c:v>126.000298606435</c:v>
                </c:pt>
                <c:pt idx="626">
                  <c:v>125.71811944257399</c:v>
                </c:pt>
                <c:pt idx="627">
                  <c:v>125.68324777702961</c:v>
                </c:pt>
                <c:pt idx="628">
                  <c:v>125.62729911081185</c:v>
                </c:pt>
                <c:pt idx="629">
                  <c:v>125.86891964432473</c:v>
                </c:pt>
                <c:pt idx="630">
                  <c:v>126.17556785772989</c:v>
                </c:pt>
                <c:pt idx="631">
                  <c:v>126.05822714309195</c:v>
                </c:pt>
                <c:pt idx="632">
                  <c:v>125.99329085723679</c:v>
                </c:pt>
                <c:pt idx="633">
                  <c:v>125.86531634289472</c:v>
                </c:pt>
                <c:pt idx="634">
                  <c:v>126.16812653715789</c:v>
                </c:pt>
                <c:pt idx="635">
                  <c:v>127.09925061486315</c:v>
                </c:pt>
                <c:pt idx="636">
                  <c:v>127.62770024594526</c:v>
                </c:pt>
                <c:pt idx="637">
                  <c:v>128.29508009837809</c:v>
                </c:pt>
                <c:pt idx="638">
                  <c:v>128.90403203935125</c:v>
                </c:pt>
                <c:pt idx="639">
                  <c:v>128.08561281574049</c:v>
                </c:pt>
                <c:pt idx="640">
                  <c:v>126.5582451262962</c:v>
                </c:pt>
                <c:pt idx="641">
                  <c:v>126.21729805051848</c:v>
                </c:pt>
                <c:pt idx="642">
                  <c:v>126.2669192202074</c:v>
                </c:pt>
                <c:pt idx="643">
                  <c:v>126.02276768808295</c:v>
                </c:pt>
                <c:pt idx="644">
                  <c:v>125.60110707523317</c:v>
                </c:pt>
                <c:pt idx="645">
                  <c:v>125.75644283009326</c:v>
                </c:pt>
                <c:pt idx="646">
                  <c:v>126.22657713203731</c:v>
                </c:pt>
                <c:pt idx="647">
                  <c:v>126.47463085281493</c:v>
                </c:pt>
                <c:pt idx="648">
                  <c:v>126.78985234112598</c:v>
                </c:pt>
                <c:pt idx="649">
                  <c:v>126.42394093645039</c:v>
                </c:pt>
                <c:pt idx="650">
                  <c:v>126.33757637458015</c:v>
                </c:pt>
                <c:pt idx="651">
                  <c:v>126.85503054983207</c:v>
                </c:pt>
                <c:pt idx="652">
                  <c:v>127.49401221993283</c:v>
                </c:pt>
                <c:pt idx="653">
                  <c:v>128.48160488797313</c:v>
                </c:pt>
                <c:pt idx="654">
                  <c:v>129.00264195518926</c:v>
                </c:pt>
                <c:pt idx="655">
                  <c:v>129.81705678207572</c:v>
                </c:pt>
                <c:pt idx="656">
                  <c:v>130.50282271283029</c:v>
                </c:pt>
                <c:pt idx="657">
                  <c:v>130.84912908513212</c:v>
                </c:pt>
                <c:pt idx="658">
                  <c:v>130.97565163405284</c:v>
                </c:pt>
                <c:pt idx="659">
                  <c:v>131.09826065362114</c:v>
                </c:pt>
                <c:pt idx="660">
                  <c:v>130.88930426144844</c:v>
                </c:pt>
                <c:pt idx="661">
                  <c:v>130.75172170457938</c:v>
                </c:pt>
                <c:pt idx="662">
                  <c:v>130.51068868183177</c:v>
                </c:pt>
                <c:pt idx="663">
                  <c:v>131.2362754727327</c:v>
                </c:pt>
                <c:pt idx="664">
                  <c:v>131.53851018909307</c:v>
                </c:pt>
                <c:pt idx="665">
                  <c:v>131.84540407563725</c:v>
                </c:pt>
                <c:pt idx="666">
                  <c:v>132.62816163025491</c:v>
                </c:pt>
                <c:pt idx="667">
                  <c:v>132.59326465210194</c:v>
                </c:pt>
                <c:pt idx="668">
                  <c:v>132.40530586084077</c:v>
                </c:pt>
                <c:pt idx="669">
                  <c:v>131.6041223443363</c:v>
                </c:pt>
                <c:pt idx="670">
                  <c:v>130.40164893773451</c:v>
                </c:pt>
                <c:pt idx="671">
                  <c:v>129.85465957509382</c:v>
                </c:pt>
                <c:pt idx="672">
                  <c:v>129.73186383003753</c:v>
                </c:pt>
                <c:pt idx="673">
                  <c:v>129.58074553201499</c:v>
                </c:pt>
                <c:pt idx="674">
                  <c:v>129.80229821280597</c:v>
                </c:pt>
                <c:pt idx="675">
                  <c:v>129.5849192851224</c:v>
                </c:pt>
                <c:pt idx="676">
                  <c:v>129.73796771404895</c:v>
                </c:pt>
                <c:pt idx="677">
                  <c:v>129.67318708561959</c:v>
                </c:pt>
                <c:pt idx="678">
                  <c:v>129.36527483424783</c:v>
                </c:pt>
                <c:pt idx="679">
                  <c:v>128.80410993369912</c:v>
                </c:pt>
                <c:pt idx="680">
                  <c:v>129.25764397347967</c:v>
                </c:pt>
                <c:pt idx="681">
                  <c:v>129.44505758939187</c:v>
                </c:pt>
                <c:pt idx="682">
                  <c:v>128.37402303575675</c:v>
                </c:pt>
                <c:pt idx="683">
                  <c:v>126.78760921430271</c:v>
                </c:pt>
                <c:pt idx="684">
                  <c:v>125.91304368572108</c:v>
                </c:pt>
                <c:pt idx="685">
                  <c:v>126.21121747428842</c:v>
                </c:pt>
                <c:pt idx="686">
                  <c:v>127.37448698971536</c:v>
                </c:pt>
                <c:pt idx="687">
                  <c:v>127.68979479588614</c:v>
                </c:pt>
                <c:pt idx="688">
                  <c:v>127.85191791835446</c:v>
                </c:pt>
                <c:pt idx="689">
                  <c:v>127.08276716734179</c:v>
                </c:pt>
                <c:pt idx="690">
                  <c:v>126.85910686693671</c:v>
                </c:pt>
                <c:pt idx="691">
                  <c:v>126.36164274677469</c:v>
                </c:pt>
                <c:pt idx="692">
                  <c:v>126.21065709870987</c:v>
                </c:pt>
                <c:pt idx="693">
                  <c:v>126.20426283948396</c:v>
                </c:pt>
                <c:pt idx="694">
                  <c:v>126.83170513579358</c:v>
                </c:pt>
                <c:pt idx="695">
                  <c:v>127.12468205431743</c:v>
                </c:pt>
                <c:pt idx="696">
                  <c:v>127.57787282172697</c:v>
                </c:pt>
                <c:pt idx="697">
                  <c:v>128.07714912869079</c:v>
                </c:pt>
                <c:pt idx="698">
                  <c:v>128.21085965147631</c:v>
                </c:pt>
                <c:pt idx="699">
                  <c:v>128.48634386059052</c:v>
                </c:pt>
                <c:pt idx="700">
                  <c:v>129.31653754423621</c:v>
                </c:pt>
                <c:pt idx="701">
                  <c:v>130.1226150176945</c:v>
                </c:pt>
                <c:pt idx="702">
                  <c:v>130.81704600707781</c:v>
                </c:pt>
                <c:pt idx="703">
                  <c:v>131.2628184028311</c:v>
                </c:pt>
                <c:pt idx="704">
                  <c:v>131.78912736113244</c:v>
                </c:pt>
                <c:pt idx="705">
                  <c:v>132.13765094445299</c:v>
                </c:pt>
                <c:pt idx="706">
                  <c:v>132.79306037778119</c:v>
                </c:pt>
                <c:pt idx="707">
                  <c:v>132.58722415111248</c:v>
                </c:pt>
                <c:pt idx="708">
                  <c:v>132.65488966044498</c:v>
                </c:pt>
                <c:pt idx="709">
                  <c:v>131.655955864178</c:v>
                </c:pt>
                <c:pt idx="710">
                  <c:v>131.3403823456712</c:v>
                </c:pt>
                <c:pt idx="711">
                  <c:v>129.82815293826849</c:v>
                </c:pt>
                <c:pt idx="712">
                  <c:v>129.5112611753074</c:v>
                </c:pt>
                <c:pt idx="713">
                  <c:v>130.21850447012298</c:v>
                </c:pt>
                <c:pt idx="714">
                  <c:v>131.38940178804918</c:v>
                </c:pt>
                <c:pt idx="715">
                  <c:v>132.06176071521966</c:v>
                </c:pt>
                <c:pt idx="716">
                  <c:v>132.06670428608786</c:v>
                </c:pt>
                <c:pt idx="717">
                  <c:v>132.02668171443514</c:v>
                </c:pt>
                <c:pt idx="718">
                  <c:v>132.14867268577405</c:v>
                </c:pt>
                <c:pt idx="719">
                  <c:v>132.2934690743096</c:v>
                </c:pt>
                <c:pt idx="720">
                  <c:v>132.84938762972385</c:v>
                </c:pt>
                <c:pt idx="721">
                  <c:v>133.07175505188954</c:v>
                </c:pt>
                <c:pt idx="722">
                  <c:v>132.6987020207558</c:v>
                </c:pt>
                <c:pt idx="723">
                  <c:v>132.66948080830232</c:v>
                </c:pt>
                <c:pt idx="724">
                  <c:v>132.36379232332092</c:v>
                </c:pt>
                <c:pt idx="725">
                  <c:v>132.01951692932838</c:v>
                </c:pt>
                <c:pt idx="726">
                  <c:v>131.98380677173134</c:v>
                </c:pt>
                <c:pt idx="727">
                  <c:v>131.77152270869254</c:v>
                </c:pt>
                <c:pt idx="728">
                  <c:v>131.71060908347701</c:v>
                </c:pt>
                <c:pt idx="729">
                  <c:v>131.95024363339081</c:v>
                </c:pt>
                <c:pt idx="730">
                  <c:v>132.43009745335632</c:v>
                </c:pt>
                <c:pt idx="731">
                  <c:v>131.39203898134252</c:v>
                </c:pt>
                <c:pt idx="732">
                  <c:v>130.39481559253701</c:v>
                </c:pt>
                <c:pt idx="733">
                  <c:v>127.93792623701481</c:v>
                </c:pt>
                <c:pt idx="734">
                  <c:v>126.61917049480591</c:v>
                </c:pt>
                <c:pt idx="735">
                  <c:v>127.53166819792236</c:v>
                </c:pt>
                <c:pt idx="736">
                  <c:v>128.19666727916893</c:v>
                </c:pt>
                <c:pt idx="737">
                  <c:v>128.71466691166756</c:v>
                </c:pt>
                <c:pt idx="738">
                  <c:v>129.67786676466702</c:v>
                </c:pt>
                <c:pt idx="739">
                  <c:v>129.6551467058668</c:v>
                </c:pt>
                <c:pt idx="740">
                  <c:v>129.70005868234671</c:v>
                </c:pt>
                <c:pt idx="741">
                  <c:v>129.98802347293869</c:v>
                </c:pt>
                <c:pt idx="742">
                  <c:v>129.08320938917547</c:v>
                </c:pt>
                <c:pt idx="743">
                  <c:v>128.80528375567019</c:v>
                </c:pt>
                <c:pt idx="744">
                  <c:v>129.71411350226808</c:v>
                </c:pt>
                <c:pt idx="745">
                  <c:v>130.76764540090721</c:v>
                </c:pt>
                <c:pt idx="746">
                  <c:v>130.89505816036288</c:v>
                </c:pt>
                <c:pt idx="747">
                  <c:v>130.35202326414515</c:v>
                </c:pt>
                <c:pt idx="748">
                  <c:v>131.08280930565806</c:v>
                </c:pt>
                <c:pt idx="749">
                  <c:v>131.98712372226322</c:v>
                </c:pt>
                <c:pt idx="750">
                  <c:v>132.97884948890527</c:v>
                </c:pt>
                <c:pt idx="751">
                  <c:v>133.58553979556211</c:v>
                </c:pt>
                <c:pt idx="752">
                  <c:v>134.30821591822485</c:v>
                </c:pt>
                <c:pt idx="753">
                  <c:v>134.39928636728996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5-4B25-88D6-D6AA25F2D94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644696"/>
        <c:axId val="862640016"/>
      </c:lineChart>
      <c:catAx>
        <c:axId val="8626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40016"/>
        <c:crosses val="autoZero"/>
        <c:auto val="1"/>
        <c:lblAlgn val="ctr"/>
        <c:lblOffset val="100"/>
        <c:noMultiLvlLbl val="0"/>
      </c:catAx>
      <c:valAx>
        <c:axId val="8626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4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RBC</a:t>
            </a:r>
            <a:r>
              <a:rPr lang="en-CA" baseline="0"/>
              <a:t> Closing Stock Values (2019-2021)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(QMS 703)'!$B$1</c:f>
              <c:strCache>
                <c:ptCount val="1"/>
                <c:pt idx="0">
                  <c:v>Value 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(QMS 703)'!$A$2:$A$755</c:f>
              <c:strCache>
                <c:ptCount val="754"/>
                <c:pt idx="0">
                  <c:v>1/2/2019</c:v>
                </c:pt>
                <c:pt idx="1">
                  <c:v>1/3/2019</c:v>
                </c:pt>
                <c:pt idx="2">
                  <c:v>1/4/2019</c:v>
                </c:pt>
                <c:pt idx="3">
                  <c:v>1/7/2019</c:v>
                </c:pt>
                <c:pt idx="4">
                  <c:v>1/8/2019</c:v>
                </c:pt>
                <c:pt idx="5">
                  <c:v>1/9/2019</c:v>
                </c:pt>
                <c:pt idx="6">
                  <c:v>1/10/2019</c:v>
                </c:pt>
                <c:pt idx="7">
                  <c:v>1/11/2019</c:v>
                </c:pt>
                <c:pt idx="8">
                  <c:v>1/14/2019</c:v>
                </c:pt>
                <c:pt idx="9">
                  <c:v>1/15/2019</c:v>
                </c:pt>
                <c:pt idx="10">
                  <c:v>1/16/2019</c:v>
                </c:pt>
                <c:pt idx="11">
                  <c:v>1/17/2019</c:v>
                </c:pt>
                <c:pt idx="12">
                  <c:v>1/18/2019</c:v>
                </c:pt>
                <c:pt idx="13">
                  <c:v>1/21/2019</c:v>
                </c:pt>
                <c:pt idx="14">
                  <c:v>1/22/2019</c:v>
                </c:pt>
                <c:pt idx="15">
                  <c:v>1/23/2019</c:v>
                </c:pt>
                <c:pt idx="16">
                  <c:v>1/24/2019</c:v>
                </c:pt>
                <c:pt idx="17">
                  <c:v>1/25/2019</c:v>
                </c:pt>
                <c:pt idx="18">
                  <c:v>1/28/2019</c:v>
                </c:pt>
                <c:pt idx="19">
                  <c:v>1/29/2019</c:v>
                </c:pt>
                <c:pt idx="20">
                  <c:v>1/30/2019</c:v>
                </c:pt>
                <c:pt idx="21">
                  <c:v>1/31/2019</c:v>
                </c:pt>
                <c:pt idx="22">
                  <c:v>2/1/2019</c:v>
                </c:pt>
                <c:pt idx="23">
                  <c:v>2/4/2019</c:v>
                </c:pt>
                <c:pt idx="24">
                  <c:v>2/5/2019</c:v>
                </c:pt>
                <c:pt idx="25">
                  <c:v>2/6/2019</c:v>
                </c:pt>
                <c:pt idx="26">
                  <c:v>2/7/2019</c:v>
                </c:pt>
                <c:pt idx="27">
                  <c:v>2/8/2019</c:v>
                </c:pt>
                <c:pt idx="28">
                  <c:v>2/11/2019</c:v>
                </c:pt>
                <c:pt idx="29">
                  <c:v>2/12/2019</c:v>
                </c:pt>
                <c:pt idx="30">
                  <c:v>2/13/2019</c:v>
                </c:pt>
                <c:pt idx="31">
                  <c:v>2/14/2019</c:v>
                </c:pt>
                <c:pt idx="32">
                  <c:v>2/15/2019</c:v>
                </c:pt>
                <c:pt idx="33">
                  <c:v>2/19/2019</c:v>
                </c:pt>
                <c:pt idx="34">
                  <c:v>2/20/2019</c:v>
                </c:pt>
                <c:pt idx="35">
                  <c:v>2/21/2019</c:v>
                </c:pt>
                <c:pt idx="36">
                  <c:v>2/22/2019</c:v>
                </c:pt>
                <c:pt idx="37">
                  <c:v>2/25/2019</c:v>
                </c:pt>
                <c:pt idx="38">
                  <c:v>2/26/2019</c:v>
                </c:pt>
                <c:pt idx="39">
                  <c:v>2/27/2019</c:v>
                </c:pt>
                <c:pt idx="40">
                  <c:v>2/28/2019</c:v>
                </c:pt>
                <c:pt idx="41">
                  <c:v>3/1/2019</c:v>
                </c:pt>
                <c:pt idx="42">
                  <c:v>3/4/2019</c:v>
                </c:pt>
                <c:pt idx="43">
                  <c:v>3/5/2019</c:v>
                </c:pt>
                <c:pt idx="44">
                  <c:v>3/6/2019</c:v>
                </c:pt>
                <c:pt idx="45">
                  <c:v>3/7/2019</c:v>
                </c:pt>
                <c:pt idx="46">
                  <c:v>3/8/2019</c:v>
                </c:pt>
                <c:pt idx="47">
                  <c:v>3/11/2019</c:v>
                </c:pt>
                <c:pt idx="48">
                  <c:v>3/12/2019</c:v>
                </c:pt>
                <c:pt idx="49">
                  <c:v>3/13/2019</c:v>
                </c:pt>
                <c:pt idx="50">
                  <c:v>3/14/2019</c:v>
                </c:pt>
                <c:pt idx="51">
                  <c:v>3/15/2019</c:v>
                </c:pt>
                <c:pt idx="52">
                  <c:v>3/18/2019</c:v>
                </c:pt>
                <c:pt idx="53">
                  <c:v>3/19/2019</c:v>
                </c:pt>
                <c:pt idx="54">
                  <c:v>3/20/2019</c:v>
                </c:pt>
                <c:pt idx="55">
                  <c:v>3/21/2019</c:v>
                </c:pt>
                <c:pt idx="56">
                  <c:v>3/22/2019</c:v>
                </c:pt>
                <c:pt idx="57">
                  <c:v>3/25/2019</c:v>
                </c:pt>
                <c:pt idx="58">
                  <c:v>3/26/2019</c:v>
                </c:pt>
                <c:pt idx="59">
                  <c:v>3/27/2019</c:v>
                </c:pt>
                <c:pt idx="60">
                  <c:v>3/28/2019</c:v>
                </c:pt>
                <c:pt idx="61">
                  <c:v>3/29/2019</c:v>
                </c:pt>
                <c:pt idx="62">
                  <c:v>4/1/2019</c:v>
                </c:pt>
                <c:pt idx="63">
                  <c:v>4/2/2019</c:v>
                </c:pt>
                <c:pt idx="64">
                  <c:v>4/3/2019</c:v>
                </c:pt>
                <c:pt idx="65">
                  <c:v>4/4/2019</c:v>
                </c:pt>
                <c:pt idx="66">
                  <c:v>4/5/2019</c:v>
                </c:pt>
                <c:pt idx="67">
                  <c:v>4/8/2019</c:v>
                </c:pt>
                <c:pt idx="68">
                  <c:v>4/9/2019</c:v>
                </c:pt>
                <c:pt idx="69">
                  <c:v>4/10/2019</c:v>
                </c:pt>
                <c:pt idx="70">
                  <c:v>4/11/2019</c:v>
                </c:pt>
                <c:pt idx="71">
                  <c:v>4/12/2019</c:v>
                </c:pt>
                <c:pt idx="72">
                  <c:v>4/15/2019</c:v>
                </c:pt>
                <c:pt idx="73">
                  <c:v>4/16/2019</c:v>
                </c:pt>
                <c:pt idx="74">
                  <c:v>4/17/2019</c:v>
                </c:pt>
                <c:pt idx="75">
                  <c:v>4/18/2019</c:v>
                </c:pt>
                <c:pt idx="76">
                  <c:v>4/22/2019</c:v>
                </c:pt>
                <c:pt idx="77">
                  <c:v>4/23/2019</c:v>
                </c:pt>
                <c:pt idx="78">
                  <c:v>4/24/2019</c:v>
                </c:pt>
                <c:pt idx="79">
                  <c:v>4/25/2019</c:v>
                </c:pt>
                <c:pt idx="80">
                  <c:v>4/26/2019</c:v>
                </c:pt>
                <c:pt idx="81">
                  <c:v>4/29/2019</c:v>
                </c:pt>
                <c:pt idx="82">
                  <c:v>4/30/2019</c:v>
                </c:pt>
                <c:pt idx="83">
                  <c:v>5/1/2019</c:v>
                </c:pt>
                <c:pt idx="84">
                  <c:v>5/2/2019</c:v>
                </c:pt>
                <c:pt idx="85">
                  <c:v>5/3/2019</c:v>
                </c:pt>
                <c:pt idx="86">
                  <c:v>5/6/2019</c:v>
                </c:pt>
                <c:pt idx="87">
                  <c:v>5/7/2019</c:v>
                </c:pt>
                <c:pt idx="88">
                  <c:v>5/8/2019</c:v>
                </c:pt>
                <c:pt idx="89">
                  <c:v>5/9/2019</c:v>
                </c:pt>
                <c:pt idx="90">
                  <c:v>5/10/2019</c:v>
                </c:pt>
                <c:pt idx="91">
                  <c:v>5/13/2019</c:v>
                </c:pt>
                <c:pt idx="92">
                  <c:v>5/14/2019</c:v>
                </c:pt>
                <c:pt idx="93">
                  <c:v>5/15/2019</c:v>
                </c:pt>
                <c:pt idx="94">
                  <c:v>5/16/2019</c:v>
                </c:pt>
                <c:pt idx="95">
                  <c:v>5/17/2019</c:v>
                </c:pt>
                <c:pt idx="96">
                  <c:v>5/21/2019</c:v>
                </c:pt>
                <c:pt idx="97">
                  <c:v>5/22/2019</c:v>
                </c:pt>
                <c:pt idx="98">
                  <c:v>5/23/2019</c:v>
                </c:pt>
                <c:pt idx="99">
                  <c:v>5/24/2019</c:v>
                </c:pt>
                <c:pt idx="100">
                  <c:v>5/27/2019</c:v>
                </c:pt>
                <c:pt idx="101">
                  <c:v>5/28/2019</c:v>
                </c:pt>
                <c:pt idx="102">
                  <c:v>5/29/2019</c:v>
                </c:pt>
                <c:pt idx="103">
                  <c:v>5/30/2019</c:v>
                </c:pt>
                <c:pt idx="104">
                  <c:v>5/31/2019</c:v>
                </c:pt>
                <c:pt idx="105">
                  <c:v>6/3/2019</c:v>
                </c:pt>
                <c:pt idx="106">
                  <c:v>6/4/2019</c:v>
                </c:pt>
                <c:pt idx="107">
                  <c:v>6/5/2019</c:v>
                </c:pt>
                <c:pt idx="108">
                  <c:v>6/6/2019</c:v>
                </c:pt>
                <c:pt idx="109">
                  <c:v>6/7/2019</c:v>
                </c:pt>
                <c:pt idx="110">
                  <c:v>6/10/2019</c:v>
                </c:pt>
                <c:pt idx="111">
                  <c:v>6/11/2019</c:v>
                </c:pt>
                <c:pt idx="112">
                  <c:v>6/12/2019</c:v>
                </c:pt>
                <c:pt idx="113">
                  <c:v>6/13/2019</c:v>
                </c:pt>
                <c:pt idx="114">
                  <c:v>6/14/2019</c:v>
                </c:pt>
                <c:pt idx="115">
                  <c:v>6/17/2019</c:v>
                </c:pt>
                <c:pt idx="116">
                  <c:v>6/18/2019</c:v>
                </c:pt>
                <c:pt idx="117">
                  <c:v>6/19/2019</c:v>
                </c:pt>
                <c:pt idx="118">
                  <c:v>6/20/2019</c:v>
                </c:pt>
                <c:pt idx="119">
                  <c:v>6/21/2019</c:v>
                </c:pt>
                <c:pt idx="120">
                  <c:v>6/24/2019</c:v>
                </c:pt>
                <c:pt idx="121">
                  <c:v>6/25/2019</c:v>
                </c:pt>
                <c:pt idx="122">
                  <c:v>6/26/2019</c:v>
                </c:pt>
                <c:pt idx="123">
                  <c:v>6/27/2019</c:v>
                </c:pt>
                <c:pt idx="124">
                  <c:v>6/28/2019</c:v>
                </c:pt>
                <c:pt idx="125">
                  <c:v>7/2/2019</c:v>
                </c:pt>
                <c:pt idx="126">
                  <c:v>7/3/2019</c:v>
                </c:pt>
                <c:pt idx="127">
                  <c:v>7/4/2019</c:v>
                </c:pt>
                <c:pt idx="128">
                  <c:v>7/5/2019</c:v>
                </c:pt>
                <c:pt idx="129">
                  <c:v>7/8/2019</c:v>
                </c:pt>
                <c:pt idx="130">
                  <c:v>7/9/2019</c:v>
                </c:pt>
                <c:pt idx="131">
                  <c:v>7/10/2019</c:v>
                </c:pt>
                <c:pt idx="132">
                  <c:v>7/11/2019</c:v>
                </c:pt>
                <c:pt idx="133">
                  <c:v>7/12/2019</c:v>
                </c:pt>
                <c:pt idx="134">
                  <c:v>7/15/2019</c:v>
                </c:pt>
                <c:pt idx="135">
                  <c:v>7/16/2019</c:v>
                </c:pt>
                <c:pt idx="136">
                  <c:v>7/17/2019</c:v>
                </c:pt>
                <c:pt idx="137">
                  <c:v>7/18/2019</c:v>
                </c:pt>
                <c:pt idx="138">
                  <c:v>7/19/2019</c:v>
                </c:pt>
                <c:pt idx="139">
                  <c:v>7/22/2019</c:v>
                </c:pt>
                <c:pt idx="140">
                  <c:v>7/23/2019</c:v>
                </c:pt>
                <c:pt idx="141">
                  <c:v>7/24/2019</c:v>
                </c:pt>
                <c:pt idx="142">
                  <c:v>7/25/2019</c:v>
                </c:pt>
                <c:pt idx="143">
                  <c:v>7/26/2019</c:v>
                </c:pt>
                <c:pt idx="144">
                  <c:v>7/29/2019</c:v>
                </c:pt>
                <c:pt idx="145">
                  <c:v>7/30/2019</c:v>
                </c:pt>
                <c:pt idx="146">
                  <c:v>7/31/2019</c:v>
                </c:pt>
                <c:pt idx="147">
                  <c:v>8/1/2019</c:v>
                </c:pt>
                <c:pt idx="148">
                  <c:v>8/2/2019</c:v>
                </c:pt>
                <c:pt idx="149">
                  <c:v>8/6/2019</c:v>
                </c:pt>
                <c:pt idx="150">
                  <c:v>8/7/2019</c:v>
                </c:pt>
                <c:pt idx="151">
                  <c:v>8/8/2019</c:v>
                </c:pt>
                <c:pt idx="152">
                  <c:v>8/9/2019</c:v>
                </c:pt>
                <c:pt idx="153">
                  <c:v>8/12/2019</c:v>
                </c:pt>
                <c:pt idx="154">
                  <c:v>8/13/2019</c:v>
                </c:pt>
                <c:pt idx="155">
                  <c:v>8/14/2019</c:v>
                </c:pt>
                <c:pt idx="156">
                  <c:v>8/15/2019</c:v>
                </c:pt>
                <c:pt idx="157">
                  <c:v>8/16/2019</c:v>
                </c:pt>
                <c:pt idx="158">
                  <c:v>8/19/2019</c:v>
                </c:pt>
                <c:pt idx="159">
                  <c:v>8/20/2019</c:v>
                </c:pt>
                <c:pt idx="160">
                  <c:v>8/21/2019</c:v>
                </c:pt>
                <c:pt idx="161">
                  <c:v>8/22/2019</c:v>
                </c:pt>
                <c:pt idx="162">
                  <c:v>8/23/2019</c:v>
                </c:pt>
                <c:pt idx="163">
                  <c:v>8/26/2019</c:v>
                </c:pt>
                <c:pt idx="164">
                  <c:v>8/27/2019</c:v>
                </c:pt>
                <c:pt idx="165">
                  <c:v>8/28/2019</c:v>
                </c:pt>
                <c:pt idx="166">
                  <c:v>8/29/2019</c:v>
                </c:pt>
                <c:pt idx="167">
                  <c:v>8/30/2019</c:v>
                </c:pt>
                <c:pt idx="168">
                  <c:v>9/3/2019</c:v>
                </c:pt>
                <c:pt idx="169">
                  <c:v>9/4/2019</c:v>
                </c:pt>
                <c:pt idx="170">
                  <c:v>9/5/2019</c:v>
                </c:pt>
                <c:pt idx="171">
                  <c:v>9/6/2019</c:v>
                </c:pt>
                <c:pt idx="172">
                  <c:v>9/9/2019</c:v>
                </c:pt>
                <c:pt idx="173">
                  <c:v>9/10/2019</c:v>
                </c:pt>
                <c:pt idx="174">
                  <c:v>9/11/2019</c:v>
                </c:pt>
                <c:pt idx="175">
                  <c:v>9/12/2019</c:v>
                </c:pt>
                <c:pt idx="176">
                  <c:v>9/13/2019</c:v>
                </c:pt>
                <c:pt idx="177">
                  <c:v>9/16/2019</c:v>
                </c:pt>
                <c:pt idx="178">
                  <c:v>9/17/2019</c:v>
                </c:pt>
                <c:pt idx="179">
                  <c:v>9/18/2019</c:v>
                </c:pt>
                <c:pt idx="180">
                  <c:v>9/19/2019</c:v>
                </c:pt>
                <c:pt idx="181">
                  <c:v>9/20/2019</c:v>
                </c:pt>
                <c:pt idx="182">
                  <c:v>9/23/2019</c:v>
                </c:pt>
                <c:pt idx="183">
                  <c:v>9/24/2019</c:v>
                </c:pt>
                <c:pt idx="184">
                  <c:v>9/25/2019</c:v>
                </c:pt>
                <c:pt idx="185">
                  <c:v>9/26/2019</c:v>
                </c:pt>
                <c:pt idx="186">
                  <c:v>9/27/2019</c:v>
                </c:pt>
                <c:pt idx="187">
                  <c:v>9/30/2019</c:v>
                </c:pt>
                <c:pt idx="188">
                  <c:v>10/1/2019</c:v>
                </c:pt>
                <c:pt idx="189">
                  <c:v>10/2/2019</c:v>
                </c:pt>
                <c:pt idx="190">
                  <c:v>10/3/2019</c:v>
                </c:pt>
                <c:pt idx="191">
                  <c:v>10/4/2019</c:v>
                </c:pt>
                <c:pt idx="192">
                  <c:v>10/7/2019</c:v>
                </c:pt>
                <c:pt idx="193">
                  <c:v>10/8/2019</c:v>
                </c:pt>
                <c:pt idx="194">
                  <c:v>10/9/2019</c:v>
                </c:pt>
                <c:pt idx="195">
                  <c:v>10/10/2019</c:v>
                </c:pt>
                <c:pt idx="196">
                  <c:v>10/11/2019</c:v>
                </c:pt>
                <c:pt idx="197">
                  <c:v>10/15/2019</c:v>
                </c:pt>
                <c:pt idx="198">
                  <c:v>10/16/2019</c:v>
                </c:pt>
                <c:pt idx="199">
                  <c:v>10/17/2019</c:v>
                </c:pt>
                <c:pt idx="200">
                  <c:v>10/18/2019</c:v>
                </c:pt>
                <c:pt idx="201">
                  <c:v>10/21/2019</c:v>
                </c:pt>
                <c:pt idx="202">
                  <c:v>10/22/2019</c:v>
                </c:pt>
                <c:pt idx="203">
                  <c:v>10/23/2019</c:v>
                </c:pt>
                <c:pt idx="204">
                  <c:v>10/24/2019</c:v>
                </c:pt>
                <c:pt idx="205">
                  <c:v>10/25/2019</c:v>
                </c:pt>
                <c:pt idx="206">
                  <c:v>10/28/2019</c:v>
                </c:pt>
                <c:pt idx="207">
                  <c:v>10/29/2019</c:v>
                </c:pt>
                <c:pt idx="208">
                  <c:v>10/30/2019</c:v>
                </c:pt>
                <c:pt idx="209">
                  <c:v>10/31/2019</c:v>
                </c:pt>
                <c:pt idx="210">
                  <c:v>11/1/2019</c:v>
                </c:pt>
                <c:pt idx="211">
                  <c:v>11/4/2019</c:v>
                </c:pt>
                <c:pt idx="212">
                  <c:v>11/5/2019</c:v>
                </c:pt>
                <c:pt idx="213">
                  <c:v>11/6/2019</c:v>
                </c:pt>
                <c:pt idx="214">
                  <c:v>11/7/2019</c:v>
                </c:pt>
                <c:pt idx="215">
                  <c:v>11/8/2019</c:v>
                </c:pt>
                <c:pt idx="216">
                  <c:v>11/11/2019</c:v>
                </c:pt>
                <c:pt idx="217">
                  <c:v>11/12/2019</c:v>
                </c:pt>
                <c:pt idx="218">
                  <c:v>11/13/2019</c:v>
                </c:pt>
                <c:pt idx="219">
                  <c:v>11/14/2019</c:v>
                </c:pt>
                <c:pt idx="220">
                  <c:v>11/15/2019</c:v>
                </c:pt>
                <c:pt idx="221">
                  <c:v>11/18/2019</c:v>
                </c:pt>
                <c:pt idx="222">
                  <c:v>11/19/2019</c:v>
                </c:pt>
                <c:pt idx="223">
                  <c:v>11/20/2019</c:v>
                </c:pt>
                <c:pt idx="224">
                  <c:v>11/21/2019</c:v>
                </c:pt>
                <c:pt idx="225">
                  <c:v>11/22/2019</c:v>
                </c:pt>
                <c:pt idx="226">
                  <c:v>11/25/2019</c:v>
                </c:pt>
                <c:pt idx="227">
                  <c:v>11/26/2019</c:v>
                </c:pt>
                <c:pt idx="228">
                  <c:v>11/27/2019</c:v>
                </c:pt>
                <c:pt idx="229">
                  <c:v>11/28/2019</c:v>
                </c:pt>
                <c:pt idx="230">
                  <c:v>11/29/2019</c:v>
                </c:pt>
                <c:pt idx="231">
                  <c:v>12/2/2019</c:v>
                </c:pt>
                <c:pt idx="232">
                  <c:v>12/3/2019</c:v>
                </c:pt>
                <c:pt idx="233">
                  <c:v>12/4/2019</c:v>
                </c:pt>
                <c:pt idx="234">
                  <c:v>12/5/2019</c:v>
                </c:pt>
                <c:pt idx="235">
                  <c:v>12/6/2019</c:v>
                </c:pt>
                <c:pt idx="236">
                  <c:v>12/9/2019</c:v>
                </c:pt>
                <c:pt idx="237">
                  <c:v>12/10/2019</c:v>
                </c:pt>
                <c:pt idx="238">
                  <c:v>12/11/2019</c:v>
                </c:pt>
                <c:pt idx="239">
                  <c:v>12/12/2019</c:v>
                </c:pt>
                <c:pt idx="240">
                  <c:v>12/13/2019</c:v>
                </c:pt>
                <c:pt idx="241">
                  <c:v>12/16/2019</c:v>
                </c:pt>
                <c:pt idx="242">
                  <c:v>12/17/2019</c:v>
                </c:pt>
                <c:pt idx="243">
                  <c:v>12/18/2019</c:v>
                </c:pt>
                <c:pt idx="244">
                  <c:v>12/19/2019</c:v>
                </c:pt>
                <c:pt idx="245">
                  <c:v>12/20/2019</c:v>
                </c:pt>
                <c:pt idx="246">
                  <c:v>12/23/2019</c:v>
                </c:pt>
                <c:pt idx="247">
                  <c:v>12/24/2019</c:v>
                </c:pt>
                <c:pt idx="248">
                  <c:v>12/27/2019</c:v>
                </c:pt>
                <c:pt idx="249">
                  <c:v>12/30/2019</c:v>
                </c:pt>
                <c:pt idx="250">
                  <c:v>12/31/2019</c:v>
                </c:pt>
                <c:pt idx="251">
                  <c:v>1/2/2020</c:v>
                </c:pt>
                <c:pt idx="252">
                  <c:v>1/3/2020</c:v>
                </c:pt>
                <c:pt idx="253">
                  <c:v>1/6/2020</c:v>
                </c:pt>
                <c:pt idx="254">
                  <c:v>1/7/2020</c:v>
                </c:pt>
                <c:pt idx="255">
                  <c:v>1/8/2020</c:v>
                </c:pt>
                <c:pt idx="256">
                  <c:v>1/9/2020</c:v>
                </c:pt>
                <c:pt idx="257">
                  <c:v>1/10/2020</c:v>
                </c:pt>
                <c:pt idx="258">
                  <c:v>1/13/2020</c:v>
                </c:pt>
                <c:pt idx="259">
                  <c:v>1/14/2020</c:v>
                </c:pt>
                <c:pt idx="260">
                  <c:v>1/15/2020</c:v>
                </c:pt>
                <c:pt idx="261">
                  <c:v>1/16/2020</c:v>
                </c:pt>
                <c:pt idx="262">
                  <c:v>1/17/2020</c:v>
                </c:pt>
                <c:pt idx="263">
                  <c:v>1/20/2020</c:v>
                </c:pt>
                <c:pt idx="264">
                  <c:v>1/21/2020</c:v>
                </c:pt>
                <c:pt idx="265">
                  <c:v>1/22/2020</c:v>
                </c:pt>
                <c:pt idx="266">
                  <c:v>1/23/2020</c:v>
                </c:pt>
                <c:pt idx="267">
                  <c:v>1/24/2020</c:v>
                </c:pt>
                <c:pt idx="268">
                  <c:v>1/27/2020</c:v>
                </c:pt>
                <c:pt idx="269">
                  <c:v>1/28/2020</c:v>
                </c:pt>
                <c:pt idx="270">
                  <c:v>1/29/2020</c:v>
                </c:pt>
                <c:pt idx="271">
                  <c:v>1/30/2020</c:v>
                </c:pt>
                <c:pt idx="272">
                  <c:v>1/31/2020</c:v>
                </c:pt>
                <c:pt idx="273">
                  <c:v>2/3/2020</c:v>
                </c:pt>
                <c:pt idx="274">
                  <c:v>2/4/2020</c:v>
                </c:pt>
                <c:pt idx="275">
                  <c:v>2/5/2020</c:v>
                </c:pt>
                <c:pt idx="276">
                  <c:v>2/6/2020</c:v>
                </c:pt>
                <c:pt idx="277">
                  <c:v>2/7/2020</c:v>
                </c:pt>
                <c:pt idx="278">
                  <c:v>2/10/2020</c:v>
                </c:pt>
                <c:pt idx="279">
                  <c:v>2/11/2020</c:v>
                </c:pt>
                <c:pt idx="280">
                  <c:v>2/12/2020</c:v>
                </c:pt>
                <c:pt idx="281">
                  <c:v>2/13/2020</c:v>
                </c:pt>
                <c:pt idx="282">
                  <c:v>2/14/2020</c:v>
                </c:pt>
                <c:pt idx="283">
                  <c:v>2/18/2020</c:v>
                </c:pt>
                <c:pt idx="284">
                  <c:v>2/19/2020</c:v>
                </c:pt>
                <c:pt idx="285">
                  <c:v>2/20/2020</c:v>
                </c:pt>
                <c:pt idx="286">
                  <c:v>2/21/2020</c:v>
                </c:pt>
                <c:pt idx="287">
                  <c:v>2/24/2020</c:v>
                </c:pt>
                <c:pt idx="288">
                  <c:v>2/25/2020</c:v>
                </c:pt>
                <c:pt idx="289">
                  <c:v>2/26/2020</c:v>
                </c:pt>
                <c:pt idx="290">
                  <c:v>2/27/2020</c:v>
                </c:pt>
                <c:pt idx="291">
                  <c:v>2/28/2020</c:v>
                </c:pt>
                <c:pt idx="292">
                  <c:v>3/2/2020</c:v>
                </c:pt>
                <c:pt idx="293">
                  <c:v>3/3/2020</c:v>
                </c:pt>
                <c:pt idx="294">
                  <c:v>3/4/2020</c:v>
                </c:pt>
                <c:pt idx="295">
                  <c:v>3/5/2020</c:v>
                </c:pt>
                <c:pt idx="296">
                  <c:v>3/6/2020</c:v>
                </c:pt>
                <c:pt idx="297">
                  <c:v>3/9/2020</c:v>
                </c:pt>
                <c:pt idx="298">
                  <c:v>3/10/2020</c:v>
                </c:pt>
                <c:pt idx="299">
                  <c:v>3/11/2020</c:v>
                </c:pt>
                <c:pt idx="300">
                  <c:v>3/12/2020</c:v>
                </c:pt>
                <c:pt idx="301">
                  <c:v>3/13/2020</c:v>
                </c:pt>
                <c:pt idx="302">
                  <c:v>3/16/2020</c:v>
                </c:pt>
                <c:pt idx="303">
                  <c:v>3/17/2020</c:v>
                </c:pt>
                <c:pt idx="304">
                  <c:v>3/18/2020</c:v>
                </c:pt>
                <c:pt idx="305">
                  <c:v>3/19/2020</c:v>
                </c:pt>
                <c:pt idx="306">
                  <c:v>3/20/2020</c:v>
                </c:pt>
                <c:pt idx="307">
                  <c:v>3/23/2020</c:v>
                </c:pt>
                <c:pt idx="308">
                  <c:v>3/24/2020</c:v>
                </c:pt>
                <c:pt idx="309">
                  <c:v>3/25/2020</c:v>
                </c:pt>
                <c:pt idx="310">
                  <c:v>3/26/2020</c:v>
                </c:pt>
                <c:pt idx="311">
                  <c:v>3/27/2020</c:v>
                </c:pt>
                <c:pt idx="312">
                  <c:v>3/30/2020</c:v>
                </c:pt>
                <c:pt idx="313">
                  <c:v>3/31/2020</c:v>
                </c:pt>
                <c:pt idx="314">
                  <c:v>4/1/2020</c:v>
                </c:pt>
                <c:pt idx="315">
                  <c:v>4/2/2020</c:v>
                </c:pt>
                <c:pt idx="316">
                  <c:v>4/3/2020</c:v>
                </c:pt>
                <c:pt idx="317">
                  <c:v>4/6/2020</c:v>
                </c:pt>
                <c:pt idx="318">
                  <c:v>4/7/2020</c:v>
                </c:pt>
                <c:pt idx="319">
                  <c:v>4/8/2020</c:v>
                </c:pt>
                <c:pt idx="320">
                  <c:v>4/9/2020</c:v>
                </c:pt>
                <c:pt idx="321">
                  <c:v>4/13/2020</c:v>
                </c:pt>
                <c:pt idx="322">
                  <c:v>4/14/2020</c:v>
                </c:pt>
                <c:pt idx="323">
                  <c:v>4/15/2020</c:v>
                </c:pt>
                <c:pt idx="324">
                  <c:v>4/16/2020</c:v>
                </c:pt>
                <c:pt idx="325">
                  <c:v>4/17/2020</c:v>
                </c:pt>
                <c:pt idx="326">
                  <c:v>4/20/2020</c:v>
                </c:pt>
                <c:pt idx="327">
                  <c:v>4/21/2020</c:v>
                </c:pt>
                <c:pt idx="328">
                  <c:v>4/22/2020</c:v>
                </c:pt>
                <c:pt idx="329">
                  <c:v>4/23/2020</c:v>
                </c:pt>
                <c:pt idx="330">
                  <c:v>4/24/2020</c:v>
                </c:pt>
                <c:pt idx="331">
                  <c:v>4/27/2020</c:v>
                </c:pt>
                <c:pt idx="332">
                  <c:v>4/28/2020</c:v>
                </c:pt>
                <c:pt idx="333">
                  <c:v>4/29/2020</c:v>
                </c:pt>
                <c:pt idx="334">
                  <c:v>4/30/2020</c:v>
                </c:pt>
                <c:pt idx="335">
                  <c:v>5/1/2020</c:v>
                </c:pt>
                <c:pt idx="336">
                  <c:v>5/4/2020</c:v>
                </c:pt>
                <c:pt idx="337">
                  <c:v>5/5/2020</c:v>
                </c:pt>
                <c:pt idx="338">
                  <c:v>5/6/2020</c:v>
                </c:pt>
                <c:pt idx="339">
                  <c:v>5/7/2020</c:v>
                </c:pt>
                <c:pt idx="340">
                  <c:v>5/8/2020</c:v>
                </c:pt>
                <c:pt idx="341">
                  <c:v>5/11/2020</c:v>
                </c:pt>
                <c:pt idx="342">
                  <c:v>5/12/2020</c:v>
                </c:pt>
                <c:pt idx="343">
                  <c:v>5/13/2020</c:v>
                </c:pt>
                <c:pt idx="344">
                  <c:v>5/14/2020</c:v>
                </c:pt>
                <c:pt idx="345">
                  <c:v>5/15/2020</c:v>
                </c:pt>
                <c:pt idx="346">
                  <c:v>5/19/2020</c:v>
                </c:pt>
                <c:pt idx="347">
                  <c:v>5/20/2020</c:v>
                </c:pt>
                <c:pt idx="348">
                  <c:v>5/21/2020</c:v>
                </c:pt>
                <c:pt idx="349">
                  <c:v>5/22/2020</c:v>
                </c:pt>
                <c:pt idx="350">
                  <c:v>5/25/2020</c:v>
                </c:pt>
                <c:pt idx="351">
                  <c:v>5/26/2020</c:v>
                </c:pt>
                <c:pt idx="352">
                  <c:v>5/27/2020</c:v>
                </c:pt>
                <c:pt idx="353">
                  <c:v>5/28/2020</c:v>
                </c:pt>
                <c:pt idx="354">
                  <c:v>5/29/2020</c:v>
                </c:pt>
                <c:pt idx="355">
                  <c:v>6/1/2020</c:v>
                </c:pt>
                <c:pt idx="356">
                  <c:v>6/2/2020</c:v>
                </c:pt>
                <c:pt idx="357">
                  <c:v>6/3/2020</c:v>
                </c:pt>
                <c:pt idx="358">
                  <c:v>6/4/2020</c:v>
                </c:pt>
                <c:pt idx="359">
                  <c:v>6/5/2020</c:v>
                </c:pt>
                <c:pt idx="360">
                  <c:v>6/8/2020</c:v>
                </c:pt>
                <c:pt idx="361">
                  <c:v>6/9/2020</c:v>
                </c:pt>
                <c:pt idx="362">
                  <c:v>6/10/2020</c:v>
                </c:pt>
                <c:pt idx="363">
                  <c:v>6/11/2020</c:v>
                </c:pt>
                <c:pt idx="364">
                  <c:v>6/12/2020</c:v>
                </c:pt>
                <c:pt idx="365">
                  <c:v>6/15/2020</c:v>
                </c:pt>
                <c:pt idx="366">
                  <c:v>6/16/2020</c:v>
                </c:pt>
                <c:pt idx="367">
                  <c:v>6/17/2020</c:v>
                </c:pt>
                <c:pt idx="368">
                  <c:v>6/18/2020</c:v>
                </c:pt>
                <c:pt idx="369">
                  <c:v>6/19/2020</c:v>
                </c:pt>
                <c:pt idx="370">
                  <c:v>6/22/2020</c:v>
                </c:pt>
                <c:pt idx="371">
                  <c:v>6/23/2020</c:v>
                </c:pt>
                <c:pt idx="372">
                  <c:v>6/24/2020</c:v>
                </c:pt>
                <c:pt idx="373">
                  <c:v>6/25/2020</c:v>
                </c:pt>
                <c:pt idx="374">
                  <c:v>6/26/2020</c:v>
                </c:pt>
                <c:pt idx="375">
                  <c:v>6/29/2020</c:v>
                </c:pt>
                <c:pt idx="376">
                  <c:v>6/30/2020</c:v>
                </c:pt>
                <c:pt idx="377">
                  <c:v>7/2/2020</c:v>
                </c:pt>
                <c:pt idx="378">
                  <c:v>7/3/2020</c:v>
                </c:pt>
                <c:pt idx="379">
                  <c:v>7/6/2020</c:v>
                </c:pt>
                <c:pt idx="380">
                  <c:v>7/7/2020</c:v>
                </c:pt>
                <c:pt idx="381">
                  <c:v>7/8/2020</c:v>
                </c:pt>
                <c:pt idx="382">
                  <c:v>7/9/2020</c:v>
                </c:pt>
                <c:pt idx="383">
                  <c:v>7/10/2020</c:v>
                </c:pt>
                <c:pt idx="384">
                  <c:v>7/13/2020</c:v>
                </c:pt>
                <c:pt idx="385">
                  <c:v>7/14/2020</c:v>
                </c:pt>
                <c:pt idx="386">
                  <c:v>7/15/2020</c:v>
                </c:pt>
                <c:pt idx="387">
                  <c:v>7/16/2020</c:v>
                </c:pt>
                <c:pt idx="388">
                  <c:v>7/17/2020</c:v>
                </c:pt>
                <c:pt idx="389">
                  <c:v>7/20/2020</c:v>
                </c:pt>
                <c:pt idx="390">
                  <c:v>7/21/2020</c:v>
                </c:pt>
                <c:pt idx="391">
                  <c:v>7/22/2020</c:v>
                </c:pt>
                <c:pt idx="392">
                  <c:v>7/23/2020</c:v>
                </c:pt>
                <c:pt idx="393">
                  <c:v>7/24/2020</c:v>
                </c:pt>
                <c:pt idx="394">
                  <c:v>7/27/2020</c:v>
                </c:pt>
                <c:pt idx="395">
                  <c:v>7/28/2020</c:v>
                </c:pt>
                <c:pt idx="396">
                  <c:v>7/29/2020</c:v>
                </c:pt>
                <c:pt idx="397">
                  <c:v>7/30/2020</c:v>
                </c:pt>
                <c:pt idx="398">
                  <c:v>7/31/2020</c:v>
                </c:pt>
                <c:pt idx="399">
                  <c:v>8/4/2020</c:v>
                </c:pt>
                <c:pt idx="400">
                  <c:v>8/5/2020</c:v>
                </c:pt>
                <c:pt idx="401">
                  <c:v>8/6/2020</c:v>
                </c:pt>
                <c:pt idx="402">
                  <c:v>8/7/2020</c:v>
                </c:pt>
                <c:pt idx="403">
                  <c:v>8/10/2020</c:v>
                </c:pt>
                <c:pt idx="404">
                  <c:v>8/11/2020</c:v>
                </c:pt>
                <c:pt idx="405">
                  <c:v>8/12/2020</c:v>
                </c:pt>
                <c:pt idx="406">
                  <c:v>8/13/2020</c:v>
                </c:pt>
                <c:pt idx="407">
                  <c:v>8/14/2020</c:v>
                </c:pt>
                <c:pt idx="408">
                  <c:v>8/17/2020</c:v>
                </c:pt>
                <c:pt idx="409">
                  <c:v>8/18/2020</c:v>
                </c:pt>
                <c:pt idx="410">
                  <c:v>8/19/2020</c:v>
                </c:pt>
                <c:pt idx="411">
                  <c:v>8/20/2020</c:v>
                </c:pt>
                <c:pt idx="412">
                  <c:v>8/21/2020</c:v>
                </c:pt>
                <c:pt idx="413">
                  <c:v>8/24/2020</c:v>
                </c:pt>
                <c:pt idx="414">
                  <c:v>8/25/2020</c:v>
                </c:pt>
                <c:pt idx="415">
                  <c:v>8/26/2020</c:v>
                </c:pt>
                <c:pt idx="416">
                  <c:v>8/27/2020</c:v>
                </c:pt>
                <c:pt idx="417">
                  <c:v>8/28/2020</c:v>
                </c:pt>
                <c:pt idx="418">
                  <c:v>8/31/2020</c:v>
                </c:pt>
                <c:pt idx="419">
                  <c:v>9/1/2020</c:v>
                </c:pt>
                <c:pt idx="420">
                  <c:v>9/2/2020</c:v>
                </c:pt>
                <c:pt idx="421">
                  <c:v>9/3/2020</c:v>
                </c:pt>
                <c:pt idx="422">
                  <c:v>9/4/2020</c:v>
                </c:pt>
                <c:pt idx="423">
                  <c:v>9/8/2020</c:v>
                </c:pt>
                <c:pt idx="424">
                  <c:v>9/9/2020</c:v>
                </c:pt>
                <c:pt idx="425">
                  <c:v>9/10/2020</c:v>
                </c:pt>
                <c:pt idx="426">
                  <c:v>9/11/2020</c:v>
                </c:pt>
                <c:pt idx="427">
                  <c:v>9/14/2020</c:v>
                </c:pt>
                <c:pt idx="428">
                  <c:v>9/15/2020</c:v>
                </c:pt>
                <c:pt idx="429">
                  <c:v>9/16/2020</c:v>
                </c:pt>
                <c:pt idx="430">
                  <c:v>9/17/2020</c:v>
                </c:pt>
                <c:pt idx="431">
                  <c:v>9/18/2020</c:v>
                </c:pt>
                <c:pt idx="432">
                  <c:v>9/21/2020</c:v>
                </c:pt>
                <c:pt idx="433">
                  <c:v>9/22/2020</c:v>
                </c:pt>
                <c:pt idx="434">
                  <c:v>9/23/2020</c:v>
                </c:pt>
                <c:pt idx="435">
                  <c:v>9/24/2020</c:v>
                </c:pt>
                <c:pt idx="436">
                  <c:v>9/25/2020</c:v>
                </c:pt>
                <c:pt idx="437">
                  <c:v>9/28/2020</c:v>
                </c:pt>
                <c:pt idx="438">
                  <c:v>9/29/2020</c:v>
                </c:pt>
                <c:pt idx="439">
                  <c:v>9/30/2020</c:v>
                </c:pt>
                <c:pt idx="440">
                  <c:v>10/1/2020</c:v>
                </c:pt>
                <c:pt idx="441">
                  <c:v>10/2/2020</c:v>
                </c:pt>
                <c:pt idx="442">
                  <c:v>10/5/2020</c:v>
                </c:pt>
                <c:pt idx="443">
                  <c:v>10/6/2020</c:v>
                </c:pt>
                <c:pt idx="444">
                  <c:v>10/7/2020</c:v>
                </c:pt>
                <c:pt idx="445">
                  <c:v>10/8/2020</c:v>
                </c:pt>
                <c:pt idx="446">
                  <c:v>10/9/2020</c:v>
                </c:pt>
                <c:pt idx="447">
                  <c:v>10/13/2020</c:v>
                </c:pt>
                <c:pt idx="448">
                  <c:v>10/14/2020</c:v>
                </c:pt>
                <c:pt idx="449">
                  <c:v>10/15/2020</c:v>
                </c:pt>
                <c:pt idx="450">
                  <c:v>10/16/2020</c:v>
                </c:pt>
                <c:pt idx="451">
                  <c:v>10/19/2020</c:v>
                </c:pt>
                <c:pt idx="452">
                  <c:v>10/20/2020</c:v>
                </c:pt>
                <c:pt idx="453">
                  <c:v>10/21/2020</c:v>
                </c:pt>
                <c:pt idx="454">
                  <c:v>10/22/2020</c:v>
                </c:pt>
                <c:pt idx="455">
                  <c:v>10/23/2020</c:v>
                </c:pt>
                <c:pt idx="456">
                  <c:v>10/26/2020</c:v>
                </c:pt>
                <c:pt idx="457">
                  <c:v>10/27/2020</c:v>
                </c:pt>
                <c:pt idx="458">
                  <c:v>10/28/2020</c:v>
                </c:pt>
                <c:pt idx="459">
                  <c:v>10/29/2020</c:v>
                </c:pt>
                <c:pt idx="460">
                  <c:v>10/30/2020</c:v>
                </c:pt>
                <c:pt idx="461">
                  <c:v>11/2/2020</c:v>
                </c:pt>
                <c:pt idx="462">
                  <c:v>11/3/2020</c:v>
                </c:pt>
                <c:pt idx="463">
                  <c:v>11/4/2020</c:v>
                </c:pt>
                <c:pt idx="464">
                  <c:v>11/5/2020</c:v>
                </c:pt>
                <c:pt idx="465">
                  <c:v>11/6/2020</c:v>
                </c:pt>
                <c:pt idx="466">
                  <c:v>11/9/2020</c:v>
                </c:pt>
                <c:pt idx="467">
                  <c:v>11/10/2020</c:v>
                </c:pt>
                <c:pt idx="468">
                  <c:v>11/11/2020</c:v>
                </c:pt>
                <c:pt idx="469">
                  <c:v>11/12/2020</c:v>
                </c:pt>
                <c:pt idx="470">
                  <c:v>11/13/2020</c:v>
                </c:pt>
                <c:pt idx="471">
                  <c:v>11/16/2020</c:v>
                </c:pt>
                <c:pt idx="472">
                  <c:v>11/17/2020</c:v>
                </c:pt>
                <c:pt idx="473">
                  <c:v>11/18/2020</c:v>
                </c:pt>
                <c:pt idx="474">
                  <c:v>11/19/2020</c:v>
                </c:pt>
                <c:pt idx="475">
                  <c:v>11/20/2020</c:v>
                </c:pt>
                <c:pt idx="476">
                  <c:v>11/23/2020</c:v>
                </c:pt>
                <c:pt idx="477">
                  <c:v>11/24/2020</c:v>
                </c:pt>
                <c:pt idx="478">
                  <c:v>11/25/2020</c:v>
                </c:pt>
                <c:pt idx="479">
                  <c:v>11/26/2020</c:v>
                </c:pt>
                <c:pt idx="480">
                  <c:v>11/27/2020</c:v>
                </c:pt>
                <c:pt idx="481">
                  <c:v>11/30/2020</c:v>
                </c:pt>
                <c:pt idx="482">
                  <c:v>12/1/2020</c:v>
                </c:pt>
                <c:pt idx="483">
                  <c:v>12/2/2020</c:v>
                </c:pt>
                <c:pt idx="484">
                  <c:v>12/3/2020</c:v>
                </c:pt>
                <c:pt idx="485">
                  <c:v>12/4/2020</c:v>
                </c:pt>
                <c:pt idx="486">
                  <c:v>12/7/2020</c:v>
                </c:pt>
                <c:pt idx="487">
                  <c:v>12/8/2020</c:v>
                </c:pt>
                <c:pt idx="488">
                  <c:v>12/9/2020</c:v>
                </c:pt>
                <c:pt idx="489">
                  <c:v>12/10/2020</c:v>
                </c:pt>
                <c:pt idx="490">
                  <c:v>12/11/2020</c:v>
                </c:pt>
                <c:pt idx="491">
                  <c:v>12/14/2020</c:v>
                </c:pt>
                <c:pt idx="492">
                  <c:v>12/15/2020</c:v>
                </c:pt>
                <c:pt idx="493">
                  <c:v>12/16/2020</c:v>
                </c:pt>
                <c:pt idx="494">
                  <c:v>12/17/2020</c:v>
                </c:pt>
                <c:pt idx="495">
                  <c:v>12/18/2020</c:v>
                </c:pt>
                <c:pt idx="496">
                  <c:v>12/21/2020</c:v>
                </c:pt>
                <c:pt idx="497">
                  <c:v>12/22/2020</c:v>
                </c:pt>
                <c:pt idx="498">
                  <c:v>12/23/2020</c:v>
                </c:pt>
                <c:pt idx="499">
                  <c:v>12/24/2020</c:v>
                </c:pt>
                <c:pt idx="500">
                  <c:v>12/29/2020</c:v>
                </c:pt>
                <c:pt idx="501">
                  <c:v>12/30/2020</c:v>
                </c:pt>
                <c:pt idx="502">
                  <c:v>12/31/2020</c:v>
                </c:pt>
                <c:pt idx="503">
                  <c:v>1/4/2021</c:v>
                </c:pt>
                <c:pt idx="504">
                  <c:v>1/5/2021</c:v>
                </c:pt>
                <c:pt idx="505">
                  <c:v>1/6/2021</c:v>
                </c:pt>
                <c:pt idx="506">
                  <c:v>1/7/2021</c:v>
                </c:pt>
                <c:pt idx="507">
                  <c:v>1/8/2021</c:v>
                </c:pt>
                <c:pt idx="508">
                  <c:v>1/11/2021</c:v>
                </c:pt>
                <c:pt idx="509">
                  <c:v>1/12/2021</c:v>
                </c:pt>
                <c:pt idx="510">
                  <c:v>1/13/2021</c:v>
                </c:pt>
                <c:pt idx="511">
                  <c:v>1/14/2021</c:v>
                </c:pt>
                <c:pt idx="512">
                  <c:v>1/15/2021</c:v>
                </c:pt>
                <c:pt idx="513">
                  <c:v>1/18/2021</c:v>
                </c:pt>
                <c:pt idx="514">
                  <c:v>1/19/2021</c:v>
                </c:pt>
                <c:pt idx="515">
                  <c:v>1/20/2021</c:v>
                </c:pt>
                <c:pt idx="516">
                  <c:v>1/21/2021</c:v>
                </c:pt>
                <c:pt idx="517">
                  <c:v>1/22/2021</c:v>
                </c:pt>
                <c:pt idx="518">
                  <c:v>1/25/2021</c:v>
                </c:pt>
                <c:pt idx="519">
                  <c:v>1/26/2021</c:v>
                </c:pt>
                <c:pt idx="520">
                  <c:v>1/27/2021</c:v>
                </c:pt>
                <c:pt idx="521">
                  <c:v>1/28/2021</c:v>
                </c:pt>
                <c:pt idx="522">
                  <c:v>1/29/2021</c:v>
                </c:pt>
                <c:pt idx="523">
                  <c:v>2/1/2021</c:v>
                </c:pt>
                <c:pt idx="524">
                  <c:v>2/2/2021</c:v>
                </c:pt>
                <c:pt idx="525">
                  <c:v>2/3/2021</c:v>
                </c:pt>
                <c:pt idx="526">
                  <c:v>2/4/2021</c:v>
                </c:pt>
                <c:pt idx="527">
                  <c:v>2/5/2021</c:v>
                </c:pt>
                <c:pt idx="528">
                  <c:v>2/8/2021</c:v>
                </c:pt>
                <c:pt idx="529">
                  <c:v>2/9/2021</c:v>
                </c:pt>
                <c:pt idx="530">
                  <c:v>2/10/2021</c:v>
                </c:pt>
                <c:pt idx="531">
                  <c:v>2/11/2021</c:v>
                </c:pt>
                <c:pt idx="532">
                  <c:v>2/12/2021</c:v>
                </c:pt>
                <c:pt idx="533">
                  <c:v>2/16/2021</c:v>
                </c:pt>
                <c:pt idx="534">
                  <c:v>2/17/2021</c:v>
                </c:pt>
                <c:pt idx="535">
                  <c:v>2/18/2021</c:v>
                </c:pt>
                <c:pt idx="536">
                  <c:v>2/19/2021</c:v>
                </c:pt>
                <c:pt idx="537">
                  <c:v>2/22/2021</c:v>
                </c:pt>
                <c:pt idx="538">
                  <c:v>2/23/2021</c:v>
                </c:pt>
                <c:pt idx="539">
                  <c:v>2/24/2021</c:v>
                </c:pt>
                <c:pt idx="540">
                  <c:v>2/25/2021</c:v>
                </c:pt>
                <c:pt idx="541">
                  <c:v>2/26/2021</c:v>
                </c:pt>
                <c:pt idx="542">
                  <c:v>3/1/2021</c:v>
                </c:pt>
                <c:pt idx="543">
                  <c:v>3/2/2021</c:v>
                </c:pt>
                <c:pt idx="544">
                  <c:v>3/3/2021</c:v>
                </c:pt>
                <c:pt idx="545">
                  <c:v>3/4/2021</c:v>
                </c:pt>
                <c:pt idx="546">
                  <c:v>3/5/2021</c:v>
                </c:pt>
                <c:pt idx="547">
                  <c:v>3/8/2021</c:v>
                </c:pt>
                <c:pt idx="548">
                  <c:v>3/9/2021</c:v>
                </c:pt>
                <c:pt idx="549">
                  <c:v>3/10/2021</c:v>
                </c:pt>
                <c:pt idx="550">
                  <c:v>3/11/2021</c:v>
                </c:pt>
                <c:pt idx="551">
                  <c:v>3/12/2021</c:v>
                </c:pt>
                <c:pt idx="552">
                  <c:v>3/15/2021</c:v>
                </c:pt>
                <c:pt idx="553">
                  <c:v>3/16/2021</c:v>
                </c:pt>
                <c:pt idx="554">
                  <c:v>3/17/2021</c:v>
                </c:pt>
                <c:pt idx="555">
                  <c:v>3/18/2021</c:v>
                </c:pt>
                <c:pt idx="556">
                  <c:v>3/19/2021</c:v>
                </c:pt>
                <c:pt idx="557">
                  <c:v>3/22/2021</c:v>
                </c:pt>
                <c:pt idx="558">
                  <c:v>3/23/2021</c:v>
                </c:pt>
                <c:pt idx="559">
                  <c:v>3/24/2021</c:v>
                </c:pt>
                <c:pt idx="560">
                  <c:v>3/25/2021</c:v>
                </c:pt>
                <c:pt idx="561">
                  <c:v>3/26/2021</c:v>
                </c:pt>
                <c:pt idx="562">
                  <c:v>3/29/2021</c:v>
                </c:pt>
                <c:pt idx="563">
                  <c:v>3/30/2021</c:v>
                </c:pt>
                <c:pt idx="564">
                  <c:v>3/31/2021</c:v>
                </c:pt>
                <c:pt idx="565">
                  <c:v>4/1/2021</c:v>
                </c:pt>
                <c:pt idx="566">
                  <c:v>4/5/2021</c:v>
                </c:pt>
                <c:pt idx="567">
                  <c:v>4/6/2021</c:v>
                </c:pt>
                <c:pt idx="568">
                  <c:v>4/7/2021</c:v>
                </c:pt>
                <c:pt idx="569">
                  <c:v>4/8/2021</c:v>
                </c:pt>
                <c:pt idx="570">
                  <c:v>4/9/2021</c:v>
                </c:pt>
                <c:pt idx="571">
                  <c:v>4/12/2021</c:v>
                </c:pt>
                <c:pt idx="572">
                  <c:v>4/13/2021</c:v>
                </c:pt>
                <c:pt idx="573">
                  <c:v>4/14/2021</c:v>
                </c:pt>
                <c:pt idx="574">
                  <c:v>4/15/2021</c:v>
                </c:pt>
                <c:pt idx="575">
                  <c:v>4/16/2021</c:v>
                </c:pt>
                <c:pt idx="576">
                  <c:v>4/19/2021</c:v>
                </c:pt>
                <c:pt idx="577">
                  <c:v>4/20/2021</c:v>
                </c:pt>
                <c:pt idx="578">
                  <c:v>4/21/2021</c:v>
                </c:pt>
                <c:pt idx="579">
                  <c:v>4/22/2021</c:v>
                </c:pt>
                <c:pt idx="580">
                  <c:v>4/23/2021</c:v>
                </c:pt>
                <c:pt idx="581">
                  <c:v>4/26/2021</c:v>
                </c:pt>
                <c:pt idx="582">
                  <c:v>4/27/2021</c:v>
                </c:pt>
                <c:pt idx="583">
                  <c:v>4/28/2021</c:v>
                </c:pt>
                <c:pt idx="584">
                  <c:v>4/29/2021</c:v>
                </c:pt>
                <c:pt idx="585">
                  <c:v>4/30/2021</c:v>
                </c:pt>
                <c:pt idx="586">
                  <c:v>5/3/2021</c:v>
                </c:pt>
                <c:pt idx="587">
                  <c:v>5/4/2021</c:v>
                </c:pt>
                <c:pt idx="588">
                  <c:v>5/5/2021</c:v>
                </c:pt>
                <c:pt idx="589">
                  <c:v>5/6/2021</c:v>
                </c:pt>
                <c:pt idx="590">
                  <c:v>5/7/2021</c:v>
                </c:pt>
                <c:pt idx="591">
                  <c:v>5/10/2021</c:v>
                </c:pt>
                <c:pt idx="592">
                  <c:v>5/11/2021</c:v>
                </c:pt>
                <c:pt idx="593">
                  <c:v>5/12/2021</c:v>
                </c:pt>
                <c:pt idx="594">
                  <c:v>5/13/2021</c:v>
                </c:pt>
                <c:pt idx="595">
                  <c:v>5/14/2021</c:v>
                </c:pt>
                <c:pt idx="596">
                  <c:v>5/17/2021</c:v>
                </c:pt>
                <c:pt idx="597">
                  <c:v>5/18/2021</c:v>
                </c:pt>
                <c:pt idx="598">
                  <c:v>5/19/2021</c:v>
                </c:pt>
                <c:pt idx="599">
                  <c:v>5/20/2021</c:v>
                </c:pt>
                <c:pt idx="600">
                  <c:v>5/21/2021</c:v>
                </c:pt>
                <c:pt idx="601">
                  <c:v>5/25/2021</c:v>
                </c:pt>
                <c:pt idx="602">
                  <c:v>5/26/2021</c:v>
                </c:pt>
                <c:pt idx="603">
                  <c:v>5/27/2021</c:v>
                </c:pt>
                <c:pt idx="604">
                  <c:v>5/28/2021</c:v>
                </c:pt>
                <c:pt idx="605">
                  <c:v>5/31/2021</c:v>
                </c:pt>
                <c:pt idx="606">
                  <c:v>6/1/2021</c:v>
                </c:pt>
                <c:pt idx="607">
                  <c:v>6/2/2021</c:v>
                </c:pt>
                <c:pt idx="608">
                  <c:v>6/3/2021</c:v>
                </c:pt>
                <c:pt idx="609">
                  <c:v>6/4/2021</c:v>
                </c:pt>
                <c:pt idx="610">
                  <c:v>6/7/2021</c:v>
                </c:pt>
                <c:pt idx="611">
                  <c:v>6/8/2021</c:v>
                </c:pt>
                <c:pt idx="612">
                  <c:v>6/9/2021</c:v>
                </c:pt>
                <c:pt idx="613">
                  <c:v>6/10/2021</c:v>
                </c:pt>
                <c:pt idx="614">
                  <c:v>6/11/2021</c:v>
                </c:pt>
                <c:pt idx="615">
                  <c:v>6/14/2021</c:v>
                </c:pt>
                <c:pt idx="616">
                  <c:v>6/15/2021</c:v>
                </c:pt>
                <c:pt idx="617">
                  <c:v>6/16/2021</c:v>
                </c:pt>
                <c:pt idx="618">
                  <c:v>6/17/2021</c:v>
                </c:pt>
                <c:pt idx="619">
                  <c:v>6/18/2021</c:v>
                </c:pt>
                <c:pt idx="620">
                  <c:v>6/21/2021</c:v>
                </c:pt>
                <c:pt idx="621">
                  <c:v>6/22/2021</c:v>
                </c:pt>
                <c:pt idx="622">
                  <c:v>6/23/2021</c:v>
                </c:pt>
                <c:pt idx="623">
                  <c:v>6/24/2021</c:v>
                </c:pt>
                <c:pt idx="624">
                  <c:v>6/25/2021</c:v>
                </c:pt>
                <c:pt idx="625">
                  <c:v>6/28/2021</c:v>
                </c:pt>
                <c:pt idx="626">
                  <c:v>6/29/2021</c:v>
                </c:pt>
                <c:pt idx="627">
                  <c:v>6/30/2021</c:v>
                </c:pt>
                <c:pt idx="628">
                  <c:v>7/2/2021</c:v>
                </c:pt>
                <c:pt idx="629">
                  <c:v>7/5/2021</c:v>
                </c:pt>
                <c:pt idx="630">
                  <c:v>7/6/2021</c:v>
                </c:pt>
                <c:pt idx="631">
                  <c:v>7/7/2021</c:v>
                </c:pt>
                <c:pt idx="632">
                  <c:v>7/8/2021</c:v>
                </c:pt>
                <c:pt idx="633">
                  <c:v>7/9/2021</c:v>
                </c:pt>
                <c:pt idx="634">
                  <c:v>7/12/2021</c:v>
                </c:pt>
                <c:pt idx="635">
                  <c:v>7/13/2021</c:v>
                </c:pt>
                <c:pt idx="636">
                  <c:v>7/14/2021</c:v>
                </c:pt>
                <c:pt idx="637">
                  <c:v>7/15/2021</c:v>
                </c:pt>
                <c:pt idx="638">
                  <c:v>7/16/2021</c:v>
                </c:pt>
                <c:pt idx="639">
                  <c:v>7/19/2021</c:v>
                </c:pt>
                <c:pt idx="640">
                  <c:v>7/20/2021</c:v>
                </c:pt>
                <c:pt idx="641">
                  <c:v>7/21/2021</c:v>
                </c:pt>
                <c:pt idx="642">
                  <c:v>7/22/2021</c:v>
                </c:pt>
                <c:pt idx="643">
                  <c:v>7/23/2021</c:v>
                </c:pt>
                <c:pt idx="644">
                  <c:v>7/26/2021</c:v>
                </c:pt>
                <c:pt idx="645">
                  <c:v>7/27/2021</c:v>
                </c:pt>
                <c:pt idx="646">
                  <c:v>7/28/2021</c:v>
                </c:pt>
                <c:pt idx="647">
                  <c:v>7/29/2021</c:v>
                </c:pt>
                <c:pt idx="648">
                  <c:v>7/30/2021</c:v>
                </c:pt>
                <c:pt idx="649">
                  <c:v>8/3/2021</c:v>
                </c:pt>
                <c:pt idx="650">
                  <c:v>8/4/2021</c:v>
                </c:pt>
                <c:pt idx="651">
                  <c:v>8/5/2021</c:v>
                </c:pt>
                <c:pt idx="652">
                  <c:v>8/6/2021</c:v>
                </c:pt>
                <c:pt idx="653">
                  <c:v>8/9/2021</c:v>
                </c:pt>
                <c:pt idx="654">
                  <c:v>8/10/2021</c:v>
                </c:pt>
                <c:pt idx="655">
                  <c:v>8/11/2021</c:v>
                </c:pt>
                <c:pt idx="656">
                  <c:v>8/12/2021</c:v>
                </c:pt>
                <c:pt idx="657">
                  <c:v>8/13/2021</c:v>
                </c:pt>
                <c:pt idx="658">
                  <c:v>8/16/2021</c:v>
                </c:pt>
                <c:pt idx="659">
                  <c:v>8/17/2021</c:v>
                </c:pt>
                <c:pt idx="660">
                  <c:v>8/18/2021</c:v>
                </c:pt>
                <c:pt idx="661">
                  <c:v>8/19/2021</c:v>
                </c:pt>
                <c:pt idx="662">
                  <c:v>8/20/2021</c:v>
                </c:pt>
                <c:pt idx="663">
                  <c:v>8/23/2021</c:v>
                </c:pt>
                <c:pt idx="664">
                  <c:v>8/24/2021</c:v>
                </c:pt>
                <c:pt idx="665">
                  <c:v>8/25/2021</c:v>
                </c:pt>
                <c:pt idx="666">
                  <c:v>8/26/2021</c:v>
                </c:pt>
                <c:pt idx="667">
                  <c:v>8/27/2021</c:v>
                </c:pt>
                <c:pt idx="668">
                  <c:v>8/30/2021</c:v>
                </c:pt>
                <c:pt idx="669">
                  <c:v>8/31/2021</c:v>
                </c:pt>
                <c:pt idx="670">
                  <c:v>9/1/2021</c:v>
                </c:pt>
                <c:pt idx="671">
                  <c:v>9/2/2021</c:v>
                </c:pt>
                <c:pt idx="672">
                  <c:v>9/3/2021</c:v>
                </c:pt>
                <c:pt idx="673">
                  <c:v>9/7/2021</c:v>
                </c:pt>
                <c:pt idx="674">
                  <c:v>9/8/2021</c:v>
                </c:pt>
                <c:pt idx="675">
                  <c:v>9/9/2021</c:v>
                </c:pt>
                <c:pt idx="676">
                  <c:v>9/10/2021</c:v>
                </c:pt>
                <c:pt idx="677">
                  <c:v>9/13/2021</c:v>
                </c:pt>
                <c:pt idx="678">
                  <c:v>9/14/2021</c:v>
                </c:pt>
                <c:pt idx="679">
                  <c:v>9/15/2021</c:v>
                </c:pt>
                <c:pt idx="680">
                  <c:v>9/16/2021</c:v>
                </c:pt>
                <c:pt idx="681">
                  <c:v>9/17/2021</c:v>
                </c:pt>
                <c:pt idx="682">
                  <c:v>9/20/2021</c:v>
                </c:pt>
                <c:pt idx="683">
                  <c:v>9/21/2021</c:v>
                </c:pt>
                <c:pt idx="684">
                  <c:v>9/22/2021</c:v>
                </c:pt>
                <c:pt idx="685">
                  <c:v>9/23/2021</c:v>
                </c:pt>
                <c:pt idx="686">
                  <c:v>9/24/2021</c:v>
                </c:pt>
                <c:pt idx="687">
                  <c:v>9/27/2021</c:v>
                </c:pt>
                <c:pt idx="688">
                  <c:v>9/28/2021</c:v>
                </c:pt>
                <c:pt idx="689">
                  <c:v>9/29/2021</c:v>
                </c:pt>
                <c:pt idx="690">
                  <c:v>9/30/2021</c:v>
                </c:pt>
                <c:pt idx="691">
                  <c:v>10/1/2021</c:v>
                </c:pt>
                <c:pt idx="692">
                  <c:v>10/4/2021</c:v>
                </c:pt>
                <c:pt idx="693">
                  <c:v>10/5/2021</c:v>
                </c:pt>
                <c:pt idx="694">
                  <c:v>10/6/2021</c:v>
                </c:pt>
                <c:pt idx="695">
                  <c:v>10/7/2021</c:v>
                </c:pt>
                <c:pt idx="696">
                  <c:v>10/8/2021</c:v>
                </c:pt>
                <c:pt idx="697">
                  <c:v>10/12/2021</c:v>
                </c:pt>
                <c:pt idx="698">
                  <c:v>10/13/2021</c:v>
                </c:pt>
                <c:pt idx="699">
                  <c:v>10/14/2021</c:v>
                </c:pt>
                <c:pt idx="700">
                  <c:v>10/15/2021</c:v>
                </c:pt>
                <c:pt idx="701">
                  <c:v>10/18/2021</c:v>
                </c:pt>
                <c:pt idx="702">
                  <c:v>10/19/2021</c:v>
                </c:pt>
                <c:pt idx="703">
                  <c:v>10/20/2021</c:v>
                </c:pt>
                <c:pt idx="704">
                  <c:v>10/21/2021</c:v>
                </c:pt>
                <c:pt idx="705">
                  <c:v>10/22/2021</c:v>
                </c:pt>
                <c:pt idx="706">
                  <c:v>10/25/2021</c:v>
                </c:pt>
                <c:pt idx="707">
                  <c:v>10/26/2021</c:v>
                </c:pt>
                <c:pt idx="708">
                  <c:v>10/27/2021</c:v>
                </c:pt>
                <c:pt idx="709">
                  <c:v>10/28/2021</c:v>
                </c:pt>
                <c:pt idx="710">
                  <c:v>10/29/2021</c:v>
                </c:pt>
                <c:pt idx="711">
                  <c:v>11/1/2021</c:v>
                </c:pt>
                <c:pt idx="712">
                  <c:v>11/2/2021</c:v>
                </c:pt>
                <c:pt idx="713">
                  <c:v>11/3/2021</c:v>
                </c:pt>
                <c:pt idx="714">
                  <c:v>11/4/2021</c:v>
                </c:pt>
                <c:pt idx="715">
                  <c:v>11/5/2021</c:v>
                </c:pt>
                <c:pt idx="716">
                  <c:v>11/8/2021</c:v>
                </c:pt>
                <c:pt idx="717">
                  <c:v>11/9/2021</c:v>
                </c:pt>
                <c:pt idx="718">
                  <c:v>11/10/2021</c:v>
                </c:pt>
                <c:pt idx="719">
                  <c:v>11/11/2021</c:v>
                </c:pt>
                <c:pt idx="720">
                  <c:v>11/12/2021</c:v>
                </c:pt>
                <c:pt idx="721">
                  <c:v>11/15/2021</c:v>
                </c:pt>
                <c:pt idx="722">
                  <c:v>11/16/2021</c:v>
                </c:pt>
                <c:pt idx="723">
                  <c:v>11/17/2021</c:v>
                </c:pt>
                <c:pt idx="724">
                  <c:v>11/18/2021</c:v>
                </c:pt>
                <c:pt idx="725">
                  <c:v>11/19/2021</c:v>
                </c:pt>
                <c:pt idx="726">
                  <c:v>11/22/2021</c:v>
                </c:pt>
                <c:pt idx="727">
                  <c:v>11/23/2021</c:v>
                </c:pt>
                <c:pt idx="728">
                  <c:v>11/24/2021</c:v>
                </c:pt>
                <c:pt idx="729">
                  <c:v>11/25/2021</c:v>
                </c:pt>
                <c:pt idx="730">
                  <c:v>11/26/2021</c:v>
                </c:pt>
                <c:pt idx="731">
                  <c:v>11/29/2021</c:v>
                </c:pt>
                <c:pt idx="732">
                  <c:v>11/30/2021</c:v>
                </c:pt>
                <c:pt idx="733">
                  <c:v>12/1/2021</c:v>
                </c:pt>
                <c:pt idx="734">
                  <c:v>12/2/2021</c:v>
                </c:pt>
                <c:pt idx="735">
                  <c:v>12/3/2021</c:v>
                </c:pt>
                <c:pt idx="736">
                  <c:v>12/6/2021</c:v>
                </c:pt>
                <c:pt idx="737">
                  <c:v>12/7/2021</c:v>
                </c:pt>
                <c:pt idx="738">
                  <c:v>12/8/2021</c:v>
                </c:pt>
                <c:pt idx="739">
                  <c:v>12/9/2021</c:v>
                </c:pt>
                <c:pt idx="740">
                  <c:v>12/10/2021</c:v>
                </c:pt>
                <c:pt idx="741">
                  <c:v>12/13/2021</c:v>
                </c:pt>
                <c:pt idx="742">
                  <c:v>12/14/2021</c:v>
                </c:pt>
                <c:pt idx="743">
                  <c:v>12/15/2021</c:v>
                </c:pt>
                <c:pt idx="744">
                  <c:v>12/16/2021</c:v>
                </c:pt>
                <c:pt idx="745">
                  <c:v>12/17/2021</c:v>
                </c:pt>
                <c:pt idx="746">
                  <c:v>12/20/2021</c:v>
                </c:pt>
                <c:pt idx="747">
                  <c:v>12/21/2021</c:v>
                </c:pt>
                <c:pt idx="748">
                  <c:v>12/22/2021</c:v>
                </c:pt>
                <c:pt idx="749">
                  <c:v>12/23/2021</c:v>
                </c:pt>
                <c:pt idx="750">
                  <c:v>12/24/2021</c:v>
                </c:pt>
                <c:pt idx="751">
                  <c:v>12/29/2021</c:v>
                </c:pt>
                <c:pt idx="752">
                  <c:v>12/30/2021</c:v>
                </c:pt>
                <c:pt idx="753">
                  <c:v>12/31/2021</c:v>
                </c:pt>
              </c:strCache>
            </c:strRef>
          </c:cat>
          <c:val>
            <c:numRef>
              <c:f>'Data (QMS 703)'!$B$2:$B$755</c:f>
              <c:numCache>
                <c:formatCode>General</c:formatCode>
                <c:ptCount val="754"/>
                <c:pt idx="0">
                  <c:v>93.62</c:v>
                </c:pt>
                <c:pt idx="1">
                  <c:v>92.57</c:v>
                </c:pt>
                <c:pt idx="2">
                  <c:v>94.14</c:v>
                </c:pt>
                <c:pt idx="3">
                  <c:v>93.91</c:v>
                </c:pt>
                <c:pt idx="4">
                  <c:v>93.74</c:v>
                </c:pt>
                <c:pt idx="5">
                  <c:v>95.74</c:v>
                </c:pt>
                <c:pt idx="6">
                  <c:v>96.62</c:v>
                </c:pt>
                <c:pt idx="7">
                  <c:v>96.6</c:v>
                </c:pt>
                <c:pt idx="8">
                  <c:v>96.89</c:v>
                </c:pt>
                <c:pt idx="9">
                  <c:v>97.27</c:v>
                </c:pt>
                <c:pt idx="10">
                  <c:v>97.84</c:v>
                </c:pt>
                <c:pt idx="11">
                  <c:v>98.42</c:v>
                </c:pt>
                <c:pt idx="12">
                  <c:v>98.64</c:v>
                </c:pt>
                <c:pt idx="13">
                  <c:v>99.74</c:v>
                </c:pt>
                <c:pt idx="14">
                  <c:v>100</c:v>
                </c:pt>
                <c:pt idx="15">
                  <c:v>98.65</c:v>
                </c:pt>
                <c:pt idx="16">
                  <c:v>98.99</c:v>
                </c:pt>
                <c:pt idx="17">
                  <c:v>99.06</c:v>
                </c:pt>
                <c:pt idx="18">
                  <c:v>99.39</c:v>
                </c:pt>
                <c:pt idx="19">
                  <c:v>99.71</c:v>
                </c:pt>
                <c:pt idx="20">
                  <c:v>100.03</c:v>
                </c:pt>
                <c:pt idx="21">
                  <c:v>100.02</c:v>
                </c:pt>
                <c:pt idx="22">
                  <c:v>100.11</c:v>
                </c:pt>
                <c:pt idx="23">
                  <c:v>100.54</c:v>
                </c:pt>
                <c:pt idx="24">
                  <c:v>101.2</c:v>
                </c:pt>
                <c:pt idx="25">
                  <c:v>101.39</c:v>
                </c:pt>
                <c:pt idx="26">
                  <c:v>101.4</c:v>
                </c:pt>
                <c:pt idx="27">
                  <c:v>100.91</c:v>
                </c:pt>
                <c:pt idx="28">
                  <c:v>100.45</c:v>
                </c:pt>
                <c:pt idx="29">
                  <c:v>100.75</c:v>
                </c:pt>
                <c:pt idx="30">
                  <c:v>100.84</c:v>
                </c:pt>
                <c:pt idx="31">
                  <c:v>100.67</c:v>
                </c:pt>
                <c:pt idx="32">
                  <c:v>101.41</c:v>
                </c:pt>
                <c:pt idx="33">
                  <c:v>101.79</c:v>
                </c:pt>
                <c:pt idx="34">
                  <c:v>102.78</c:v>
                </c:pt>
                <c:pt idx="35">
                  <c:v>102.27</c:v>
                </c:pt>
                <c:pt idx="36">
                  <c:v>101.74</c:v>
                </c:pt>
                <c:pt idx="37">
                  <c:v>102.42</c:v>
                </c:pt>
                <c:pt idx="38">
                  <c:v>102.64</c:v>
                </c:pt>
                <c:pt idx="39">
                  <c:v>103.3</c:v>
                </c:pt>
                <c:pt idx="40">
                  <c:v>102.85</c:v>
                </c:pt>
                <c:pt idx="41">
                  <c:v>103.46</c:v>
                </c:pt>
                <c:pt idx="42">
                  <c:v>103.42</c:v>
                </c:pt>
                <c:pt idx="43">
                  <c:v>103.74</c:v>
                </c:pt>
                <c:pt idx="44">
                  <c:v>103.68</c:v>
                </c:pt>
                <c:pt idx="45">
                  <c:v>103.23</c:v>
                </c:pt>
                <c:pt idx="46">
                  <c:v>102.87</c:v>
                </c:pt>
                <c:pt idx="47">
                  <c:v>102.98</c:v>
                </c:pt>
                <c:pt idx="48">
                  <c:v>102.65</c:v>
                </c:pt>
                <c:pt idx="49">
                  <c:v>102.76</c:v>
                </c:pt>
                <c:pt idx="50">
                  <c:v>102.64</c:v>
                </c:pt>
                <c:pt idx="51">
                  <c:v>103.6</c:v>
                </c:pt>
                <c:pt idx="52">
                  <c:v>104.17</c:v>
                </c:pt>
                <c:pt idx="53">
                  <c:v>103.6</c:v>
                </c:pt>
                <c:pt idx="54">
                  <c:v>102.91</c:v>
                </c:pt>
                <c:pt idx="55">
                  <c:v>102.48</c:v>
                </c:pt>
                <c:pt idx="56">
                  <c:v>102.13</c:v>
                </c:pt>
                <c:pt idx="57">
                  <c:v>102.03</c:v>
                </c:pt>
                <c:pt idx="58">
                  <c:v>102.74</c:v>
                </c:pt>
                <c:pt idx="59">
                  <c:v>102.07</c:v>
                </c:pt>
                <c:pt idx="60">
                  <c:v>101.78</c:v>
                </c:pt>
                <c:pt idx="61">
                  <c:v>100.82</c:v>
                </c:pt>
                <c:pt idx="62">
                  <c:v>102.5</c:v>
                </c:pt>
                <c:pt idx="63">
                  <c:v>103.02</c:v>
                </c:pt>
                <c:pt idx="64">
                  <c:v>103.39</c:v>
                </c:pt>
                <c:pt idx="65">
                  <c:v>103.44</c:v>
                </c:pt>
                <c:pt idx="66">
                  <c:v>103.6</c:v>
                </c:pt>
                <c:pt idx="67">
                  <c:v>103.44</c:v>
                </c:pt>
                <c:pt idx="68">
                  <c:v>103.16</c:v>
                </c:pt>
                <c:pt idx="69">
                  <c:v>103.5</c:v>
                </c:pt>
                <c:pt idx="70">
                  <c:v>103.78</c:v>
                </c:pt>
                <c:pt idx="71">
                  <c:v>104.69</c:v>
                </c:pt>
                <c:pt idx="72">
                  <c:v>105.05</c:v>
                </c:pt>
                <c:pt idx="73">
                  <c:v>105.68</c:v>
                </c:pt>
                <c:pt idx="74">
                  <c:v>106.44</c:v>
                </c:pt>
                <c:pt idx="75">
                  <c:v>107.06</c:v>
                </c:pt>
                <c:pt idx="76">
                  <c:v>107.04</c:v>
                </c:pt>
                <c:pt idx="77">
                  <c:v>107.85</c:v>
                </c:pt>
                <c:pt idx="78">
                  <c:v>105.46</c:v>
                </c:pt>
                <c:pt idx="79">
                  <c:v>105.38</c:v>
                </c:pt>
                <c:pt idx="80">
                  <c:v>105.91</c:v>
                </c:pt>
                <c:pt idx="81">
                  <c:v>106.58</c:v>
                </c:pt>
                <c:pt idx="82">
                  <c:v>106.77</c:v>
                </c:pt>
                <c:pt idx="83">
                  <c:v>106.45</c:v>
                </c:pt>
                <c:pt idx="84">
                  <c:v>106.39</c:v>
                </c:pt>
                <c:pt idx="85">
                  <c:v>106.89</c:v>
                </c:pt>
                <c:pt idx="86">
                  <c:v>107.06</c:v>
                </c:pt>
                <c:pt idx="87">
                  <c:v>106.32</c:v>
                </c:pt>
                <c:pt idx="88">
                  <c:v>105.93</c:v>
                </c:pt>
                <c:pt idx="89">
                  <c:v>105.98</c:v>
                </c:pt>
                <c:pt idx="90">
                  <c:v>105.42</c:v>
                </c:pt>
                <c:pt idx="91">
                  <c:v>104.39</c:v>
                </c:pt>
                <c:pt idx="92">
                  <c:v>104.7</c:v>
                </c:pt>
                <c:pt idx="93">
                  <c:v>104.71</c:v>
                </c:pt>
                <c:pt idx="94">
                  <c:v>105.41</c:v>
                </c:pt>
                <c:pt idx="95">
                  <c:v>105.12</c:v>
                </c:pt>
                <c:pt idx="96">
                  <c:v>105.2</c:v>
                </c:pt>
                <c:pt idx="97">
                  <c:v>105.18</c:v>
                </c:pt>
                <c:pt idx="98">
                  <c:v>102.64</c:v>
                </c:pt>
                <c:pt idx="99">
                  <c:v>103.89</c:v>
                </c:pt>
                <c:pt idx="100">
                  <c:v>104.74</c:v>
                </c:pt>
                <c:pt idx="101">
                  <c:v>104.05</c:v>
                </c:pt>
                <c:pt idx="102">
                  <c:v>102.66</c:v>
                </c:pt>
                <c:pt idx="103">
                  <c:v>102.59</c:v>
                </c:pt>
                <c:pt idx="104">
                  <c:v>101.58</c:v>
                </c:pt>
                <c:pt idx="105">
                  <c:v>101.78</c:v>
                </c:pt>
                <c:pt idx="106">
                  <c:v>103.07</c:v>
                </c:pt>
                <c:pt idx="107">
                  <c:v>103.5</c:v>
                </c:pt>
                <c:pt idx="108">
                  <c:v>103.21</c:v>
                </c:pt>
                <c:pt idx="109">
                  <c:v>103.22</c:v>
                </c:pt>
                <c:pt idx="110">
                  <c:v>103.34</c:v>
                </c:pt>
                <c:pt idx="111">
                  <c:v>103.28</c:v>
                </c:pt>
                <c:pt idx="112">
                  <c:v>102.36</c:v>
                </c:pt>
                <c:pt idx="113">
                  <c:v>103.03</c:v>
                </c:pt>
                <c:pt idx="114">
                  <c:v>103.55</c:v>
                </c:pt>
                <c:pt idx="115">
                  <c:v>103.67</c:v>
                </c:pt>
                <c:pt idx="116">
                  <c:v>105.36</c:v>
                </c:pt>
                <c:pt idx="117">
                  <c:v>105.19</c:v>
                </c:pt>
                <c:pt idx="118">
                  <c:v>105.43</c:v>
                </c:pt>
                <c:pt idx="119">
                  <c:v>105</c:v>
                </c:pt>
                <c:pt idx="120">
                  <c:v>104.99</c:v>
                </c:pt>
                <c:pt idx="121">
                  <c:v>104.15</c:v>
                </c:pt>
                <c:pt idx="122">
                  <c:v>103.74</c:v>
                </c:pt>
                <c:pt idx="123">
                  <c:v>103.46</c:v>
                </c:pt>
                <c:pt idx="124">
                  <c:v>104.07</c:v>
                </c:pt>
                <c:pt idx="125">
                  <c:v>104.83</c:v>
                </c:pt>
                <c:pt idx="126">
                  <c:v>105.61</c:v>
                </c:pt>
                <c:pt idx="127">
                  <c:v>105.42</c:v>
                </c:pt>
                <c:pt idx="128">
                  <c:v>105.69</c:v>
                </c:pt>
                <c:pt idx="129">
                  <c:v>105.16</c:v>
                </c:pt>
                <c:pt idx="130">
                  <c:v>105.52</c:v>
                </c:pt>
                <c:pt idx="131">
                  <c:v>105.17</c:v>
                </c:pt>
                <c:pt idx="132">
                  <c:v>104.85</c:v>
                </c:pt>
                <c:pt idx="133">
                  <c:v>104.33</c:v>
                </c:pt>
                <c:pt idx="134">
                  <c:v>104.25</c:v>
                </c:pt>
                <c:pt idx="135">
                  <c:v>104.42</c:v>
                </c:pt>
                <c:pt idx="136">
                  <c:v>104.33</c:v>
                </c:pt>
                <c:pt idx="137">
                  <c:v>104.5</c:v>
                </c:pt>
                <c:pt idx="138">
                  <c:v>104.91</c:v>
                </c:pt>
                <c:pt idx="139">
                  <c:v>104.72</c:v>
                </c:pt>
                <c:pt idx="140">
                  <c:v>105.5</c:v>
                </c:pt>
                <c:pt idx="141">
                  <c:v>105.04</c:v>
                </c:pt>
                <c:pt idx="142">
                  <c:v>104.5</c:v>
                </c:pt>
                <c:pt idx="143">
                  <c:v>104.77</c:v>
                </c:pt>
                <c:pt idx="144">
                  <c:v>104.77</c:v>
                </c:pt>
                <c:pt idx="145">
                  <c:v>104.15</c:v>
                </c:pt>
                <c:pt idx="146">
                  <c:v>104.22</c:v>
                </c:pt>
                <c:pt idx="147">
                  <c:v>102.83</c:v>
                </c:pt>
                <c:pt idx="148">
                  <c:v>102.2</c:v>
                </c:pt>
                <c:pt idx="149">
                  <c:v>101.01</c:v>
                </c:pt>
                <c:pt idx="150">
                  <c:v>101.32</c:v>
                </c:pt>
                <c:pt idx="151">
                  <c:v>101.82</c:v>
                </c:pt>
                <c:pt idx="152">
                  <c:v>101.08</c:v>
                </c:pt>
                <c:pt idx="153">
                  <c:v>99.98</c:v>
                </c:pt>
                <c:pt idx="154">
                  <c:v>100.71</c:v>
                </c:pt>
                <c:pt idx="155">
                  <c:v>98.83</c:v>
                </c:pt>
                <c:pt idx="156">
                  <c:v>98.75</c:v>
                </c:pt>
                <c:pt idx="157">
                  <c:v>99.74</c:v>
                </c:pt>
                <c:pt idx="158">
                  <c:v>100.46</c:v>
                </c:pt>
                <c:pt idx="159">
                  <c:v>99.34</c:v>
                </c:pt>
                <c:pt idx="160">
                  <c:v>99.91</c:v>
                </c:pt>
                <c:pt idx="161">
                  <c:v>99.35</c:v>
                </c:pt>
                <c:pt idx="162">
                  <c:v>97.6</c:v>
                </c:pt>
                <c:pt idx="163">
                  <c:v>97.88</c:v>
                </c:pt>
                <c:pt idx="164">
                  <c:v>97.92</c:v>
                </c:pt>
                <c:pt idx="165">
                  <c:v>98.3</c:v>
                </c:pt>
                <c:pt idx="166">
                  <c:v>99.42</c:v>
                </c:pt>
                <c:pt idx="167">
                  <c:v>99.58</c:v>
                </c:pt>
                <c:pt idx="168">
                  <c:v>99.43</c:v>
                </c:pt>
                <c:pt idx="169">
                  <c:v>99.38</c:v>
                </c:pt>
                <c:pt idx="170">
                  <c:v>100.69</c:v>
                </c:pt>
                <c:pt idx="171">
                  <c:v>100.94</c:v>
                </c:pt>
                <c:pt idx="172">
                  <c:v>101.24</c:v>
                </c:pt>
                <c:pt idx="173">
                  <c:v>102.32</c:v>
                </c:pt>
                <c:pt idx="174">
                  <c:v>103.23</c:v>
                </c:pt>
                <c:pt idx="175">
                  <c:v>104.18</c:v>
                </c:pt>
                <c:pt idx="176">
                  <c:v>105.25</c:v>
                </c:pt>
                <c:pt idx="177">
                  <c:v>105.39</c:v>
                </c:pt>
                <c:pt idx="178">
                  <c:v>105.89</c:v>
                </c:pt>
                <c:pt idx="179">
                  <c:v>106.29</c:v>
                </c:pt>
                <c:pt idx="180">
                  <c:v>106.89</c:v>
                </c:pt>
                <c:pt idx="181">
                  <c:v>107.95</c:v>
                </c:pt>
                <c:pt idx="182">
                  <c:v>107.36</c:v>
                </c:pt>
                <c:pt idx="183">
                  <c:v>106.83</c:v>
                </c:pt>
                <c:pt idx="184">
                  <c:v>107.37</c:v>
                </c:pt>
                <c:pt idx="185">
                  <c:v>107.46</c:v>
                </c:pt>
                <c:pt idx="186">
                  <c:v>107.45</c:v>
                </c:pt>
                <c:pt idx="187">
                  <c:v>107.54</c:v>
                </c:pt>
                <c:pt idx="188">
                  <c:v>106.73</c:v>
                </c:pt>
                <c:pt idx="189">
                  <c:v>105.31</c:v>
                </c:pt>
                <c:pt idx="190">
                  <c:v>105.18</c:v>
                </c:pt>
                <c:pt idx="191">
                  <c:v>105.85</c:v>
                </c:pt>
                <c:pt idx="192">
                  <c:v>105.59</c:v>
                </c:pt>
                <c:pt idx="193">
                  <c:v>104.48</c:v>
                </c:pt>
                <c:pt idx="194">
                  <c:v>105.49</c:v>
                </c:pt>
                <c:pt idx="195">
                  <c:v>105.76</c:v>
                </c:pt>
                <c:pt idx="196">
                  <c:v>106.33</c:v>
                </c:pt>
                <c:pt idx="197">
                  <c:v>107.02</c:v>
                </c:pt>
                <c:pt idx="198">
                  <c:v>107.16</c:v>
                </c:pt>
                <c:pt idx="199">
                  <c:v>106.63</c:v>
                </c:pt>
                <c:pt idx="200">
                  <c:v>106.95</c:v>
                </c:pt>
                <c:pt idx="201">
                  <c:v>107.7</c:v>
                </c:pt>
                <c:pt idx="202">
                  <c:v>107.27</c:v>
                </c:pt>
                <c:pt idx="203">
                  <c:v>106.27</c:v>
                </c:pt>
                <c:pt idx="204">
                  <c:v>105.81</c:v>
                </c:pt>
                <c:pt idx="205">
                  <c:v>106.02</c:v>
                </c:pt>
                <c:pt idx="206">
                  <c:v>105.92</c:v>
                </c:pt>
                <c:pt idx="207">
                  <c:v>106.04</c:v>
                </c:pt>
                <c:pt idx="208">
                  <c:v>106.5</c:v>
                </c:pt>
                <c:pt idx="209">
                  <c:v>106.24</c:v>
                </c:pt>
                <c:pt idx="210">
                  <c:v>106.65</c:v>
                </c:pt>
                <c:pt idx="211">
                  <c:v>107.38</c:v>
                </c:pt>
                <c:pt idx="212">
                  <c:v>107.9</c:v>
                </c:pt>
                <c:pt idx="213">
                  <c:v>108.1</c:v>
                </c:pt>
                <c:pt idx="214">
                  <c:v>108.405</c:v>
                </c:pt>
                <c:pt idx="215">
                  <c:v>108.44</c:v>
                </c:pt>
                <c:pt idx="216">
                  <c:v>108.2</c:v>
                </c:pt>
                <c:pt idx="217">
                  <c:v>108.28</c:v>
                </c:pt>
                <c:pt idx="218">
                  <c:v>108.2</c:v>
                </c:pt>
                <c:pt idx="219">
                  <c:v>108.27</c:v>
                </c:pt>
                <c:pt idx="220">
                  <c:v>108.81</c:v>
                </c:pt>
                <c:pt idx="221">
                  <c:v>108.8</c:v>
                </c:pt>
                <c:pt idx="222">
                  <c:v>108.86</c:v>
                </c:pt>
                <c:pt idx="223">
                  <c:v>108.84</c:v>
                </c:pt>
                <c:pt idx="224">
                  <c:v>109.16</c:v>
                </c:pt>
                <c:pt idx="225">
                  <c:v>109.25</c:v>
                </c:pt>
                <c:pt idx="226">
                  <c:v>109.36</c:v>
                </c:pt>
                <c:pt idx="227">
                  <c:v>108.62</c:v>
                </c:pt>
                <c:pt idx="228">
                  <c:v>108.8</c:v>
                </c:pt>
                <c:pt idx="229">
                  <c:v>108.67</c:v>
                </c:pt>
                <c:pt idx="230">
                  <c:v>108.73</c:v>
                </c:pt>
                <c:pt idx="231">
                  <c:v>108.09</c:v>
                </c:pt>
                <c:pt idx="232">
                  <c:v>107.18</c:v>
                </c:pt>
                <c:pt idx="233">
                  <c:v>104.95</c:v>
                </c:pt>
                <c:pt idx="234">
                  <c:v>104.72</c:v>
                </c:pt>
                <c:pt idx="235">
                  <c:v>104.99</c:v>
                </c:pt>
                <c:pt idx="236">
                  <c:v>104.45</c:v>
                </c:pt>
                <c:pt idx="237">
                  <c:v>103.97</c:v>
                </c:pt>
                <c:pt idx="238">
                  <c:v>103.7</c:v>
                </c:pt>
                <c:pt idx="239">
                  <c:v>103.75</c:v>
                </c:pt>
                <c:pt idx="240">
                  <c:v>104.84</c:v>
                </c:pt>
                <c:pt idx="241">
                  <c:v>104.8</c:v>
                </c:pt>
                <c:pt idx="242">
                  <c:v>104.75</c:v>
                </c:pt>
                <c:pt idx="243">
                  <c:v>103.87</c:v>
                </c:pt>
                <c:pt idx="244">
                  <c:v>103.83</c:v>
                </c:pt>
                <c:pt idx="245">
                  <c:v>104.41</c:v>
                </c:pt>
                <c:pt idx="246">
                  <c:v>103.52</c:v>
                </c:pt>
                <c:pt idx="247">
                  <c:v>103.43</c:v>
                </c:pt>
                <c:pt idx="248">
                  <c:v>103.47</c:v>
                </c:pt>
                <c:pt idx="249">
                  <c:v>103.18</c:v>
                </c:pt>
                <c:pt idx="250">
                  <c:v>102.75</c:v>
                </c:pt>
                <c:pt idx="251">
                  <c:v>103.55</c:v>
                </c:pt>
                <c:pt idx="252">
                  <c:v>103.17</c:v>
                </c:pt>
                <c:pt idx="253">
                  <c:v>103.19</c:v>
                </c:pt>
                <c:pt idx="254">
                  <c:v>103.23</c:v>
                </c:pt>
                <c:pt idx="255">
                  <c:v>104.05</c:v>
                </c:pt>
                <c:pt idx="256">
                  <c:v>104.43</c:v>
                </c:pt>
                <c:pt idx="257">
                  <c:v>104.3</c:v>
                </c:pt>
                <c:pt idx="258">
                  <c:v>104.71</c:v>
                </c:pt>
                <c:pt idx="259">
                  <c:v>105.05</c:v>
                </c:pt>
                <c:pt idx="260">
                  <c:v>105.45</c:v>
                </c:pt>
                <c:pt idx="261">
                  <c:v>106.15</c:v>
                </c:pt>
                <c:pt idx="262">
                  <c:v>106.55</c:v>
                </c:pt>
                <c:pt idx="263">
                  <c:v>107.06</c:v>
                </c:pt>
                <c:pt idx="264">
                  <c:v>106.79</c:v>
                </c:pt>
                <c:pt idx="265">
                  <c:v>106.73</c:v>
                </c:pt>
                <c:pt idx="266">
                  <c:v>107.31</c:v>
                </c:pt>
                <c:pt idx="267">
                  <c:v>105.77</c:v>
                </c:pt>
                <c:pt idx="268">
                  <c:v>105.35</c:v>
                </c:pt>
                <c:pt idx="269">
                  <c:v>105.7</c:v>
                </c:pt>
                <c:pt idx="270">
                  <c:v>105.78</c:v>
                </c:pt>
                <c:pt idx="271">
                  <c:v>105.54</c:v>
                </c:pt>
                <c:pt idx="272">
                  <c:v>104.58</c:v>
                </c:pt>
                <c:pt idx="273">
                  <c:v>104.76</c:v>
                </c:pt>
                <c:pt idx="274">
                  <c:v>106.44</c:v>
                </c:pt>
                <c:pt idx="275">
                  <c:v>106.95</c:v>
                </c:pt>
                <c:pt idx="276">
                  <c:v>107.63</c:v>
                </c:pt>
                <c:pt idx="277">
                  <c:v>107.24</c:v>
                </c:pt>
                <c:pt idx="278">
                  <c:v>107.42</c:v>
                </c:pt>
                <c:pt idx="279">
                  <c:v>107.77</c:v>
                </c:pt>
                <c:pt idx="280">
                  <c:v>108.06</c:v>
                </c:pt>
                <c:pt idx="281">
                  <c:v>108.31</c:v>
                </c:pt>
                <c:pt idx="282">
                  <c:v>108.3</c:v>
                </c:pt>
                <c:pt idx="283">
                  <c:v>107.85</c:v>
                </c:pt>
                <c:pt idx="284">
                  <c:v>107.76</c:v>
                </c:pt>
                <c:pt idx="285">
                  <c:v>108</c:v>
                </c:pt>
                <c:pt idx="286">
                  <c:v>109.21</c:v>
                </c:pt>
                <c:pt idx="287">
                  <c:v>108.32</c:v>
                </c:pt>
                <c:pt idx="288">
                  <c:v>106.22</c:v>
                </c:pt>
                <c:pt idx="289">
                  <c:v>103.97</c:v>
                </c:pt>
                <c:pt idx="290">
                  <c:v>102.52</c:v>
                </c:pt>
                <c:pt idx="291">
                  <c:v>99.82</c:v>
                </c:pt>
                <c:pt idx="292">
                  <c:v>102.29</c:v>
                </c:pt>
                <c:pt idx="293">
                  <c:v>100.58</c:v>
                </c:pt>
                <c:pt idx="294">
                  <c:v>101.18</c:v>
                </c:pt>
                <c:pt idx="295">
                  <c:v>99.8</c:v>
                </c:pt>
                <c:pt idx="296">
                  <c:v>97.5</c:v>
                </c:pt>
                <c:pt idx="297">
                  <c:v>89.35</c:v>
                </c:pt>
                <c:pt idx="298">
                  <c:v>92.38</c:v>
                </c:pt>
                <c:pt idx="299">
                  <c:v>87.87</c:v>
                </c:pt>
                <c:pt idx="300">
                  <c:v>78.61</c:v>
                </c:pt>
                <c:pt idx="301">
                  <c:v>90.32</c:v>
                </c:pt>
                <c:pt idx="302">
                  <c:v>83.85</c:v>
                </c:pt>
                <c:pt idx="303">
                  <c:v>89.1</c:v>
                </c:pt>
                <c:pt idx="304">
                  <c:v>80</c:v>
                </c:pt>
                <c:pt idx="305">
                  <c:v>82.1</c:v>
                </c:pt>
                <c:pt idx="306">
                  <c:v>78.5</c:v>
                </c:pt>
                <c:pt idx="307">
                  <c:v>72.25</c:v>
                </c:pt>
                <c:pt idx="308">
                  <c:v>81.75</c:v>
                </c:pt>
                <c:pt idx="309">
                  <c:v>85.12</c:v>
                </c:pt>
                <c:pt idx="310">
                  <c:v>86.41</c:v>
                </c:pt>
                <c:pt idx="311">
                  <c:v>82.54</c:v>
                </c:pt>
                <c:pt idx="312">
                  <c:v>84.8</c:v>
                </c:pt>
                <c:pt idx="313">
                  <c:v>87.17</c:v>
                </c:pt>
                <c:pt idx="314">
                  <c:v>83.05</c:v>
                </c:pt>
                <c:pt idx="315">
                  <c:v>83.66</c:v>
                </c:pt>
                <c:pt idx="316">
                  <c:v>82.08</c:v>
                </c:pt>
                <c:pt idx="317">
                  <c:v>85.9</c:v>
                </c:pt>
                <c:pt idx="318">
                  <c:v>85.67</c:v>
                </c:pt>
                <c:pt idx="319">
                  <c:v>87.41</c:v>
                </c:pt>
                <c:pt idx="320">
                  <c:v>88.25</c:v>
                </c:pt>
                <c:pt idx="321">
                  <c:v>86.11</c:v>
                </c:pt>
                <c:pt idx="322">
                  <c:v>87.39</c:v>
                </c:pt>
                <c:pt idx="323">
                  <c:v>85.26</c:v>
                </c:pt>
                <c:pt idx="324">
                  <c:v>83.63</c:v>
                </c:pt>
                <c:pt idx="325">
                  <c:v>87.47</c:v>
                </c:pt>
                <c:pt idx="326">
                  <c:v>86.81</c:v>
                </c:pt>
                <c:pt idx="327">
                  <c:v>83.73</c:v>
                </c:pt>
                <c:pt idx="328">
                  <c:v>83</c:v>
                </c:pt>
                <c:pt idx="329">
                  <c:v>82.26</c:v>
                </c:pt>
                <c:pt idx="330">
                  <c:v>83.2</c:v>
                </c:pt>
                <c:pt idx="331">
                  <c:v>84.95</c:v>
                </c:pt>
                <c:pt idx="332">
                  <c:v>86.13</c:v>
                </c:pt>
                <c:pt idx="333">
                  <c:v>88.34</c:v>
                </c:pt>
                <c:pt idx="334">
                  <c:v>85.63</c:v>
                </c:pt>
                <c:pt idx="335">
                  <c:v>84.48</c:v>
                </c:pt>
                <c:pt idx="336">
                  <c:v>85.14</c:v>
                </c:pt>
                <c:pt idx="337">
                  <c:v>84.88</c:v>
                </c:pt>
                <c:pt idx="338">
                  <c:v>84.62</c:v>
                </c:pt>
                <c:pt idx="339">
                  <c:v>84.18</c:v>
                </c:pt>
                <c:pt idx="340">
                  <c:v>85.34</c:v>
                </c:pt>
                <c:pt idx="341">
                  <c:v>86.6</c:v>
                </c:pt>
                <c:pt idx="342">
                  <c:v>84.89</c:v>
                </c:pt>
                <c:pt idx="343">
                  <c:v>82.5</c:v>
                </c:pt>
                <c:pt idx="344">
                  <c:v>83.14</c:v>
                </c:pt>
                <c:pt idx="345">
                  <c:v>82.64</c:v>
                </c:pt>
                <c:pt idx="346">
                  <c:v>83.73</c:v>
                </c:pt>
                <c:pt idx="347">
                  <c:v>86.01</c:v>
                </c:pt>
                <c:pt idx="348">
                  <c:v>83.68</c:v>
                </c:pt>
                <c:pt idx="349">
                  <c:v>82.27</c:v>
                </c:pt>
                <c:pt idx="350">
                  <c:v>82.9</c:v>
                </c:pt>
                <c:pt idx="351">
                  <c:v>88.03</c:v>
                </c:pt>
                <c:pt idx="352">
                  <c:v>92.25</c:v>
                </c:pt>
                <c:pt idx="353">
                  <c:v>91.33</c:v>
                </c:pt>
                <c:pt idx="354">
                  <c:v>89.33</c:v>
                </c:pt>
                <c:pt idx="355">
                  <c:v>91.25</c:v>
                </c:pt>
                <c:pt idx="356">
                  <c:v>93.64</c:v>
                </c:pt>
                <c:pt idx="357">
                  <c:v>94.36</c:v>
                </c:pt>
                <c:pt idx="358">
                  <c:v>94.91</c:v>
                </c:pt>
                <c:pt idx="359">
                  <c:v>96.8</c:v>
                </c:pt>
                <c:pt idx="360">
                  <c:v>96.07</c:v>
                </c:pt>
                <c:pt idx="361">
                  <c:v>94.64</c:v>
                </c:pt>
                <c:pt idx="362">
                  <c:v>93.24</c:v>
                </c:pt>
                <c:pt idx="363">
                  <c:v>89.89</c:v>
                </c:pt>
                <c:pt idx="364">
                  <c:v>91.35</c:v>
                </c:pt>
                <c:pt idx="365">
                  <c:v>91.37</c:v>
                </c:pt>
                <c:pt idx="366">
                  <c:v>92.75</c:v>
                </c:pt>
                <c:pt idx="367">
                  <c:v>92.27</c:v>
                </c:pt>
                <c:pt idx="368">
                  <c:v>93</c:v>
                </c:pt>
                <c:pt idx="369">
                  <c:v>92.36</c:v>
                </c:pt>
                <c:pt idx="370">
                  <c:v>92.1</c:v>
                </c:pt>
                <c:pt idx="371">
                  <c:v>92.6</c:v>
                </c:pt>
                <c:pt idx="372">
                  <c:v>91.71</c:v>
                </c:pt>
                <c:pt idx="373">
                  <c:v>93.17</c:v>
                </c:pt>
                <c:pt idx="374">
                  <c:v>91.2</c:v>
                </c:pt>
                <c:pt idx="375">
                  <c:v>92.21</c:v>
                </c:pt>
                <c:pt idx="376">
                  <c:v>92.11</c:v>
                </c:pt>
                <c:pt idx="377">
                  <c:v>92.77</c:v>
                </c:pt>
                <c:pt idx="378">
                  <c:v>92.17</c:v>
                </c:pt>
                <c:pt idx="379">
                  <c:v>93.41</c:v>
                </c:pt>
                <c:pt idx="380">
                  <c:v>92.47</c:v>
                </c:pt>
                <c:pt idx="381">
                  <c:v>91.98</c:v>
                </c:pt>
                <c:pt idx="382">
                  <c:v>91.27</c:v>
                </c:pt>
                <c:pt idx="383">
                  <c:v>93.08</c:v>
                </c:pt>
                <c:pt idx="384">
                  <c:v>93.44</c:v>
                </c:pt>
                <c:pt idx="385">
                  <c:v>94.83</c:v>
                </c:pt>
                <c:pt idx="386">
                  <c:v>95.78</c:v>
                </c:pt>
                <c:pt idx="387">
                  <c:v>95.76</c:v>
                </c:pt>
                <c:pt idx="388">
                  <c:v>95.86</c:v>
                </c:pt>
                <c:pt idx="389">
                  <c:v>94.94</c:v>
                </c:pt>
                <c:pt idx="390">
                  <c:v>95.7</c:v>
                </c:pt>
                <c:pt idx="391">
                  <c:v>95.39</c:v>
                </c:pt>
                <c:pt idx="392">
                  <c:v>95.11</c:v>
                </c:pt>
                <c:pt idx="393">
                  <c:v>93.72</c:v>
                </c:pt>
                <c:pt idx="394">
                  <c:v>93.4</c:v>
                </c:pt>
                <c:pt idx="395">
                  <c:v>92.49</c:v>
                </c:pt>
                <c:pt idx="396">
                  <c:v>93.08</c:v>
                </c:pt>
                <c:pt idx="397">
                  <c:v>93.24</c:v>
                </c:pt>
                <c:pt idx="398">
                  <c:v>92.4</c:v>
                </c:pt>
                <c:pt idx="399">
                  <c:v>92.49</c:v>
                </c:pt>
                <c:pt idx="400">
                  <c:v>93.8</c:v>
                </c:pt>
                <c:pt idx="401">
                  <c:v>94.59</c:v>
                </c:pt>
                <c:pt idx="402">
                  <c:v>95.4</c:v>
                </c:pt>
                <c:pt idx="403">
                  <c:v>96.23</c:v>
                </c:pt>
                <c:pt idx="404">
                  <c:v>97.66</c:v>
                </c:pt>
                <c:pt idx="405">
                  <c:v>98.04</c:v>
                </c:pt>
                <c:pt idx="406">
                  <c:v>97.65</c:v>
                </c:pt>
                <c:pt idx="407">
                  <c:v>97.46</c:v>
                </c:pt>
                <c:pt idx="408">
                  <c:v>97.1</c:v>
                </c:pt>
                <c:pt idx="409">
                  <c:v>97.32</c:v>
                </c:pt>
                <c:pt idx="410">
                  <c:v>97.69</c:v>
                </c:pt>
                <c:pt idx="411">
                  <c:v>97.92</c:v>
                </c:pt>
                <c:pt idx="412">
                  <c:v>97.92</c:v>
                </c:pt>
                <c:pt idx="413">
                  <c:v>98.94</c:v>
                </c:pt>
                <c:pt idx="414">
                  <c:v>99.92</c:v>
                </c:pt>
                <c:pt idx="415">
                  <c:v>101.4</c:v>
                </c:pt>
                <c:pt idx="416">
                  <c:v>101.9</c:v>
                </c:pt>
                <c:pt idx="417">
                  <c:v>101.07</c:v>
                </c:pt>
                <c:pt idx="418">
                  <c:v>99.33</c:v>
                </c:pt>
                <c:pt idx="419">
                  <c:v>99.03</c:v>
                </c:pt>
                <c:pt idx="420">
                  <c:v>99.14</c:v>
                </c:pt>
                <c:pt idx="421">
                  <c:v>97.84</c:v>
                </c:pt>
                <c:pt idx="422">
                  <c:v>96.91</c:v>
                </c:pt>
                <c:pt idx="423">
                  <c:v>96.29</c:v>
                </c:pt>
                <c:pt idx="424">
                  <c:v>97.5</c:v>
                </c:pt>
                <c:pt idx="425">
                  <c:v>96.41</c:v>
                </c:pt>
                <c:pt idx="426">
                  <c:v>97.18</c:v>
                </c:pt>
                <c:pt idx="427">
                  <c:v>97.87</c:v>
                </c:pt>
                <c:pt idx="428">
                  <c:v>98.13</c:v>
                </c:pt>
                <c:pt idx="429">
                  <c:v>96.67</c:v>
                </c:pt>
                <c:pt idx="430">
                  <c:v>96.53</c:v>
                </c:pt>
                <c:pt idx="431">
                  <c:v>95.47</c:v>
                </c:pt>
                <c:pt idx="432">
                  <c:v>94.35</c:v>
                </c:pt>
                <c:pt idx="433">
                  <c:v>94.32</c:v>
                </c:pt>
                <c:pt idx="434">
                  <c:v>93.63</c:v>
                </c:pt>
                <c:pt idx="435">
                  <c:v>94.19</c:v>
                </c:pt>
                <c:pt idx="436">
                  <c:v>94.49</c:v>
                </c:pt>
                <c:pt idx="437">
                  <c:v>95.56</c:v>
                </c:pt>
                <c:pt idx="438">
                  <c:v>93.91</c:v>
                </c:pt>
                <c:pt idx="439">
                  <c:v>93.49</c:v>
                </c:pt>
                <c:pt idx="440">
                  <c:v>93.56</c:v>
                </c:pt>
                <c:pt idx="441">
                  <c:v>94.27</c:v>
                </c:pt>
                <c:pt idx="442">
                  <c:v>95.52</c:v>
                </c:pt>
                <c:pt idx="443">
                  <c:v>95.64</c:v>
                </c:pt>
                <c:pt idx="444">
                  <c:v>97.67</c:v>
                </c:pt>
                <c:pt idx="445">
                  <c:v>97.71</c:v>
                </c:pt>
                <c:pt idx="446">
                  <c:v>97.35</c:v>
                </c:pt>
                <c:pt idx="447">
                  <c:v>97.3</c:v>
                </c:pt>
                <c:pt idx="448">
                  <c:v>97.08</c:v>
                </c:pt>
                <c:pt idx="449">
                  <c:v>97.07</c:v>
                </c:pt>
                <c:pt idx="450">
                  <c:v>97.34</c:v>
                </c:pt>
                <c:pt idx="451">
                  <c:v>96.15</c:v>
                </c:pt>
                <c:pt idx="452">
                  <c:v>95.9</c:v>
                </c:pt>
                <c:pt idx="453">
                  <c:v>96.73</c:v>
                </c:pt>
                <c:pt idx="454">
                  <c:v>97.35</c:v>
                </c:pt>
                <c:pt idx="455">
                  <c:v>96.29</c:v>
                </c:pt>
                <c:pt idx="456">
                  <c:v>94.5</c:v>
                </c:pt>
                <c:pt idx="457">
                  <c:v>92.91</c:v>
                </c:pt>
                <c:pt idx="458">
                  <c:v>91.19</c:v>
                </c:pt>
                <c:pt idx="459">
                  <c:v>92.89</c:v>
                </c:pt>
                <c:pt idx="460">
                  <c:v>93.16</c:v>
                </c:pt>
                <c:pt idx="461">
                  <c:v>93.29</c:v>
                </c:pt>
                <c:pt idx="462">
                  <c:v>94.94</c:v>
                </c:pt>
                <c:pt idx="463">
                  <c:v>97.23</c:v>
                </c:pt>
                <c:pt idx="464">
                  <c:v>96.27</c:v>
                </c:pt>
                <c:pt idx="465">
                  <c:v>96.74</c:v>
                </c:pt>
                <c:pt idx="466">
                  <c:v>97.67</c:v>
                </c:pt>
                <c:pt idx="467">
                  <c:v>99.4</c:v>
                </c:pt>
                <c:pt idx="468">
                  <c:v>100.14</c:v>
                </c:pt>
                <c:pt idx="469">
                  <c:v>100.29</c:v>
                </c:pt>
                <c:pt idx="470">
                  <c:v>100.4</c:v>
                </c:pt>
                <c:pt idx="471">
                  <c:v>101.75</c:v>
                </c:pt>
                <c:pt idx="472">
                  <c:v>103.46</c:v>
                </c:pt>
                <c:pt idx="473">
                  <c:v>104.08</c:v>
                </c:pt>
                <c:pt idx="474">
                  <c:v>103.97</c:v>
                </c:pt>
                <c:pt idx="475">
                  <c:v>104.33</c:v>
                </c:pt>
                <c:pt idx="476">
                  <c:v>105.6</c:v>
                </c:pt>
                <c:pt idx="477">
                  <c:v>107.71</c:v>
                </c:pt>
                <c:pt idx="478">
                  <c:v>107.71</c:v>
                </c:pt>
                <c:pt idx="479">
                  <c:v>108.25</c:v>
                </c:pt>
                <c:pt idx="480">
                  <c:v>108.16</c:v>
                </c:pt>
                <c:pt idx="481">
                  <c:v>106.06</c:v>
                </c:pt>
                <c:pt idx="482">
                  <c:v>107.04</c:v>
                </c:pt>
                <c:pt idx="483">
                  <c:v>106.39</c:v>
                </c:pt>
                <c:pt idx="484">
                  <c:v>105.84</c:v>
                </c:pt>
                <c:pt idx="485">
                  <c:v>105.15</c:v>
                </c:pt>
                <c:pt idx="486">
                  <c:v>105.73</c:v>
                </c:pt>
                <c:pt idx="487">
                  <c:v>105.81</c:v>
                </c:pt>
                <c:pt idx="488">
                  <c:v>106.25</c:v>
                </c:pt>
                <c:pt idx="489">
                  <c:v>106.44</c:v>
                </c:pt>
                <c:pt idx="490">
                  <c:v>106.37</c:v>
                </c:pt>
                <c:pt idx="491">
                  <c:v>104.86</c:v>
                </c:pt>
                <c:pt idx="492">
                  <c:v>104.42</c:v>
                </c:pt>
                <c:pt idx="493">
                  <c:v>104.76</c:v>
                </c:pt>
                <c:pt idx="494">
                  <c:v>104.43</c:v>
                </c:pt>
                <c:pt idx="495">
                  <c:v>104.05</c:v>
                </c:pt>
                <c:pt idx="496">
                  <c:v>103.72</c:v>
                </c:pt>
                <c:pt idx="497">
                  <c:v>103.48</c:v>
                </c:pt>
                <c:pt idx="498">
                  <c:v>104.86</c:v>
                </c:pt>
                <c:pt idx="499">
                  <c:v>104.91</c:v>
                </c:pt>
                <c:pt idx="500">
                  <c:v>105.2</c:v>
                </c:pt>
                <c:pt idx="501">
                  <c:v>104.82</c:v>
                </c:pt>
                <c:pt idx="502">
                  <c:v>104.59</c:v>
                </c:pt>
                <c:pt idx="503">
                  <c:v>104.68</c:v>
                </c:pt>
                <c:pt idx="504">
                  <c:v>105.35</c:v>
                </c:pt>
                <c:pt idx="505">
                  <c:v>106.88</c:v>
                </c:pt>
                <c:pt idx="506">
                  <c:v>108.07</c:v>
                </c:pt>
                <c:pt idx="507">
                  <c:v>107.98</c:v>
                </c:pt>
                <c:pt idx="508">
                  <c:v>107.84</c:v>
                </c:pt>
                <c:pt idx="509">
                  <c:v>108.46</c:v>
                </c:pt>
                <c:pt idx="510">
                  <c:v>108.56</c:v>
                </c:pt>
                <c:pt idx="511">
                  <c:v>108.18</c:v>
                </c:pt>
                <c:pt idx="512">
                  <c:v>108.4</c:v>
                </c:pt>
                <c:pt idx="513">
                  <c:v>108.3</c:v>
                </c:pt>
                <c:pt idx="514">
                  <c:v>107.8</c:v>
                </c:pt>
                <c:pt idx="515">
                  <c:v>108.07</c:v>
                </c:pt>
                <c:pt idx="516">
                  <c:v>107.84</c:v>
                </c:pt>
                <c:pt idx="517">
                  <c:v>107.36</c:v>
                </c:pt>
                <c:pt idx="518">
                  <c:v>106.29</c:v>
                </c:pt>
                <c:pt idx="519">
                  <c:v>105.99</c:v>
                </c:pt>
                <c:pt idx="520">
                  <c:v>104.08</c:v>
                </c:pt>
                <c:pt idx="521">
                  <c:v>105.17</c:v>
                </c:pt>
                <c:pt idx="522">
                  <c:v>103.5</c:v>
                </c:pt>
                <c:pt idx="523">
                  <c:v>104.52</c:v>
                </c:pt>
                <c:pt idx="524">
                  <c:v>105.66</c:v>
                </c:pt>
                <c:pt idx="525">
                  <c:v>105.54</c:v>
                </c:pt>
                <c:pt idx="526">
                  <c:v>106.3</c:v>
                </c:pt>
                <c:pt idx="527">
                  <c:v>106.68</c:v>
                </c:pt>
                <c:pt idx="528">
                  <c:v>107.13</c:v>
                </c:pt>
                <c:pt idx="529">
                  <c:v>107.07</c:v>
                </c:pt>
                <c:pt idx="530">
                  <c:v>105.93</c:v>
                </c:pt>
                <c:pt idx="531">
                  <c:v>105.81</c:v>
                </c:pt>
                <c:pt idx="532">
                  <c:v>106.2</c:v>
                </c:pt>
                <c:pt idx="533">
                  <c:v>106.46</c:v>
                </c:pt>
                <c:pt idx="534">
                  <c:v>107.37</c:v>
                </c:pt>
                <c:pt idx="535">
                  <c:v>109.11</c:v>
                </c:pt>
                <c:pt idx="536">
                  <c:v>109.77</c:v>
                </c:pt>
                <c:pt idx="537">
                  <c:v>111.07</c:v>
                </c:pt>
                <c:pt idx="538">
                  <c:v>112.17</c:v>
                </c:pt>
                <c:pt idx="539">
                  <c:v>111.88</c:v>
                </c:pt>
                <c:pt idx="540">
                  <c:v>110.35</c:v>
                </c:pt>
                <c:pt idx="541">
                  <c:v>108.36</c:v>
                </c:pt>
                <c:pt idx="542">
                  <c:v>109.74</c:v>
                </c:pt>
                <c:pt idx="543">
                  <c:v>109.7</c:v>
                </c:pt>
                <c:pt idx="544">
                  <c:v>109.76</c:v>
                </c:pt>
                <c:pt idx="545">
                  <c:v>109.88</c:v>
                </c:pt>
                <c:pt idx="546">
                  <c:v>112.57</c:v>
                </c:pt>
                <c:pt idx="547">
                  <c:v>114.49</c:v>
                </c:pt>
                <c:pt idx="548">
                  <c:v>114.3</c:v>
                </c:pt>
                <c:pt idx="549">
                  <c:v>115.94</c:v>
                </c:pt>
                <c:pt idx="550">
                  <c:v>116.22</c:v>
                </c:pt>
                <c:pt idx="551">
                  <c:v>116.45</c:v>
                </c:pt>
                <c:pt idx="552">
                  <c:v>115.92</c:v>
                </c:pt>
                <c:pt idx="553">
                  <c:v>115.99</c:v>
                </c:pt>
                <c:pt idx="554">
                  <c:v>116.41</c:v>
                </c:pt>
                <c:pt idx="555">
                  <c:v>117.04</c:v>
                </c:pt>
                <c:pt idx="556">
                  <c:v>116.54</c:v>
                </c:pt>
                <c:pt idx="557">
                  <c:v>115.98</c:v>
                </c:pt>
                <c:pt idx="558">
                  <c:v>115.84</c:v>
                </c:pt>
                <c:pt idx="559">
                  <c:v>115.96</c:v>
                </c:pt>
                <c:pt idx="560">
                  <c:v>116.29</c:v>
                </c:pt>
                <c:pt idx="561">
                  <c:v>117.06</c:v>
                </c:pt>
                <c:pt idx="562">
                  <c:v>117.12</c:v>
                </c:pt>
                <c:pt idx="563">
                  <c:v>117.14</c:v>
                </c:pt>
                <c:pt idx="564">
                  <c:v>115.87</c:v>
                </c:pt>
                <c:pt idx="565">
                  <c:v>116</c:v>
                </c:pt>
                <c:pt idx="566">
                  <c:v>116.5</c:v>
                </c:pt>
                <c:pt idx="567">
                  <c:v>116.49</c:v>
                </c:pt>
                <c:pt idx="568">
                  <c:v>116.55</c:v>
                </c:pt>
                <c:pt idx="569">
                  <c:v>116.8</c:v>
                </c:pt>
                <c:pt idx="570">
                  <c:v>117.11</c:v>
                </c:pt>
                <c:pt idx="571">
                  <c:v>117.59</c:v>
                </c:pt>
                <c:pt idx="572">
                  <c:v>117.18</c:v>
                </c:pt>
                <c:pt idx="573">
                  <c:v>117.34</c:v>
                </c:pt>
                <c:pt idx="574">
                  <c:v>118.02</c:v>
                </c:pt>
                <c:pt idx="575">
                  <c:v>118.49</c:v>
                </c:pt>
                <c:pt idx="576">
                  <c:v>117.95</c:v>
                </c:pt>
                <c:pt idx="577">
                  <c:v>116.6</c:v>
                </c:pt>
                <c:pt idx="578">
                  <c:v>116.04</c:v>
                </c:pt>
                <c:pt idx="579">
                  <c:v>115.85</c:v>
                </c:pt>
                <c:pt idx="580">
                  <c:v>116.56</c:v>
                </c:pt>
                <c:pt idx="581">
                  <c:v>116.75</c:v>
                </c:pt>
                <c:pt idx="582">
                  <c:v>117.11</c:v>
                </c:pt>
                <c:pt idx="583">
                  <c:v>117.74</c:v>
                </c:pt>
                <c:pt idx="584">
                  <c:v>118.11</c:v>
                </c:pt>
                <c:pt idx="585">
                  <c:v>117.31</c:v>
                </c:pt>
                <c:pt idx="586">
                  <c:v>118.09</c:v>
                </c:pt>
                <c:pt idx="587">
                  <c:v>117.92</c:v>
                </c:pt>
                <c:pt idx="588">
                  <c:v>119.04</c:v>
                </c:pt>
                <c:pt idx="589">
                  <c:v>119.57</c:v>
                </c:pt>
                <c:pt idx="590">
                  <c:v>120.26</c:v>
                </c:pt>
                <c:pt idx="591">
                  <c:v>120.38</c:v>
                </c:pt>
                <c:pt idx="592">
                  <c:v>119.41</c:v>
                </c:pt>
                <c:pt idx="593">
                  <c:v>119.94</c:v>
                </c:pt>
                <c:pt idx="594">
                  <c:v>121.14</c:v>
                </c:pt>
                <c:pt idx="595">
                  <c:v>121.86</c:v>
                </c:pt>
                <c:pt idx="596">
                  <c:v>122.29</c:v>
                </c:pt>
                <c:pt idx="597">
                  <c:v>123.14</c:v>
                </c:pt>
                <c:pt idx="598">
                  <c:v>122.84</c:v>
                </c:pt>
                <c:pt idx="599">
                  <c:v>122.97</c:v>
                </c:pt>
                <c:pt idx="600">
                  <c:v>123.47</c:v>
                </c:pt>
                <c:pt idx="601">
                  <c:v>123.46</c:v>
                </c:pt>
                <c:pt idx="602">
                  <c:v>124.45</c:v>
                </c:pt>
                <c:pt idx="603">
                  <c:v>126</c:v>
                </c:pt>
                <c:pt idx="604">
                  <c:v>125.62</c:v>
                </c:pt>
                <c:pt idx="605">
                  <c:v>124.21</c:v>
                </c:pt>
                <c:pt idx="606">
                  <c:v>125.85</c:v>
                </c:pt>
                <c:pt idx="607">
                  <c:v>125.98</c:v>
                </c:pt>
                <c:pt idx="608">
                  <c:v>126.12</c:v>
                </c:pt>
                <c:pt idx="609">
                  <c:v>126.21</c:v>
                </c:pt>
                <c:pt idx="610">
                  <c:v>126.03</c:v>
                </c:pt>
                <c:pt idx="611">
                  <c:v>125.68</c:v>
                </c:pt>
                <c:pt idx="612">
                  <c:v>124.92</c:v>
                </c:pt>
                <c:pt idx="613">
                  <c:v>124.7</c:v>
                </c:pt>
                <c:pt idx="614">
                  <c:v>126.1</c:v>
                </c:pt>
                <c:pt idx="615">
                  <c:v>126.41</c:v>
                </c:pt>
                <c:pt idx="616">
                  <c:v>127.33</c:v>
                </c:pt>
                <c:pt idx="617">
                  <c:v>127.68</c:v>
                </c:pt>
                <c:pt idx="618">
                  <c:v>127.08</c:v>
                </c:pt>
                <c:pt idx="619">
                  <c:v>125.96</c:v>
                </c:pt>
                <c:pt idx="620">
                  <c:v>126.26</c:v>
                </c:pt>
                <c:pt idx="621">
                  <c:v>125.84</c:v>
                </c:pt>
                <c:pt idx="622">
                  <c:v>125.64</c:v>
                </c:pt>
                <c:pt idx="623">
                  <c:v>125.71</c:v>
                </c:pt>
                <c:pt idx="624">
                  <c:v>126.17</c:v>
                </c:pt>
                <c:pt idx="625">
                  <c:v>125.53</c:v>
                </c:pt>
                <c:pt idx="626">
                  <c:v>125.66</c:v>
                </c:pt>
                <c:pt idx="627">
                  <c:v>125.59</c:v>
                </c:pt>
                <c:pt idx="628">
                  <c:v>126.03</c:v>
                </c:pt>
                <c:pt idx="629">
                  <c:v>126.38</c:v>
                </c:pt>
                <c:pt idx="630">
                  <c:v>125.98</c:v>
                </c:pt>
                <c:pt idx="631">
                  <c:v>125.95</c:v>
                </c:pt>
                <c:pt idx="632">
                  <c:v>125.78</c:v>
                </c:pt>
                <c:pt idx="633">
                  <c:v>126.37</c:v>
                </c:pt>
                <c:pt idx="634">
                  <c:v>127.72</c:v>
                </c:pt>
                <c:pt idx="635">
                  <c:v>127.98</c:v>
                </c:pt>
                <c:pt idx="636">
                  <c:v>128.74</c:v>
                </c:pt>
                <c:pt idx="637">
                  <c:v>129.31</c:v>
                </c:pt>
                <c:pt idx="638">
                  <c:v>127.54</c:v>
                </c:pt>
                <c:pt idx="639">
                  <c:v>125.54</c:v>
                </c:pt>
                <c:pt idx="640">
                  <c:v>125.99</c:v>
                </c:pt>
                <c:pt idx="641">
                  <c:v>126.3</c:v>
                </c:pt>
                <c:pt idx="642">
                  <c:v>125.86</c:v>
                </c:pt>
                <c:pt idx="643">
                  <c:v>125.32</c:v>
                </c:pt>
                <c:pt idx="644">
                  <c:v>125.86</c:v>
                </c:pt>
                <c:pt idx="645">
                  <c:v>126.54</c:v>
                </c:pt>
                <c:pt idx="646">
                  <c:v>126.64</c:v>
                </c:pt>
                <c:pt idx="647">
                  <c:v>127</c:v>
                </c:pt>
                <c:pt idx="648">
                  <c:v>126.18</c:v>
                </c:pt>
                <c:pt idx="649">
                  <c:v>126.28</c:v>
                </c:pt>
                <c:pt idx="650">
                  <c:v>127.2</c:v>
                </c:pt>
                <c:pt idx="651">
                  <c:v>127.92</c:v>
                </c:pt>
                <c:pt idx="652">
                  <c:v>129.13999999999999</c:v>
                </c:pt>
                <c:pt idx="653">
                  <c:v>129.35</c:v>
                </c:pt>
                <c:pt idx="654">
                  <c:v>130.36000000000001</c:v>
                </c:pt>
                <c:pt idx="655">
                  <c:v>130.96</c:v>
                </c:pt>
                <c:pt idx="656">
                  <c:v>131.08000000000001</c:v>
                </c:pt>
                <c:pt idx="657">
                  <c:v>131.06</c:v>
                </c:pt>
                <c:pt idx="658">
                  <c:v>131.18</c:v>
                </c:pt>
                <c:pt idx="659">
                  <c:v>130.75</c:v>
                </c:pt>
                <c:pt idx="660">
                  <c:v>130.66</c:v>
                </c:pt>
                <c:pt idx="661">
                  <c:v>130.35</c:v>
                </c:pt>
                <c:pt idx="662">
                  <c:v>131.72</c:v>
                </c:pt>
                <c:pt idx="663">
                  <c:v>131.74</c:v>
                </c:pt>
                <c:pt idx="664">
                  <c:v>132.05000000000001</c:v>
                </c:pt>
                <c:pt idx="665">
                  <c:v>133.15</c:v>
                </c:pt>
                <c:pt idx="666">
                  <c:v>132.57</c:v>
                </c:pt>
                <c:pt idx="667">
                  <c:v>132.28</c:v>
                </c:pt>
                <c:pt idx="668">
                  <c:v>131.07</c:v>
                </c:pt>
                <c:pt idx="669">
                  <c:v>129.6</c:v>
                </c:pt>
                <c:pt idx="670">
                  <c:v>129.49</c:v>
                </c:pt>
                <c:pt idx="671">
                  <c:v>129.65</c:v>
                </c:pt>
                <c:pt idx="672">
                  <c:v>129.47999999999999</c:v>
                </c:pt>
                <c:pt idx="673">
                  <c:v>129.94999999999999</c:v>
                </c:pt>
                <c:pt idx="674">
                  <c:v>129.44</c:v>
                </c:pt>
                <c:pt idx="675">
                  <c:v>129.84</c:v>
                </c:pt>
                <c:pt idx="676">
                  <c:v>129.63</c:v>
                </c:pt>
                <c:pt idx="677">
                  <c:v>129.16</c:v>
                </c:pt>
                <c:pt idx="678">
                  <c:v>128.43</c:v>
                </c:pt>
                <c:pt idx="679">
                  <c:v>129.56</c:v>
                </c:pt>
                <c:pt idx="680">
                  <c:v>129.57</c:v>
                </c:pt>
                <c:pt idx="681">
                  <c:v>127.66</c:v>
                </c:pt>
                <c:pt idx="682">
                  <c:v>125.73</c:v>
                </c:pt>
                <c:pt idx="683">
                  <c:v>125.33</c:v>
                </c:pt>
                <c:pt idx="684">
                  <c:v>126.41</c:v>
                </c:pt>
                <c:pt idx="685">
                  <c:v>128.15</c:v>
                </c:pt>
                <c:pt idx="686">
                  <c:v>127.9</c:v>
                </c:pt>
                <c:pt idx="687">
                  <c:v>127.96</c:v>
                </c:pt>
                <c:pt idx="688">
                  <c:v>126.57</c:v>
                </c:pt>
                <c:pt idx="689">
                  <c:v>126.71</c:v>
                </c:pt>
                <c:pt idx="690">
                  <c:v>126.03</c:v>
                </c:pt>
                <c:pt idx="691">
                  <c:v>126.11</c:v>
                </c:pt>
                <c:pt idx="692">
                  <c:v>126.2</c:v>
                </c:pt>
                <c:pt idx="693">
                  <c:v>127.25</c:v>
                </c:pt>
                <c:pt idx="694">
                  <c:v>127.32</c:v>
                </c:pt>
                <c:pt idx="695">
                  <c:v>127.88</c:v>
                </c:pt>
                <c:pt idx="696">
                  <c:v>128.41</c:v>
                </c:pt>
                <c:pt idx="697">
                  <c:v>128.30000000000001</c:v>
                </c:pt>
                <c:pt idx="698">
                  <c:v>128.66999999999999</c:v>
                </c:pt>
                <c:pt idx="699">
                  <c:v>129.87</c:v>
                </c:pt>
                <c:pt idx="700">
                  <c:v>130.66</c:v>
                </c:pt>
                <c:pt idx="701">
                  <c:v>131.28</c:v>
                </c:pt>
                <c:pt idx="702">
                  <c:v>131.56</c:v>
                </c:pt>
                <c:pt idx="703">
                  <c:v>132.13999999999999</c:v>
                </c:pt>
                <c:pt idx="704">
                  <c:v>132.37</c:v>
                </c:pt>
                <c:pt idx="705">
                  <c:v>133.22999999999999</c:v>
                </c:pt>
                <c:pt idx="706">
                  <c:v>132.44999999999999</c:v>
                </c:pt>
                <c:pt idx="707">
                  <c:v>132.69999999999999</c:v>
                </c:pt>
                <c:pt idx="708">
                  <c:v>130.99</c:v>
                </c:pt>
                <c:pt idx="709">
                  <c:v>131.13</c:v>
                </c:pt>
                <c:pt idx="710">
                  <c:v>128.82</c:v>
                </c:pt>
                <c:pt idx="711">
                  <c:v>129.30000000000001</c:v>
                </c:pt>
                <c:pt idx="712">
                  <c:v>130.69</c:v>
                </c:pt>
                <c:pt idx="713">
                  <c:v>132.16999999999999</c:v>
                </c:pt>
                <c:pt idx="714">
                  <c:v>132.51</c:v>
                </c:pt>
                <c:pt idx="715">
                  <c:v>132.07</c:v>
                </c:pt>
                <c:pt idx="716">
                  <c:v>132</c:v>
                </c:pt>
                <c:pt idx="717">
                  <c:v>132.22999999999999</c:v>
                </c:pt>
                <c:pt idx="718">
                  <c:v>132.38999999999999</c:v>
                </c:pt>
                <c:pt idx="719">
                  <c:v>133.22</c:v>
                </c:pt>
                <c:pt idx="720">
                  <c:v>133.22</c:v>
                </c:pt>
                <c:pt idx="721">
                  <c:v>132.44999999999999</c:v>
                </c:pt>
                <c:pt idx="722">
                  <c:v>132.65</c:v>
                </c:pt>
                <c:pt idx="723">
                  <c:v>132.16</c:v>
                </c:pt>
                <c:pt idx="724">
                  <c:v>131.79</c:v>
                </c:pt>
                <c:pt idx="725">
                  <c:v>131.96</c:v>
                </c:pt>
                <c:pt idx="726">
                  <c:v>131.63</c:v>
                </c:pt>
                <c:pt idx="727">
                  <c:v>131.66999999999999</c:v>
                </c:pt>
                <c:pt idx="728">
                  <c:v>132.11000000000001</c:v>
                </c:pt>
                <c:pt idx="729">
                  <c:v>132.75</c:v>
                </c:pt>
                <c:pt idx="730">
                  <c:v>130.69999999999999</c:v>
                </c:pt>
                <c:pt idx="731">
                  <c:v>129.72999999999999</c:v>
                </c:pt>
                <c:pt idx="732">
                  <c:v>126.3</c:v>
                </c:pt>
                <c:pt idx="733">
                  <c:v>125.74</c:v>
                </c:pt>
                <c:pt idx="734">
                  <c:v>128.13999999999999</c:v>
                </c:pt>
                <c:pt idx="735">
                  <c:v>128.63999999999999</c:v>
                </c:pt>
                <c:pt idx="736">
                  <c:v>129.06</c:v>
                </c:pt>
                <c:pt idx="737">
                  <c:v>130.32</c:v>
                </c:pt>
                <c:pt idx="738">
                  <c:v>129.63999999999999</c:v>
                </c:pt>
                <c:pt idx="739">
                  <c:v>129.72999999999999</c:v>
                </c:pt>
                <c:pt idx="740">
                  <c:v>130.18</c:v>
                </c:pt>
                <c:pt idx="741">
                  <c:v>128.47999999999999</c:v>
                </c:pt>
                <c:pt idx="742">
                  <c:v>128.62</c:v>
                </c:pt>
                <c:pt idx="743">
                  <c:v>130.32</c:v>
                </c:pt>
                <c:pt idx="744">
                  <c:v>131.47</c:v>
                </c:pt>
                <c:pt idx="745">
                  <c:v>130.97999999999999</c:v>
                </c:pt>
                <c:pt idx="746">
                  <c:v>129.99</c:v>
                </c:pt>
                <c:pt idx="747">
                  <c:v>131.57</c:v>
                </c:pt>
                <c:pt idx="748">
                  <c:v>132.59</c:v>
                </c:pt>
                <c:pt idx="749">
                  <c:v>133.63999999999999</c:v>
                </c:pt>
                <c:pt idx="750">
                  <c:v>133.99</c:v>
                </c:pt>
                <c:pt idx="751">
                  <c:v>134.79</c:v>
                </c:pt>
                <c:pt idx="752">
                  <c:v>134.46</c:v>
                </c:pt>
                <c:pt idx="753">
                  <c:v>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4-4FC9-943D-64AFA6B8F0C1}"/>
            </c:ext>
          </c:extLst>
        </c:ser>
        <c:ser>
          <c:idx val="1"/>
          <c:order val="1"/>
          <c:tx>
            <c:strRef>
              <c:f>'Data (QMS 703)'!$O$1</c:f>
              <c:strCache>
                <c:ptCount val="1"/>
                <c:pt idx="0">
                  <c:v>smoothed value Ŷt(α = 0.9)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(QMS 703)'!$A$2:$A$755</c:f>
              <c:strCache>
                <c:ptCount val="754"/>
                <c:pt idx="0">
                  <c:v>1/2/2019</c:v>
                </c:pt>
                <c:pt idx="1">
                  <c:v>1/3/2019</c:v>
                </c:pt>
                <c:pt idx="2">
                  <c:v>1/4/2019</c:v>
                </c:pt>
                <c:pt idx="3">
                  <c:v>1/7/2019</c:v>
                </c:pt>
                <c:pt idx="4">
                  <c:v>1/8/2019</c:v>
                </c:pt>
                <c:pt idx="5">
                  <c:v>1/9/2019</c:v>
                </c:pt>
                <c:pt idx="6">
                  <c:v>1/10/2019</c:v>
                </c:pt>
                <c:pt idx="7">
                  <c:v>1/11/2019</c:v>
                </c:pt>
                <c:pt idx="8">
                  <c:v>1/14/2019</c:v>
                </c:pt>
                <c:pt idx="9">
                  <c:v>1/15/2019</c:v>
                </c:pt>
                <c:pt idx="10">
                  <c:v>1/16/2019</c:v>
                </c:pt>
                <c:pt idx="11">
                  <c:v>1/17/2019</c:v>
                </c:pt>
                <c:pt idx="12">
                  <c:v>1/18/2019</c:v>
                </c:pt>
                <c:pt idx="13">
                  <c:v>1/21/2019</c:v>
                </c:pt>
                <c:pt idx="14">
                  <c:v>1/22/2019</c:v>
                </c:pt>
                <c:pt idx="15">
                  <c:v>1/23/2019</c:v>
                </c:pt>
                <c:pt idx="16">
                  <c:v>1/24/2019</c:v>
                </c:pt>
                <c:pt idx="17">
                  <c:v>1/25/2019</c:v>
                </c:pt>
                <c:pt idx="18">
                  <c:v>1/28/2019</c:v>
                </c:pt>
                <c:pt idx="19">
                  <c:v>1/29/2019</c:v>
                </c:pt>
                <c:pt idx="20">
                  <c:v>1/30/2019</c:v>
                </c:pt>
                <c:pt idx="21">
                  <c:v>1/31/2019</c:v>
                </c:pt>
                <c:pt idx="22">
                  <c:v>2/1/2019</c:v>
                </c:pt>
                <c:pt idx="23">
                  <c:v>2/4/2019</c:v>
                </c:pt>
                <c:pt idx="24">
                  <c:v>2/5/2019</c:v>
                </c:pt>
                <c:pt idx="25">
                  <c:v>2/6/2019</c:v>
                </c:pt>
                <c:pt idx="26">
                  <c:v>2/7/2019</c:v>
                </c:pt>
                <c:pt idx="27">
                  <c:v>2/8/2019</c:v>
                </c:pt>
                <c:pt idx="28">
                  <c:v>2/11/2019</c:v>
                </c:pt>
                <c:pt idx="29">
                  <c:v>2/12/2019</c:v>
                </c:pt>
                <c:pt idx="30">
                  <c:v>2/13/2019</c:v>
                </c:pt>
                <c:pt idx="31">
                  <c:v>2/14/2019</c:v>
                </c:pt>
                <c:pt idx="32">
                  <c:v>2/15/2019</c:v>
                </c:pt>
                <c:pt idx="33">
                  <c:v>2/19/2019</c:v>
                </c:pt>
                <c:pt idx="34">
                  <c:v>2/20/2019</c:v>
                </c:pt>
                <c:pt idx="35">
                  <c:v>2/21/2019</c:v>
                </c:pt>
                <c:pt idx="36">
                  <c:v>2/22/2019</c:v>
                </c:pt>
                <c:pt idx="37">
                  <c:v>2/25/2019</c:v>
                </c:pt>
                <c:pt idx="38">
                  <c:v>2/26/2019</c:v>
                </c:pt>
                <c:pt idx="39">
                  <c:v>2/27/2019</c:v>
                </c:pt>
                <c:pt idx="40">
                  <c:v>2/28/2019</c:v>
                </c:pt>
                <c:pt idx="41">
                  <c:v>3/1/2019</c:v>
                </c:pt>
                <c:pt idx="42">
                  <c:v>3/4/2019</c:v>
                </c:pt>
                <c:pt idx="43">
                  <c:v>3/5/2019</c:v>
                </c:pt>
                <c:pt idx="44">
                  <c:v>3/6/2019</c:v>
                </c:pt>
                <c:pt idx="45">
                  <c:v>3/7/2019</c:v>
                </c:pt>
                <c:pt idx="46">
                  <c:v>3/8/2019</c:v>
                </c:pt>
                <c:pt idx="47">
                  <c:v>3/11/2019</c:v>
                </c:pt>
                <c:pt idx="48">
                  <c:v>3/12/2019</c:v>
                </c:pt>
                <c:pt idx="49">
                  <c:v>3/13/2019</c:v>
                </c:pt>
                <c:pt idx="50">
                  <c:v>3/14/2019</c:v>
                </c:pt>
                <c:pt idx="51">
                  <c:v>3/15/2019</c:v>
                </c:pt>
                <c:pt idx="52">
                  <c:v>3/18/2019</c:v>
                </c:pt>
                <c:pt idx="53">
                  <c:v>3/19/2019</c:v>
                </c:pt>
                <c:pt idx="54">
                  <c:v>3/20/2019</c:v>
                </c:pt>
                <c:pt idx="55">
                  <c:v>3/21/2019</c:v>
                </c:pt>
                <c:pt idx="56">
                  <c:v>3/22/2019</c:v>
                </c:pt>
                <c:pt idx="57">
                  <c:v>3/25/2019</c:v>
                </c:pt>
                <c:pt idx="58">
                  <c:v>3/26/2019</c:v>
                </c:pt>
                <c:pt idx="59">
                  <c:v>3/27/2019</c:v>
                </c:pt>
                <c:pt idx="60">
                  <c:v>3/28/2019</c:v>
                </c:pt>
                <c:pt idx="61">
                  <c:v>3/29/2019</c:v>
                </c:pt>
                <c:pt idx="62">
                  <c:v>4/1/2019</c:v>
                </c:pt>
                <c:pt idx="63">
                  <c:v>4/2/2019</c:v>
                </c:pt>
                <c:pt idx="64">
                  <c:v>4/3/2019</c:v>
                </c:pt>
                <c:pt idx="65">
                  <c:v>4/4/2019</c:v>
                </c:pt>
                <c:pt idx="66">
                  <c:v>4/5/2019</c:v>
                </c:pt>
                <c:pt idx="67">
                  <c:v>4/8/2019</c:v>
                </c:pt>
                <c:pt idx="68">
                  <c:v>4/9/2019</c:v>
                </c:pt>
                <c:pt idx="69">
                  <c:v>4/10/2019</c:v>
                </c:pt>
                <c:pt idx="70">
                  <c:v>4/11/2019</c:v>
                </c:pt>
                <c:pt idx="71">
                  <c:v>4/12/2019</c:v>
                </c:pt>
                <c:pt idx="72">
                  <c:v>4/15/2019</c:v>
                </c:pt>
                <c:pt idx="73">
                  <c:v>4/16/2019</c:v>
                </c:pt>
                <c:pt idx="74">
                  <c:v>4/17/2019</c:v>
                </c:pt>
                <c:pt idx="75">
                  <c:v>4/18/2019</c:v>
                </c:pt>
                <c:pt idx="76">
                  <c:v>4/22/2019</c:v>
                </c:pt>
                <c:pt idx="77">
                  <c:v>4/23/2019</c:v>
                </c:pt>
                <c:pt idx="78">
                  <c:v>4/24/2019</c:v>
                </c:pt>
                <c:pt idx="79">
                  <c:v>4/25/2019</c:v>
                </c:pt>
                <c:pt idx="80">
                  <c:v>4/26/2019</c:v>
                </c:pt>
                <c:pt idx="81">
                  <c:v>4/29/2019</c:v>
                </c:pt>
                <c:pt idx="82">
                  <c:v>4/30/2019</c:v>
                </c:pt>
                <c:pt idx="83">
                  <c:v>5/1/2019</c:v>
                </c:pt>
                <c:pt idx="84">
                  <c:v>5/2/2019</c:v>
                </c:pt>
                <c:pt idx="85">
                  <c:v>5/3/2019</c:v>
                </c:pt>
                <c:pt idx="86">
                  <c:v>5/6/2019</c:v>
                </c:pt>
                <c:pt idx="87">
                  <c:v>5/7/2019</c:v>
                </c:pt>
                <c:pt idx="88">
                  <c:v>5/8/2019</c:v>
                </c:pt>
                <c:pt idx="89">
                  <c:v>5/9/2019</c:v>
                </c:pt>
                <c:pt idx="90">
                  <c:v>5/10/2019</c:v>
                </c:pt>
                <c:pt idx="91">
                  <c:v>5/13/2019</c:v>
                </c:pt>
                <c:pt idx="92">
                  <c:v>5/14/2019</c:v>
                </c:pt>
                <c:pt idx="93">
                  <c:v>5/15/2019</c:v>
                </c:pt>
                <c:pt idx="94">
                  <c:v>5/16/2019</c:v>
                </c:pt>
                <c:pt idx="95">
                  <c:v>5/17/2019</c:v>
                </c:pt>
                <c:pt idx="96">
                  <c:v>5/21/2019</c:v>
                </c:pt>
                <c:pt idx="97">
                  <c:v>5/22/2019</c:v>
                </c:pt>
                <c:pt idx="98">
                  <c:v>5/23/2019</c:v>
                </c:pt>
                <c:pt idx="99">
                  <c:v>5/24/2019</c:v>
                </c:pt>
                <c:pt idx="100">
                  <c:v>5/27/2019</c:v>
                </c:pt>
                <c:pt idx="101">
                  <c:v>5/28/2019</c:v>
                </c:pt>
                <c:pt idx="102">
                  <c:v>5/29/2019</c:v>
                </c:pt>
                <c:pt idx="103">
                  <c:v>5/30/2019</c:v>
                </c:pt>
                <c:pt idx="104">
                  <c:v>5/31/2019</c:v>
                </c:pt>
                <c:pt idx="105">
                  <c:v>6/3/2019</c:v>
                </c:pt>
                <c:pt idx="106">
                  <c:v>6/4/2019</c:v>
                </c:pt>
                <c:pt idx="107">
                  <c:v>6/5/2019</c:v>
                </c:pt>
                <c:pt idx="108">
                  <c:v>6/6/2019</c:v>
                </c:pt>
                <c:pt idx="109">
                  <c:v>6/7/2019</c:v>
                </c:pt>
                <c:pt idx="110">
                  <c:v>6/10/2019</c:v>
                </c:pt>
                <c:pt idx="111">
                  <c:v>6/11/2019</c:v>
                </c:pt>
                <c:pt idx="112">
                  <c:v>6/12/2019</c:v>
                </c:pt>
                <c:pt idx="113">
                  <c:v>6/13/2019</c:v>
                </c:pt>
                <c:pt idx="114">
                  <c:v>6/14/2019</c:v>
                </c:pt>
                <c:pt idx="115">
                  <c:v>6/17/2019</c:v>
                </c:pt>
                <c:pt idx="116">
                  <c:v>6/18/2019</c:v>
                </c:pt>
                <c:pt idx="117">
                  <c:v>6/19/2019</c:v>
                </c:pt>
                <c:pt idx="118">
                  <c:v>6/20/2019</c:v>
                </c:pt>
                <c:pt idx="119">
                  <c:v>6/21/2019</c:v>
                </c:pt>
                <c:pt idx="120">
                  <c:v>6/24/2019</c:v>
                </c:pt>
                <c:pt idx="121">
                  <c:v>6/25/2019</c:v>
                </c:pt>
                <c:pt idx="122">
                  <c:v>6/26/2019</c:v>
                </c:pt>
                <c:pt idx="123">
                  <c:v>6/27/2019</c:v>
                </c:pt>
                <c:pt idx="124">
                  <c:v>6/28/2019</c:v>
                </c:pt>
                <c:pt idx="125">
                  <c:v>7/2/2019</c:v>
                </c:pt>
                <c:pt idx="126">
                  <c:v>7/3/2019</c:v>
                </c:pt>
                <c:pt idx="127">
                  <c:v>7/4/2019</c:v>
                </c:pt>
                <c:pt idx="128">
                  <c:v>7/5/2019</c:v>
                </c:pt>
                <c:pt idx="129">
                  <c:v>7/8/2019</c:v>
                </c:pt>
                <c:pt idx="130">
                  <c:v>7/9/2019</c:v>
                </c:pt>
                <c:pt idx="131">
                  <c:v>7/10/2019</c:v>
                </c:pt>
                <c:pt idx="132">
                  <c:v>7/11/2019</c:v>
                </c:pt>
                <c:pt idx="133">
                  <c:v>7/12/2019</c:v>
                </c:pt>
                <c:pt idx="134">
                  <c:v>7/15/2019</c:v>
                </c:pt>
                <c:pt idx="135">
                  <c:v>7/16/2019</c:v>
                </c:pt>
                <c:pt idx="136">
                  <c:v>7/17/2019</c:v>
                </c:pt>
                <c:pt idx="137">
                  <c:v>7/18/2019</c:v>
                </c:pt>
                <c:pt idx="138">
                  <c:v>7/19/2019</c:v>
                </c:pt>
                <c:pt idx="139">
                  <c:v>7/22/2019</c:v>
                </c:pt>
                <c:pt idx="140">
                  <c:v>7/23/2019</c:v>
                </c:pt>
                <c:pt idx="141">
                  <c:v>7/24/2019</c:v>
                </c:pt>
                <c:pt idx="142">
                  <c:v>7/25/2019</c:v>
                </c:pt>
                <c:pt idx="143">
                  <c:v>7/26/2019</c:v>
                </c:pt>
                <c:pt idx="144">
                  <c:v>7/29/2019</c:v>
                </c:pt>
                <c:pt idx="145">
                  <c:v>7/30/2019</c:v>
                </c:pt>
                <c:pt idx="146">
                  <c:v>7/31/2019</c:v>
                </c:pt>
                <c:pt idx="147">
                  <c:v>8/1/2019</c:v>
                </c:pt>
                <c:pt idx="148">
                  <c:v>8/2/2019</c:v>
                </c:pt>
                <c:pt idx="149">
                  <c:v>8/6/2019</c:v>
                </c:pt>
                <c:pt idx="150">
                  <c:v>8/7/2019</c:v>
                </c:pt>
                <c:pt idx="151">
                  <c:v>8/8/2019</c:v>
                </c:pt>
                <c:pt idx="152">
                  <c:v>8/9/2019</c:v>
                </c:pt>
                <c:pt idx="153">
                  <c:v>8/12/2019</c:v>
                </c:pt>
                <c:pt idx="154">
                  <c:v>8/13/2019</c:v>
                </c:pt>
                <c:pt idx="155">
                  <c:v>8/14/2019</c:v>
                </c:pt>
                <c:pt idx="156">
                  <c:v>8/15/2019</c:v>
                </c:pt>
                <c:pt idx="157">
                  <c:v>8/16/2019</c:v>
                </c:pt>
                <c:pt idx="158">
                  <c:v>8/19/2019</c:v>
                </c:pt>
                <c:pt idx="159">
                  <c:v>8/20/2019</c:v>
                </c:pt>
                <c:pt idx="160">
                  <c:v>8/21/2019</c:v>
                </c:pt>
                <c:pt idx="161">
                  <c:v>8/22/2019</c:v>
                </c:pt>
                <c:pt idx="162">
                  <c:v>8/23/2019</c:v>
                </c:pt>
                <c:pt idx="163">
                  <c:v>8/26/2019</c:v>
                </c:pt>
                <c:pt idx="164">
                  <c:v>8/27/2019</c:v>
                </c:pt>
                <c:pt idx="165">
                  <c:v>8/28/2019</c:v>
                </c:pt>
                <c:pt idx="166">
                  <c:v>8/29/2019</c:v>
                </c:pt>
                <c:pt idx="167">
                  <c:v>8/30/2019</c:v>
                </c:pt>
                <c:pt idx="168">
                  <c:v>9/3/2019</c:v>
                </c:pt>
                <c:pt idx="169">
                  <c:v>9/4/2019</c:v>
                </c:pt>
                <c:pt idx="170">
                  <c:v>9/5/2019</c:v>
                </c:pt>
                <c:pt idx="171">
                  <c:v>9/6/2019</c:v>
                </c:pt>
                <c:pt idx="172">
                  <c:v>9/9/2019</c:v>
                </c:pt>
                <c:pt idx="173">
                  <c:v>9/10/2019</c:v>
                </c:pt>
                <c:pt idx="174">
                  <c:v>9/11/2019</c:v>
                </c:pt>
                <c:pt idx="175">
                  <c:v>9/12/2019</c:v>
                </c:pt>
                <c:pt idx="176">
                  <c:v>9/13/2019</c:v>
                </c:pt>
                <c:pt idx="177">
                  <c:v>9/16/2019</c:v>
                </c:pt>
                <c:pt idx="178">
                  <c:v>9/17/2019</c:v>
                </c:pt>
                <c:pt idx="179">
                  <c:v>9/18/2019</c:v>
                </c:pt>
                <c:pt idx="180">
                  <c:v>9/19/2019</c:v>
                </c:pt>
                <c:pt idx="181">
                  <c:v>9/20/2019</c:v>
                </c:pt>
                <c:pt idx="182">
                  <c:v>9/23/2019</c:v>
                </c:pt>
                <c:pt idx="183">
                  <c:v>9/24/2019</c:v>
                </c:pt>
                <c:pt idx="184">
                  <c:v>9/25/2019</c:v>
                </c:pt>
                <c:pt idx="185">
                  <c:v>9/26/2019</c:v>
                </c:pt>
                <c:pt idx="186">
                  <c:v>9/27/2019</c:v>
                </c:pt>
                <c:pt idx="187">
                  <c:v>9/30/2019</c:v>
                </c:pt>
                <c:pt idx="188">
                  <c:v>10/1/2019</c:v>
                </c:pt>
                <c:pt idx="189">
                  <c:v>10/2/2019</c:v>
                </c:pt>
                <c:pt idx="190">
                  <c:v>10/3/2019</c:v>
                </c:pt>
                <c:pt idx="191">
                  <c:v>10/4/2019</c:v>
                </c:pt>
                <c:pt idx="192">
                  <c:v>10/7/2019</c:v>
                </c:pt>
                <c:pt idx="193">
                  <c:v>10/8/2019</c:v>
                </c:pt>
                <c:pt idx="194">
                  <c:v>10/9/2019</c:v>
                </c:pt>
                <c:pt idx="195">
                  <c:v>10/10/2019</c:v>
                </c:pt>
                <c:pt idx="196">
                  <c:v>10/11/2019</c:v>
                </c:pt>
                <c:pt idx="197">
                  <c:v>10/15/2019</c:v>
                </c:pt>
                <c:pt idx="198">
                  <c:v>10/16/2019</c:v>
                </c:pt>
                <c:pt idx="199">
                  <c:v>10/17/2019</c:v>
                </c:pt>
                <c:pt idx="200">
                  <c:v>10/18/2019</c:v>
                </c:pt>
                <c:pt idx="201">
                  <c:v>10/21/2019</c:v>
                </c:pt>
                <c:pt idx="202">
                  <c:v>10/22/2019</c:v>
                </c:pt>
                <c:pt idx="203">
                  <c:v>10/23/2019</c:v>
                </c:pt>
                <c:pt idx="204">
                  <c:v>10/24/2019</c:v>
                </c:pt>
                <c:pt idx="205">
                  <c:v>10/25/2019</c:v>
                </c:pt>
                <c:pt idx="206">
                  <c:v>10/28/2019</c:v>
                </c:pt>
                <c:pt idx="207">
                  <c:v>10/29/2019</c:v>
                </c:pt>
                <c:pt idx="208">
                  <c:v>10/30/2019</c:v>
                </c:pt>
                <c:pt idx="209">
                  <c:v>10/31/2019</c:v>
                </c:pt>
                <c:pt idx="210">
                  <c:v>11/1/2019</c:v>
                </c:pt>
                <c:pt idx="211">
                  <c:v>11/4/2019</c:v>
                </c:pt>
                <c:pt idx="212">
                  <c:v>11/5/2019</c:v>
                </c:pt>
                <c:pt idx="213">
                  <c:v>11/6/2019</c:v>
                </c:pt>
                <c:pt idx="214">
                  <c:v>11/7/2019</c:v>
                </c:pt>
                <c:pt idx="215">
                  <c:v>11/8/2019</c:v>
                </c:pt>
                <c:pt idx="216">
                  <c:v>11/11/2019</c:v>
                </c:pt>
                <c:pt idx="217">
                  <c:v>11/12/2019</c:v>
                </c:pt>
                <c:pt idx="218">
                  <c:v>11/13/2019</c:v>
                </c:pt>
                <c:pt idx="219">
                  <c:v>11/14/2019</c:v>
                </c:pt>
                <c:pt idx="220">
                  <c:v>11/15/2019</c:v>
                </c:pt>
                <c:pt idx="221">
                  <c:v>11/18/2019</c:v>
                </c:pt>
                <c:pt idx="222">
                  <c:v>11/19/2019</c:v>
                </c:pt>
                <c:pt idx="223">
                  <c:v>11/20/2019</c:v>
                </c:pt>
                <c:pt idx="224">
                  <c:v>11/21/2019</c:v>
                </c:pt>
                <c:pt idx="225">
                  <c:v>11/22/2019</c:v>
                </c:pt>
                <c:pt idx="226">
                  <c:v>11/25/2019</c:v>
                </c:pt>
                <c:pt idx="227">
                  <c:v>11/26/2019</c:v>
                </c:pt>
                <c:pt idx="228">
                  <c:v>11/27/2019</c:v>
                </c:pt>
                <c:pt idx="229">
                  <c:v>11/28/2019</c:v>
                </c:pt>
                <c:pt idx="230">
                  <c:v>11/29/2019</c:v>
                </c:pt>
                <c:pt idx="231">
                  <c:v>12/2/2019</c:v>
                </c:pt>
                <c:pt idx="232">
                  <c:v>12/3/2019</c:v>
                </c:pt>
                <c:pt idx="233">
                  <c:v>12/4/2019</c:v>
                </c:pt>
                <c:pt idx="234">
                  <c:v>12/5/2019</c:v>
                </c:pt>
                <c:pt idx="235">
                  <c:v>12/6/2019</c:v>
                </c:pt>
                <c:pt idx="236">
                  <c:v>12/9/2019</c:v>
                </c:pt>
                <c:pt idx="237">
                  <c:v>12/10/2019</c:v>
                </c:pt>
                <c:pt idx="238">
                  <c:v>12/11/2019</c:v>
                </c:pt>
                <c:pt idx="239">
                  <c:v>12/12/2019</c:v>
                </c:pt>
                <c:pt idx="240">
                  <c:v>12/13/2019</c:v>
                </c:pt>
                <c:pt idx="241">
                  <c:v>12/16/2019</c:v>
                </c:pt>
                <c:pt idx="242">
                  <c:v>12/17/2019</c:v>
                </c:pt>
                <c:pt idx="243">
                  <c:v>12/18/2019</c:v>
                </c:pt>
                <c:pt idx="244">
                  <c:v>12/19/2019</c:v>
                </c:pt>
                <c:pt idx="245">
                  <c:v>12/20/2019</c:v>
                </c:pt>
                <c:pt idx="246">
                  <c:v>12/23/2019</c:v>
                </c:pt>
                <c:pt idx="247">
                  <c:v>12/24/2019</c:v>
                </c:pt>
                <c:pt idx="248">
                  <c:v>12/27/2019</c:v>
                </c:pt>
                <c:pt idx="249">
                  <c:v>12/30/2019</c:v>
                </c:pt>
                <c:pt idx="250">
                  <c:v>12/31/2019</c:v>
                </c:pt>
                <c:pt idx="251">
                  <c:v>1/2/2020</c:v>
                </c:pt>
                <c:pt idx="252">
                  <c:v>1/3/2020</c:v>
                </c:pt>
                <c:pt idx="253">
                  <c:v>1/6/2020</c:v>
                </c:pt>
                <c:pt idx="254">
                  <c:v>1/7/2020</c:v>
                </c:pt>
                <c:pt idx="255">
                  <c:v>1/8/2020</c:v>
                </c:pt>
                <c:pt idx="256">
                  <c:v>1/9/2020</c:v>
                </c:pt>
                <c:pt idx="257">
                  <c:v>1/10/2020</c:v>
                </c:pt>
                <c:pt idx="258">
                  <c:v>1/13/2020</c:v>
                </c:pt>
                <c:pt idx="259">
                  <c:v>1/14/2020</c:v>
                </c:pt>
                <c:pt idx="260">
                  <c:v>1/15/2020</c:v>
                </c:pt>
                <c:pt idx="261">
                  <c:v>1/16/2020</c:v>
                </c:pt>
                <c:pt idx="262">
                  <c:v>1/17/2020</c:v>
                </c:pt>
                <c:pt idx="263">
                  <c:v>1/20/2020</c:v>
                </c:pt>
                <c:pt idx="264">
                  <c:v>1/21/2020</c:v>
                </c:pt>
                <c:pt idx="265">
                  <c:v>1/22/2020</c:v>
                </c:pt>
                <c:pt idx="266">
                  <c:v>1/23/2020</c:v>
                </c:pt>
                <c:pt idx="267">
                  <c:v>1/24/2020</c:v>
                </c:pt>
                <c:pt idx="268">
                  <c:v>1/27/2020</c:v>
                </c:pt>
                <c:pt idx="269">
                  <c:v>1/28/2020</c:v>
                </c:pt>
                <c:pt idx="270">
                  <c:v>1/29/2020</c:v>
                </c:pt>
                <c:pt idx="271">
                  <c:v>1/30/2020</c:v>
                </c:pt>
                <c:pt idx="272">
                  <c:v>1/31/2020</c:v>
                </c:pt>
                <c:pt idx="273">
                  <c:v>2/3/2020</c:v>
                </c:pt>
                <c:pt idx="274">
                  <c:v>2/4/2020</c:v>
                </c:pt>
                <c:pt idx="275">
                  <c:v>2/5/2020</c:v>
                </c:pt>
                <c:pt idx="276">
                  <c:v>2/6/2020</c:v>
                </c:pt>
                <c:pt idx="277">
                  <c:v>2/7/2020</c:v>
                </c:pt>
                <c:pt idx="278">
                  <c:v>2/10/2020</c:v>
                </c:pt>
                <c:pt idx="279">
                  <c:v>2/11/2020</c:v>
                </c:pt>
                <c:pt idx="280">
                  <c:v>2/12/2020</c:v>
                </c:pt>
                <c:pt idx="281">
                  <c:v>2/13/2020</c:v>
                </c:pt>
                <c:pt idx="282">
                  <c:v>2/14/2020</c:v>
                </c:pt>
                <c:pt idx="283">
                  <c:v>2/18/2020</c:v>
                </c:pt>
                <c:pt idx="284">
                  <c:v>2/19/2020</c:v>
                </c:pt>
                <c:pt idx="285">
                  <c:v>2/20/2020</c:v>
                </c:pt>
                <c:pt idx="286">
                  <c:v>2/21/2020</c:v>
                </c:pt>
                <c:pt idx="287">
                  <c:v>2/24/2020</c:v>
                </c:pt>
                <c:pt idx="288">
                  <c:v>2/25/2020</c:v>
                </c:pt>
                <c:pt idx="289">
                  <c:v>2/26/2020</c:v>
                </c:pt>
                <c:pt idx="290">
                  <c:v>2/27/2020</c:v>
                </c:pt>
                <c:pt idx="291">
                  <c:v>2/28/2020</c:v>
                </c:pt>
                <c:pt idx="292">
                  <c:v>3/2/2020</c:v>
                </c:pt>
                <c:pt idx="293">
                  <c:v>3/3/2020</c:v>
                </c:pt>
                <c:pt idx="294">
                  <c:v>3/4/2020</c:v>
                </c:pt>
                <c:pt idx="295">
                  <c:v>3/5/2020</c:v>
                </c:pt>
                <c:pt idx="296">
                  <c:v>3/6/2020</c:v>
                </c:pt>
                <c:pt idx="297">
                  <c:v>3/9/2020</c:v>
                </c:pt>
                <c:pt idx="298">
                  <c:v>3/10/2020</c:v>
                </c:pt>
                <c:pt idx="299">
                  <c:v>3/11/2020</c:v>
                </c:pt>
                <c:pt idx="300">
                  <c:v>3/12/2020</c:v>
                </c:pt>
                <c:pt idx="301">
                  <c:v>3/13/2020</c:v>
                </c:pt>
                <c:pt idx="302">
                  <c:v>3/16/2020</c:v>
                </c:pt>
                <c:pt idx="303">
                  <c:v>3/17/2020</c:v>
                </c:pt>
                <c:pt idx="304">
                  <c:v>3/18/2020</c:v>
                </c:pt>
                <c:pt idx="305">
                  <c:v>3/19/2020</c:v>
                </c:pt>
                <c:pt idx="306">
                  <c:v>3/20/2020</c:v>
                </c:pt>
                <c:pt idx="307">
                  <c:v>3/23/2020</c:v>
                </c:pt>
                <c:pt idx="308">
                  <c:v>3/24/2020</c:v>
                </c:pt>
                <c:pt idx="309">
                  <c:v>3/25/2020</c:v>
                </c:pt>
                <c:pt idx="310">
                  <c:v>3/26/2020</c:v>
                </c:pt>
                <c:pt idx="311">
                  <c:v>3/27/2020</c:v>
                </c:pt>
                <c:pt idx="312">
                  <c:v>3/30/2020</c:v>
                </c:pt>
                <c:pt idx="313">
                  <c:v>3/31/2020</c:v>
                </c:pt>
                <c:pt idx="314">
                  <c:v>4/1/2020</c:v>
                </c:pt>
                <c:pt idx="315">
                  <c:v>4/2/2020</c:v>
                </c:pt>
                <c:pt idx="316">
                  <c:v>4/3/2020</c:v>
                </c:pt>
                <c:pt idx="317">
                  <c:v>4/6/2020</c:v>
                </c:pt>
                <c:pt idx="318">
                  <c:v>4/7/2020</c:v>
                </c:pt>
                <c:pt idx="319">
                  <c:v>4/8/2020</c:v>
                </c:pt>
                <c:pt idx="320">
                  <c:v>4/9/2020</c:v>
                </c:pt>
                <c:pt idx="321">
                  <c:v>4/13/2020</c:v>
                </c:pt>
                <c:pt idx="322">
                  <c:v>4/14/2020</c:v>
                </c:pt>
                <c:pt idx="323">
                  <c:v>4/15/2020</c:v>
                </c:pt>
                <c:pt idx="324">
                  <c:v>4/16/2020</c:v>
                </c:pt>
                <c:pt idx="325">
                  <c:v>4/17/2020</c:v>
                </c:pt>
                <c:pt idx="326">
                  <c:v>4/20/2020</c:v>
                </c:pt>
                <c:pt idx="327">
                  <c:v>4/21/2020</c:v>
                </c:pt>
                <c:pt idx="328">
                  <c:v>4/22/2020</c:v>
                </c:pt>
                <c:pt idx="329">
                  <c:v>4/23/2020</c:v>
                </c:pt>
                <c:pt idx="330">
                  <c:v>4/24/2020</c:v>
                </c:pt>
                <c:pt idx="331">
                  <c:v>4/27/2020</c:v>
                </c:pt>
                <c:pt idx="332">
                  <c:v>4/28/2020</c:v>
                </c:pt>
                <c:pt idx="333">
                  <c:v>4/29/2020</c:v>
                </c:pt>
                <c:pt idx="334">
                  <c:v>4/30/2020</c:v>
                </c:pt>
                <c:pt idx="335">
                  <c:v>5/1/2020</c:v>
                </c:pt>
                <c:pt idx="336">
                  <c:v>5/4/2020</c:v>
                </c:pt>
                <c:pt idx="337">
                  <c:v>5/5/2020</c:v>
                </c:pt>
                <c:pt idx="338">
                  <c:v>5/6/2020</c:v>
                </c:pt>
                <c:pt idx="339">
                  <c:v>5/7/2020</c:v>
                </c:pt>
                <c:pt idx="340">
                  <c:v>5/8/2020</c:v>
                </c:pt>
                <c:pt idx="341">
                  <c:v>5/11/2020</c:v>
                </c:pt>
                <c:pt idx="342">
                  <c:v>5/12/2020</c:v>
                </c:pt>
                <c:pt idx="343">
                  <c:v>5/13/2020</c:v>
                </c:pt>
                <c:pt idx="344">
                  <c:v>5/14/2020</c:v>
                </c:pt>
                <c:pt idx="345">
                  <c:v>5/15/2020</c:v>
                </c:pt>
                <c:pt idx="346">
                  <c:v>5/19/2020</c:v>
                </c:pt>
                <c:pt idx="347">
                  <c:v>5/20/2020</c:v>
                </c:pt>
                <c:pt idx="348">
                  <c:v>5/21/2020</c:v>
                </c:pt>
                <c:pt idx="349">
                  <c:v>5/22/2020</c:v>
                </c:pt>
                <c:pt idx="350">
                  <c:v>5/25/2020</c:v>
                </c:pt>
                <c:pt idx="351">
                  <c:v>5/26/2020</c:v>
                </c:pt>
                <c:pt idx="352">
                  <c:v>5/27/2020</c:v>
                </c:pt>
                <c:pt idx="353">
                  <c:v>5/28/2020</c:v>
                </c:pt>
                <c:pt idx="354">
                  <c:v>5/29/2020</c:v>
                </c:pt>
                <c:pt idx="355">
                  <c:v>6/1/2020</c:v>
                </c:pt>
                <c:pt idx="356">
                  <c:v>6/2/2020</c:v>
                </c:pt>
                <c:pt idx="357">
                  <c:v>6/3/2020</c:v>
                </c:pt>
                <c:pt idx="358">
                  <c:v>6/4/2020</c:v>
                </c:pt>
                <c:pt idx="359">
                  <c:v>6/5/2020</c:v>
                </c:pt>
                <c:pt idx="360">
                  <c:v>6/8/2020</c:v>
                </c:pt>
                <c:pt idx="361">
                  <c:v>6/9/2020</c:v>
                </c:pt>
                <c:pt idx="362">
                  <c:v>6/10/2020</c:v>
                </c:pt>
                <c:pt idx="363">
                  <c:v>6/11/2020</c:v>
                </c:pt>
                <c:pt idx="364">
                  <c:v>6/12/2020</c:v>
                </c:pt>
                <c:pt idx="365">
                  <c:v>6/15/2020</c:v>
                </c:pt>
                <c:pt idx="366">
                  <c:v>6/16/2020</c:v>
                </c:pt>
                <c:pt idx="367">
                  <c:v>6/17/2020</c:v>
                </c:pt>
                <c:pt idx="368">
                  <c:v>6/18/2020</c:v>
                </c:pt>
                <c:pt idx="369">
                  <c:v>6/19/2020</c:v>
                </c:pt>
                <c:pt idx="370">
                  <c:v>6/22/2020</c:v>
                </c:pt>
                <c:pt idx="371">
                  <c:v>6/23/2020</c:v>
                </c:pt>
                <c:pt idx="372">
                  <c:v>6/24/2020</c:v>
                </c:pt>
                <c:pt idx="373">
                  <c:v>6/25/2020</c:v>
                </c:pt>
                <c:pt idx="374">
                  <c:v>6/26/2020</c:v>
                </c:pt>
                <c:pt idx="375">
                  <c:v>6/29/2020</c:v>
                </c:pt>
                <c:pt idx="376">
                  <c:v>6/30/2020</c:v>
                </c:pt>
                <c:pt idx="377">
                  <c:v>7/2/2020</c:v>
                </c:pt>
                <c:pt idx="378">
                  <c:v>7/3/2020</c:v>
                </c:pt>
                <c:pt idx="379">
                  <c:v>7/6/2020</c:v>
                </c:pt>
                <c:pt idx="380">
                  <c:v>7/7/2020</c:v>
                </c:pt>
                <c:pt idx="381">
                  <c:v>7/8/2020</c:v>
                </c:pt>
                <c:pt idx="382">
                  <c:v>7/9/2020</c:v>
                </c:pt>
                <c:pt idx="383">
                  <c:v>7/10/2020</c:v>
                </c:pt>
                <c:pt idx="384">
                  <c:v>7/13/2020</c:v>
                </c:pt>
                <c:pt idx="385">
                  <c:v>7/14/2020</c:v>
                </c:pt>
                <c:pt idx="386">
                  <c:v>7/15/2020</c:v>
                </c:pt>
                <c:pt idx="387">
                  <c:v>7/16/2020</c:v>
                </c:pt>
                <c:pt idx="388">
                  <c:v>7/17/2020</c:v>
                </c:pt>
                <c:pt idx="389">
                  <c:v>7/20/2020</c:v>
                </c:pt>
                <c:pt idx="390">
                  <c:v>7/21/2020</c:v>
                </c:pt>
                <c:pt idx="391">
                  <c:v>7/22/2020</c:v>
                </c:pt>
                <c:pt idx="392">
                  <c:v>7/23/2020</c:v>
                </c:pt>
                <c:pt idx="393">
                  <c:v>7/24/2020</c:v>
                </c:pt>
                <c:pt idx="394">
                  <c:v>7/27/2020</c:v>
                </c:pt>
                <c:pt idx="395">
                  <c:v>7/28/2020</c:v>
                </c:pt>
                <c:pt idx="396">
                  <c:v>7/29/2020</c:v>
                </c:pt>
                <c:pt idx="397">
                  <c:v>7/30/2020</c:v>
                </c:pt>
                <c:pt idx="398">
                  <c:v>7/31/2020</c:v>
                </c:pt>
                <c:pt idx="399">
                  <c:v>8/4/2020</c:v>
                </c:pt>
                <c:pt idx="400">
                  <c:v>8/5/2020</c:v>
                </c:pt>
                <c:pt idx="401">
                  <c:v>8/6/2020</c:v>
                </c:pt>
                <c:pt idx="402">
                  <c:v>8/7/2020</c:v>
                </c:pt>
                <c:pt idx="403">
                  <c:v>8/10/2020</c:v>
                </c:pt>
                <c:pt idx="404">
                  <c:v>8/11/2020</c:v>
                </c:pt>
                <c:pt idx="405">
                  <c:v>8/12/2020</c:v>
                </c:pt>
                <c:pt idx="406">
                  <c:v>8/13/2020</c:v>
                </c:pt>
                <c:pt idx="407">
                  <c:v>8/14/2020</c:v>
                </c:pt>
                <c:pt idx="408">
                  <c:v>8/17/2020</c:v>
                </c:pt>
                <c:pt idx="409">
                  <c:v>8/18/2020</c:v>
                </c:pt>
                <c:pt idx="410">
                  <c:v>8/19/2020</c:v>
                </c:pt>
                <c:pt idx="411">
                  <c:v>8/20/2020</c:v>
                </c:pt>
                <c:pt idx="412">
                  <c:v>8/21/2020</c:v>
                </c:pt>
                <c:pt idx="413">
                  <c:v>8/24/2020</c:v>
                </c:pt>
                <c:pt idx="414">
                  <c:v>8/25/2020</c:v>
                </c:pt>
                <c:pt idx="415">
                  <c:v>8/26/2020</c:v>
                </c:pt>
                <c:pt idx="416">
                  <c:v>8/27/2020</c:v>
                </c:pt>
                <c:pt idx="417">
                  <c:v>8/28/2020</c:v>
                </c:pt>
                <c:pt idx="418">
                  <c:v>8/31/2020</c:v>
                </c:pt>
                <c:pt idx="419">
                  <c:v>9/1/2020</c:v>
                </c:pt>
                <c:pt idx="420">
                  <c:v>9/2/2020</c:v>
                </c:pt>
                <c:pt idx="421">
                  <c:v>9/3/2020</c:v>
                </c:pt>
                <c:pt idx="422">
                  <c:v>9/4/2020</c:v>
                </c:pt>
                <c:pt idx="423">
                  <c:v>9/8/2020</c:v>
                </c:pt>
                <c:pt idx="424">
                  <c:v>9/9/2020</c:v>
                </c:pt>
                <c:pt idx="425">
                  <c:v>9/10/2020</c:v>
                </c:pt>
                <c:pt idx="426">
                  <c:v>9/11/2020</c:v>
                </c:pt>
                <c:pt idx="427">
                  <c:v>9/14/2020</c:v>
                </c:pt>
                <c:pt idx="428">
                  <c:v>9/15/2020</c:v>
                </c:pt>
                <c:pt idx="429">
                  <c:v>9/16/2020</c:v>
                </c:pt>
                <c:pt idx="430">
                  <c:v>9/17/2020</c:v>
                </c:pt>
                <c:pt idx="431">
                  <c:v>9/18/2020</c:v>
                </c:pt>
                <c:pt idx="432">
                  <c:v>9/21/2020</c:v>
                </c:pt>
                <c:pt idx="433">
                  <c:v>9/22/2020</c:v>
                </c:pt>
                <c:pt idx="434">
                  <c:v>9/23/2020</c:v>
                </c:pt>
                <c:pt idx="435">
                  <c:v>9/24/2020</c:v>
                </c:pt>
                <c:pt idx="436">
                  <c:v>9/25/2020</c:v>
                </c:pt>
                <c:pt idx="437">
                  <c:v>9/28/2020</c:v>
                </c:pt>
                <c:pt idx="438">
                  <c:v>9/29/2020</c:v>
                </c:pt>
                <c:pt idx="439">
                  <c:v>9/30/2020</c:v>
                </c:pt>
                <c:pt idx="440">
                  <c:v>10/1/2020</c:v>
                </c:pt>
                <c:pt idx="441">
                  <c:v>10/2/2020</c:v>
                </c:pt>
                <c:pt idx="442">
                  <c:v>10/5/2020</c:v>
                </c:pt>
                <c:pt idx="443">
                  <c:v>10/6/2020</c:v>
                </c:pt>
                <c:pt idx="444">
                  <c:v>10/7/2020</c:v>
                </c:pt>
                <c:pt idx="445">
                  <c:v>10/8/2020</c:v>
                </c:pt>
                <c:pt idx="446">
                  <c:v>10/9/2020</c:v>
                </c:pt>
                <c:pt idx="447">
                  <c:v>10/13/2020</c:v>
                </c:pt>
                <c:pt idx="448">
                  <c:v>10/14/2020</c:v>
                </c:pt>
                <c:pt idx="449">
                  <c:v>10/15/2020</c:v>
                </c:pt>
                <c:pt idx="450">
                  <c:v>10/16/2020</c:v>
                </c:pt>
                <c:pt idx="451">
                  <c:v>10/19/2020</c:v>
                </c:pt>
                <c:pt idx="452">
                  <c:v>10/20/2020</c:v>
                </c:pt>
                <c:pt idx="453">
                  <c:v>10/21/2020</c:v>
                </c:pt>
                <c:pt idx="454">
                  <c:v>10/22/2020</c:v>
                </c:pt>
                <c:pt idx="455">
                  <c:v>10/23/2020</c:v>
                </c:pt>
                <c:pt idx="456">
                  <c:v>10/26/2020</c:v>
                </c:pt>
                <c:pt idx="457">
                  <c:v>10/27/2020</c:v>
                </c:pt>
                <c:pt idx="458">
                  <c:v>10/28/2020</c:v>
                </c:pt>
                <c:pt idx="459">
                  <c:v>10/29/2020</c:v>
                </c:pt>
                <c:pt idx="460">
                  <c:v>10/30/2020</c:v>
                </c:pt>
                <c:pt idx="461">
                  <c:v>11/2/2020</c:v>
                </c:pt>
                <c:pt idx="462">
                  <c:v>11/3/2020</c:v>
                </c:pt>
                <c:pt idx="463">
                  <c:v>11/4/2020</c:v>
                </c:pt>
                <c:pt idx="464">
                  <c:v>11/5/2020</c:v>
                </c:pt>
                <c:pt idx="465">
                  <c:v>11/6/2020</c:v>
                </c:pt>
                <c:pt idx="466">
                  <c:v>11/9/2020</c:v>
                </c:pt>
                <c:pt idx="467">
                  <c:v>11/10/2020</c:v>
                </c:pt>
                <c:pt idx="468">
                  <c:v>11/11/2020</c:v>
                </c:pt>
                <c:pt idx="469">
                  <c:v>11/12/2020</c:v>
                </c:pt>
                <c:pt idx="470">
                  <c:v>11/13/2020</c:v>
                </c:pt>
                <c:pt idx="471">
                  <c:v>11/16/2020</c:v>
                </c:pt>
                <c:pt idx="472">
                  <c:v>11/17/2020</c:v>
                </c:pt>
                <c:pt idx="473">
                  <c:v>11/18/2020</c:v>
                </c:pt>
                <c:pt idx="474">
                  <c:v>11/19/2020</c:v>
                </c:pt>
                <c:pt idx="475">
                  <c:v>11/20/2020</c:v>
                </c:pt>
                <c:pt idx="476">
                  <c:v>11/23/2020</c:v>
                </c:pt>
                <c:pt idx="477">
                  <c:v>11/24/2020</c:v>
                </c:pt>
                <c:pt idx="478">
                  <c:v>11/25/2020</c:v>
                </c:pt>
                <c:pt idx="479">
                  <c:v>11/26/2020</c:v>
                </c:pt>
                <c:pt idx="480">
                  <c:v>11/27/2020</c:v>
                </c:pt>
                <c:pt idx="481">
                  <c:v>11/30/2020</c:v>
                </c:pt>
                <c:pt idx="482">
                  <c:v>12/1/2020</c:v>
                </c:pt>
                <c:pt idx="483">
                  <c:v>12/2/2020</c:v>
                </c:pt>
                <c:pt idx="484">
                  <c:v>12/3/2020</c:v>
                </c:pt>
                <c:pt idx="485">
                  <c:v>12/4/2020</c:v>
                </c:pt>
                <c:pt idx="486">
                  <c:v>12/7/2020</c:v>
                </c:pt>
                <c:pt idx="487">
                  <c:v>12/8/2020</c:v>
                </c:pt>
                <c:pt idx="488">
                  <c:v>12/9/2020</c:v>
                </c:pt>
                <c:pt idx="489">
                  <c:v>12/10/2020</c:v>
                </c:pt>
                <c:pt idx="490">
                  <c:v>12/11/2020</c:v>
                </c:pt>
                <c:pt idx="491">
                  <c:v>12/14/2020</c:v>
                </c:pt>
                <c:pt idx="492">
                  <c:v>12/15/2020</c:v>
                </c:pt>
                <c:pt idx="493">
                  <c:v>12/16/2020</c:v>
                </c:pt>
                <c:pt idx="494">
                  <c:v>12/17/2020</c:v>
                </c:pt>
                <c:pt idx="495">
                  <c:v>12/18/2020</c:v>
                </c:pt>
                <c:pt idx="496">
                  <c:v>12/21/2020</c:v>
                </c:pt>
                <c:pt idx="497">
                  <c:v>12/22/2020</c:v>
                </c:pt>
                <c:pt idx="498">
                  <c:v>12/23/2020</c:v>
                </c:pt>
                <c:pt idx="499">
                  <c:v>12/24/2020</c:v>
                </c:pt>
                <c:pt idx="500">
                  <c:v>12/29/2020</c:v>
                </c:pt>
                <c:pt idx="501">
                  <c:v>12/30/2020</c:v>
                </c:pt>
                <c:pt idx="502">
                  <c:v>12/31/2020</c:v>
                </c:pt>
                <c:pt idx="503">
                  <c:v>1/4/2021</c:v>
                </c:pt>
                <c:pt idx="504">
                  <c:v>1/5/2021</c:v>
                </c:pt>
                <c:pt idx="505">
                  <c:v>1/6/2021</c:v>
                </c:pt>
                <c:pt idx="506">
                  <c:v>1/7/2021</c:v>
                </c:pt>
                <c:pt idx="507">
                  <c:v>1/8/2021</c:v>
                </c:pt>
                <c:pt idx="508">
                  <c:v>1/11/2021</c:v>
                </c:pt>
                <c:pt idx="509">
                  <c:v>1/12/2021</c:v>
                </c:pt>
                <c:pt idx="510">
                  <c:v>1/13/2021</c:v>
                </c:pt>
                <c:pt idx="511">
                  <c:v>1/14/2021</c:v>
                </c:pt>
                <c:pt idx="512">
                  <c:v>1/15/2021</c:v>
                </c:pt>
                <c:pt idx="513">
                  <c:v>1/18/2021</c:v>
                </c:pt>
                <c:pt idx="514">
                  <c:v>1/19/2021</c:v>
                </c:pt>
                <c:pt idx="515">
                  <c:v>1/20/2021</c:v>
                </c:pt>
                <c:pt idx="516">
                  <c:v>1/21/2021</c:v>
                </c:pt>
                <c:pt idx="517">
                  <c:v>1/22/2021</c:v>
                </c:pt>
                <c:pt idx="518">
                  <c:v>1/25/2021</c:v>
                </c:pt>
                <c:pt idx="519">
                  <c:v>1/26/2021</c:v>
                </c:pt>
                <c:pt idx="520">
                  <c:v>1/27/2021</c:v>
                </c:pt>
                <c:pt idx="521">
                  <c:v>1/28/2021</c:v>
                </c:pt>
                <c:pt idx="522">
                  <c:v>1/29/2021</c:v>
                </c:pt>
                <c:pt idx="523">
                  <c:v>2/1/2021</c:v>
                </c:pt>
                <c:pt idx="524">
                  <c:v>2/2/2021</c:v>
                </c:pt>
                <c:pt idx="525">
                  <c:v>2/3/2021</c:v>
                </c:pt>
                <c:pt idx="526">
                  <c:v>2/4/2021</c:v>
                </c:pt>
                <c:pt idx="527">
                  <c:v>2/5/2021</c:v>
                </c:pt>
                <c:pt idx="528">
                  <c:v>2/8/2021</c:v>
                </c:pt>
                <c:pt idx="529">
                  <c:v>2/9/2021</c:v>
                </c:pt>
                <c:pt idx="530">
                  <c:v>2/10/2021</c:v>
                </c:pt>
                <c:pt idx="531">
                  <c:v>2/11/2021</c:v>
                </c:pt>
                <c:pt idx="532">
                  <c:v>2/12/2021</c:v>
                </c:pt>
                <c:pt idx="533">
                  <c:v>2/16/2021</c:v>
                </c:pt>
                <c:pt idx="534">
                  <c:v>2/17/2021</c:v>
                </c:pt>
                <c:pt idx="535">
                  <c:v>2/18/2021</c:v>
                </c:pt>
                <c:pt idx="536">
                  <c:v>2/19/2021</c:v>
                </c:pt>
                <c:pt idx="537">
                  <c:v>2/22/2021</c:v>
                </c:pt>
                <c:pt idx="538">
                  <c:v>2/23/2021</c:v>
                </c:pt>
                <c:pt idx="539">
                  <c:v>2/24/2021</c:v>
                </c:pt>
                <c:pt idx="540">
                  <c:v>2/25/2021</c:v>
                </c:pt>
                <c:pt idx="541">
                  <c:v>2/26/2021</c:v>
                </c:pt>
                <c:pt idx="542">
                  <c:v>3/1/2021</c:v>
                </c:pt>
                <c:pt idx="543">
                  <c:v>3/2/2021</c:v>
                </c:pt>
                <c:pt idx="544">
                  <c:v>3/3/2021</c:v>
                </c:pt>
                <c:pt idx="545">
                  <c:v>3/4/2021</c:v>
                </c:pt>
                <c:pt idx="546">
                  <c:v>3/5/2021</c:v>
                </c:pt>
                <c:pt idx="547">
                  <c:v>3/8/2021</c:v>
                </c:pt>
                <c:pt idx="548">
                  <c:v>3/9/2021</c:v>
                </c:pt>
                <c:pt idx="549">
                  <c:v>3/10/2021</c:v>
                </c:pt>
                <c:pt idx="550">
                  <c:v>3/11/2021</c:v>
                </c:pt>
                <c:pt idx="551">
                  <c:v>3/12/2021</c:v>
                </c:pt>
                <c:pt idx="552">
                  <c:v>3/15/2021</c:v>
                </c:pt>
                <c:pt idx="553">
                  <c:v>3/16/2021</c:v>
                </c:pt>
                <c:pt idx="554">
                  <c:v>3/17/2021</c:v>
                </c:pt>
                <c:pt idx="555">
                  <c:v>3/18/2021</c:v>
                </c:pt>
                <c:pt idx="556">
                  <c:v>3/19/2021</c:v>
                </c:pt>
                <c:pt idx="557">
                  <c:v>3/22/2021</c:v>
                </c:pt>
                <c:pt idx="558">
                  <c:v>3/23/2021</c:v>
                </c:pt>
                <c:pt idx="559">
                  <c:v>3/24/2021</c:v>
                </c:pt>
                <c:pt idx="560">
                  <c:v>3/25/2021</c:v>
                </c:pt>
                <c:pt idx="561">
                  <c:v>3/26/2021</c:v>
                </c:pt>
                <c:pt idx="562">
                  <c:v>3/29/2021</c:v>
                </c:pt>
                <c:pt idx="563">
                  <c:v>3/30/2021</c:v>
                </c:pt>
                <c:pt idx="564">
                  <c:v>3/31/2021</c:v>
                </c:pt>
                <c:pt idx="565">
                  <c:v>4/1/2021</c:v>
                </c:pt>
                <c:pt idx="566">
                  <c:v>4/5/2021</c:v>
                </c:pt>
                <c:pt idx="567">
                  <c:v>4/6/2021</c:v>
                </c:pt>
                <c:pt idx="568">
                  <c:v>4/7/2021</c:v>
                </c:pt>
                <c:pt idx="569">
                  <c:v>4/8/2021</c:v>
                </c:pt>
                <c:pt idx="570">
                  <c:v>4/9/2021</c:v>
                </c:pt>
                <c:pt idx="571">
                  <c:v>4/12/2021</c:v>
                </c:pt>
                <c:pt idx="572">
                  <c:v>4/13/2021</c:v>
                </c:pt>
                <c:pt idx="573">
                  <c:v>4/14/2021</c:v>
                </c:pt>
                <c:pt idx="574">
                  <c:v>4/15/2021</c:v>
                </c:pt>
                <c:pt idx="575">
                  <c:v>4/16/2021</c:v>
                </c:pt>
                <c:pt idx="576">
                  <c:v>4/19/2021</c:v>
                </c:pt>
                <c:pt idx="577">
                  <c:v>4/20/2021</c:v>
                </c:pt>
                <c:pt idx="578">
                  <c:v>4/21/2021</c:v>
                </c:pt>
                <c:pt idx="579">
                  <c:v>4/22/2021</c:v>
                </c:pt>
                <c:pt idx="580">
                  <c:v>4/23/2021</c:v>
                </c:pt>
                <c:pt idx="581">
                  <c:v>4/26/2021</c:v>
                </c:pt>
                <c:pt idx="582">
                  <c:v>4/27/2021</c:v>
                </c:pt>
                <c:pt idx="583">
                  <c:v>4/28/2021</c:v>
                </c:pt>
                <c:pt idx="584">
                  <c:v>4/29/2021</c:v>
                </c:pt>
                <c:pt idx="585">
                  <c:v>4/30/2021</c:v>
                </c:pt>
                <c:pt idx="586">
                  <c:v>5/3/2021</c:v>
                </c:pt>
                <c:pt idx="587">
                  <c:v>5/4/2021</c:v>
                </c:pt>
                <c:pt idx="588">
                  <c:v>5/5/2021</c:v>
                </c:pt>
                <c:pt idx="589">
                  <c:v>5/6/2021</c:v>
                </c:pt>
                <c:pt idx="590">
                  <c:v>5/7/2021</c:v>
                </c:pt>
                <c:pt idx="591">
                  <c:v>5/10/2021</c:v>
                </c:pt>
                <c:pt idx="592">
                  <c:v>5/11/2021</c:v>
                </c:pt>
                <c:pt idx="593">
                  <c:v>5/12/2021</c:v>
                </c:pt>
                <c:pt idx="594">
                  <c:v>5/13/2021</c:v>
                </c:pt>
                <c:pt idx="595">
                  <c:v>5/14/2021</c:v>
                </c:pt>
                <c:pt idx="596">
                  <c:v>5/17/2021</c:v>
                </c:pt>
                <c:pt idx="597">
                  <c:v>5/18/2021</c:v>
                </c:pt>
                <c:pt idx="598">
                  <c:v>5/19/2021</c:v>
                </c:pt>
                <c:pt idx="599">
                  <c:v>5/20/2021</c:v>
                </c:pt>
                <c:pt idx="600">
                  <c:v>5/21/2021</c:v>
                </c:pt>
                <c:pt idx="601">
                  <c:v>5/25/2021</c:v>
                </c:pt>
                <c:pt idx="602">
                  <c:v>5/26/2021</c:v>
                </c:pt>
                <c:pt idx="603">
                  <c:v>5/27/2021</c:v>
                </c:pt>
                <c:pt idx="604">
                  <c:v>5/28/2021</c:v>
                </c:pt>
                <c:pt idx="605">
                  <c:v>5/31/2021</c:v>
                </c:pt>
                <c:pt idx="606">
                  <c:v>6/1/2021</c:v>
                </c:pt>
                <c:pt idx="607">
                  <c:v>6/2/2021</c:v>
                </c:pt>
                <c:pt idx="608">
                  <c:v>6/3/2021</c:v>
                </c:pt>
                <c:pt idx="609">
                  <c:v>6/4/2021</c:v>
                </c:pt>
                <c:pt idx="610">
                  <c:v>6/7/2021</c:v>
                </c:pt>
                <c:pt idx="611">
                  <c:v>6/8/2021</c:v>
                </c:pt>
                <c:pt idx="612">
                  <c:v>6/9/2021</c:v>
                </c:pt>
                <c:pt idx="613">
                  <c:v>6/10/2021</c:v>
                </c:pt>
                <c:pt idx="614">
                  <c:v>6/11/2021</c:v>
                </c:pt>
                <c:pt idx="615">
                  <c:v>6/14/2021</c:v>
                </c:pt>
                <c:pt idx="616">
                  <c:v>6/15/2021</c:v>
                </c:pt>
                <c:pt idx="617">
                  <c:v>6/16/2021</c:v>
                </c:pt>
                <c:pt idx="618">
                  <c:v>6/17/2021</c:v>
                </c:pt>
                <c:pt idx="619">
                  <c:v>6/18/2021</c:v>
                </c:pt>
                <c:pt idx="620">
                  <c:v>6/21/2021</c:v>
                </c:pt>
                <c:pt idx="621">
                  <c:v>6/22/2021</c:v>
                </c:pt>
                <c:pt idx="622">
                  <c:v>6/23/2021</c:v>
                </c:pt>
                <c:pt idx="623">
                  <c:v>6/24/2021</c:v>
                </c:pt>
                <c:pt idx="624">
                  <c:v>6/25/2021</c:v>
                </c:pt>
                <c:pt idx="625">
                  <c:v>6/28/2021</c:v>
                </c:pt>
                <c:pt idx="626">
                  <c:v>6/29/2021</c:v>
                </c:pt>
                <c:pt idx="627">
                  <c:v>6/30/2021</c:v>
                </c:pt>
                <c:pt idx="628">
                  <c:v>7/2/2021</c:v>
                </c:pt>
                <c:pt idx="629">
                  <c:v>7/5/2021</c:v>
                </c:pt>
                <c:pt idx="630">
                  <c:v>7/6/2021</c:v>
                </c:pt>
                <c:pt idx="631">
                  <c:v>7/7/2021</c:v>
                </c:pt>
                <c:pt idx="632">
                  <c:v>7/8/2021</c:v>
                </c:pt>
                <c:pt idx="633">
                  <c:v>7/9/2021</c:v>
                </c:pt>
                <c:pt idx="634">
                  <c:v>7/12/2021</c:v>
                </c:pt>
                <c:pt idx="635">
                  <c:v>7/13/2021</c:v>
                </c:pt>
                <c:pt idx="636">
                  <c:v>7/14/2021</c:v>
                </c:pt>
                <c:pt idx="637">
                  <c:v>7/15/2021</c:v>
                </c:pt>
                <c:pt idx="638">
                  <c:v>7/16/2021</c:v>
                </c:pt>
                <c:pt idx="639">
                  <c:v>7/19/2021</c:v>
                </c:pt>
                <c:pt idx="640">
                  <c:v>7/20/2021</c:v>
                </c:pt>
                <c:pt idx="641">
                  <c:v>7/21/2021</c:v>
                </c:pt>
                <c:pt idx="642">
                  <c:v>7/22/2021</c:v>
                </c:pt>
                <c:pt idx="643">
                  <c:v>7/23/2021</c:v>
                </c:pt>
                <c:pt idx="644">
                  <c:v>7/26/2021</c:v>
                </c:pt>
                <c:pt idx="645">
                  <c:v>7/27/2021</c:v>
                </c:pt>
                <c:pt idx="646">
                  <c:v>7/28/2021</c:v>
                </c:pt>
                <c:pt idx="647">
                  <c:v>7/29/2021</c:v>
                </c:pt>
                <c:pt idx="648">
                  <c:v>7/30/2021</c:v>
                </c:pt>
                <c:pt idx="649">
                  <c:v>8/3/2021</c:v>
                </c:pt>
                <c:pt idx="650">
                  <c:v>8/4/2021</c:v>
                </c:pt>
                <c:pt idx="651">
                  <c:v>8/5/2021</c:v>
                </c:pt>
                <c:pt idx="652">
                  <c:v>8/6/2021</c:v>
                </c:pt>
                <c:pt idx="653">
                  <c:v>8/9/2021</c:v>
                </c:pt>
                <c:pt idx="654">
                  <c:v>8/10/2021</c:v>
                </c:pt>
                <c:pt idx="655">
                  <c:v>8/11/2021</c:v>
                </c:pt>
                <c:pt idx="656">
                  <c:v>8/12/2021</c:v>
                </c:pt>
                <c:pt idx="657">
                  <c:v>8/13/2021</c:v>
                </c:pt>
                <c:pt idx="658">
                  <c:v>8/16/2021</c:v>
                </c:pt>
                <c:pt idx="659">
                  <c:v>8/17/2021</c:v>
                </c:pt>
                <c:pt idx="660">
                  <c:v>8/18/2021</c:v>
                </c:pt>
                <c:pt idx="661">
                  <c:v>8/19/2021</c:v>
                </c:pt>
                <c:pt idx="662">
                  <c:v>8/20/2021</c:v>
                </c:pt>
                <c:pt idx="663">
                  <c:v>8/23/2021</c:v>
                </c:pt>
                <c:pt idx="664">
                  <c:v>8/24/2021</c:v>
                </c:pt>
                <c:pt idx="665">
                  <c:v>8/25/2021</c:v>
                </c:pt>
                <c:pt idx="666">
                  <c:v>8/26/2021</c:v>
                </c:pt>
                <c:pt idx="667">
                  <c:v>8/27/2021</c:v>
                </c:pt>
                <c:pt idx="668">
                  <c:v>8/30/2021</c:v>
                </c:pt>
                <c:pt idx="669">
                  <c:v>8/31/2021</c:v>
                </c:pt>
                <c:pt idx="670">
                  <c:v>9/1/2021</c:v>
                </c:pt>
                <c:pt idx="671">
                  <c:v>9/2/2021</c:v>
                </c:pt>
                <c:pt idx="672">
                  <c:v>9/3/2021</c:v>
                </c:pt>
                <c:pt idx="673">
                  <c:v>9/7/2021</c:v>
                </c:pt>
                <c:pt idx="674">
                  <c:v>9/8/2021</c:v>
                </c:pt>
                <c:pt idx="675">
                  <c:v>9/9/2021</c:v>
                </c:pt>
                <c:pt idx="676">
                  <c:v>9/10/2021</c:v>
                </c:pt>
                <c:pt idx="677">
                  <c:v>9/13/2021</c:v>
                </c:pt>
                <c:pt idx="678">
                  <c:v>9/14/2021</c:v>
                </c:pt>
                <c:pt idx="679">
                  <c:v>9/15/2021</c:v>
                </c:pt>
                <c:pt idx="680">
                  <c:v>9/16/2021</c:v>
                </c:pt>
                <c:pt idx="681">
                  <c:v>9/17/2021</c:v>
                </c:pt>
                <c:pt idx="682">
                  <c:v>9/20/2021</c:v>
                </c:pt>
                <c:pt idx="683">
                  <c:v>9/21/2021</c:v>
                </c:pt>
                <c:pt idx="684">
                  <c:v>9/22/2021</c:v>
                </c:pt>
                <c:pt idx="685">
                  <c:v>9/23/2021</c:v>
                </c:pt>
                <c:pt idx="686">
                  <c:v>9/24/2021</c:v>
                </c:pt>
                <c:pt idx="687">
                  <c:v>9/27/2021</c:v>
                </c:pt>
                <c:pt idx="688">
                  <c:v>9/28/2021</c:v>
                </c:pt>
                <c:pt idx="689">
                  <c:v>9/29/2021</c:v>
                </c:pt>
                <c:pt idx="690">
                  <c:v>9/30/2021</c:v>
                </c:pt>
                <c:pt idx="691">
                  <c:v>10/1/2021</c:v>
                </c:pt>
                <c:pt idx="692">
                  <c:v>10/4/2021</c:v>
                </c:pt>
                <c:pt idx="693">
                  <c:v>10/5/2021</c:v>
                </c:pt>
                <c:pt idx="694">
                  <c:v>10/6/2021</c:v>
                </c:pt>
                <c:pt idx="695">
                  <c:v>10/7/2021</c:v>
                </c:pt>
                <c:pt idx="696">
                  <c:v>10/8/2021</c:v>
                </c:pt>
                <c:pt idx="697">
                  <c:v>10/12/2021</c:v>
                </c:pt>
                <c:pt idx="698">
                  <c:v>10/13/2021</c:v>
                </c:pt>
                <c:pt idx="699">
                  <c:v>10/14/2021</c:v>
                </c:pt>
                <c:pt idx="700">
                  <c:v>10/15/2021</c:v>
                </c:pt>
                <c:pt idx="701">
                  <c:v>10/18/2021</c:v>
                </c:pt>
                <c:pt idx="702">
                  <c:v>10/19/2021</c:v>
                </c:pt>
                <c:pt idx="703">
                  <c:v>10/20/2021</c:v>
                </c:pt>
                <c:pt idx="704">
                  <c:v>10/21/2021</c:v>
                </c:pt>
                <c:pt idx="705">
                  <c:v>10/22/2021</c:v>
                </c:pt>
                <c:pt idx="706">
                  <c:v>10/25/2021</c:v>
                </c:pt>
                <c:pt idx="707">
                  <c:v>10/26/2021</c:v>
                </c:pt>
                <c:pt idx="708">
                  <c:v>10/27/2021</c:v>
                </c:pt>
                <c:pt idx="709">
                  <c:v>10/28/2021</c:v>
                </c:pt>
                <c:pt idx="710">
                  <c:v>10/29/2021</c:v>
                </c:pt>
                <c:pt idx="711">
                  <c:v>11/1/2021</c:v>
                </c:pt>
                <c:pt idx="712">
                  <c:v>11/2/2021</c:v>
                </c:pt>
                <c:pt idx="713">
                  <c:v>11/3/2021</c:v>
                </c:pt>
                <c:pt idx="714">
                  <c:v>11/4/2021</c:v>
                </c:pt>
                <c:pt idx="715">
                  <c:v>11/5/2021</c:v>
                </c:pt>
                <c:pt idx="716">
                  <c:v>11/8/2021</c:v>
                </c:pt>
                <c:pt idx="717">
                  <c:v>11/9/2021</c:v>
                </c:pt>
                <c:pt idx="718">
                  <c:v>11/10/2021</c:v>
                </c:pt>
                <c:pt idx="719">
                  <c:v>11/11/2021</c:v>
                </c:pt>
                <c:pt idx="720">
                  <c:v>11/12/2021</c:v>
                </c:pt>
                <c:pt idx="721">
                  <c:v>11/15/2021</c:v>
                </c:pt>
                <c:pt idx="722">
                  <c:v>11/16/2021</c:v>
                </c:pt>
                <c:pt idx="723">
                  <c:v>11/17/2021</c:v>
                </c:pt>
                <c:pt idx="724">
                  <c:v>11/18/2021</c:v>
                </c:pt>
                <c:pt idx="725">
                  <c:v>11/19/2021</c:v>
                </c:pt>
                <c:pt idx="726">
                  <c:v>11/22/2021</c:v>
                </c:pt>
                <c:pt idx="727">
                  <c:v>11/23/2021</c:v>
                </c:pt>
                <c:pt idx="728">
                  <c:v>11/24/2021</c:v>
                </c:pt>
                <c:pt idx="729">
                  <c:v>11/25/2021</c:v>
                </c:pt>
                <c:pt idx="730">
                  <c:v>11/26/2021</c:v>
                </c:pt>
                <c:pt idx="731">
                  <c:v>11/29/2021</c:v>
                </c:pt>
                <c:pt idx="732">
                  <c:v>11/30/2021</c:v>
                </c:pt>
                <c:pt idx="733">
                  <c:v>12/1/2021</c:v>
                </c:pt>
                <c:pt idx="734">
                  <c:v>12/2/2021</c:v>
                </c:pt>
                <c:pt idx="735">
                  <c:v>12/3/2021</c:v>
                </c:pt>
                <c:pt idx="736">
                  <c:v>12/6/2021</c:v>
                </c:pt>
                <c:pt idx="737">
                  <c:v>12/7/2021</c:v>
                </c:pt>
                <c:pt idx="738">
                  <c:v>12/8/2021</c:v>
                </c:pt>
                <c:pt idx="739">
                  <c:v>12/9/2021</c:v>
                </c:pt>
                <c:pt idx="740">
                  <c:v>12/10/2021</c:v>
                </c:pt>
                <c:pt idx="741">
                  <c:v>12/13/2021</c:v>
                </c:pt>
                <c:pt idx="742">
                  <c:v>12/14/2021</c:v>
                </c:pt>
                <c:pt idx="743">
                  <c:v>12/15/2021</c:v>
                </c:pt>
                <c:pt idx="744">
                  <c:v>12/16/2021</c:v>
                </c:pt>
                <c:pt idx="745">
                  <c:v>12/17/2021</c:v>
                </c:pt>
                <c:pt idx="746">
                  <c:v>12/20/2021</c:v>
                </c:pt>
                <c:pt idx="747">
                  <c:v>12/21/2021</c:v>
                </c:pt>
                <c:pt idx="748">
                  <c:v>12/22/2021</c:v>
                </c:pt>
                <c:pt idx="749">
                  <c:v>12/23/2021</c:v>
                </c:pt>
                <c:pt idx="750">
                  <c:v>12/24/2021</c:v>
                </c:pt>
                <c:pt idx="751">
                  <c:v>12/29/2021</c:v>
                </c:pt>
                <c:pt idx="752">
                  <c:v>12/30/2021</c:v>
                </c:pt>
                <c:pt idx="753">
                  <c:v>12/31/2021</c:v>
                </c:pt>
              </c:strCache>
            </c:strRef>
          </c:cat>
          <c:val>
            <c:numRef>
              <c:f>'Data (QMS 703)'!$O$2:$O$755</c:f>
              <c:numCache>
                <c:formatCode>General</c:formatCode>
                <c:ptCount val="754"/>
                <c:pt idx="0">
                  <c:v>93.62</c:v>
                </c:pt>
                <c:pt idx="1">
                  <c:v>93.62</c:v>
                </c:pt>
                <c:pt idx="2">
                  <c:v>92.674999999999997</c:v>
                </c:pt>
                <c:pt idx="3">
                  <c:v>93.993499999999997</c:v>
                </c:pt>
                <c:pt idx="4">
                  <c:v>93.918350000000004</c:v>
                </c:pt>
                <c:pt idx="5">
                  <c:v>93.757835</c:v>
                </c:pt>
                <c:pt idx="6">
                  <c:v>95.541783499999994</c:v>
                </c:pt>
                <c:pt idx="7">
                  <c:v>96.512178350000013</c:v>
                </c:pt>
                <c:pt idx="8">
                  <c:v>96.591217834999995</c:v>
                </c:pt>
                <c:pt idx="9">
                  <c:v>96.860121783500006</c:v>
                </c:pt>
                <c:pt idx="10">
                  <c:v>97.22901217834999</c:v>
                </c:pt>
                <c:pt idx="11">
                  <c:v>97.778901217835013</c:v>
                </c:pt>
                <c:pt idx="12">
                  <c:v>98.355890121783503</c:v>
                </c:pt>
                <c:pt idx="13">
                  <c:v>98.611589012178342</c:v>
                </c:pt>
                <c:pt idx="14">
                  <c:v>99.627158901217825</c:v>
                </c:pt>
                <c:pt idx="15">
                  <c:v>99.962715890121785</c:v>
                </c:pt>
                <c:pt idx="16">
                  <c:v>98.781271589012192</c:v>
                </c:pt>
                <c:pt idx="17">
                  <c:v>98.969127158901216</c:v>
                </c:pt>
                <c:pt idx="18">
                  <c:v>99.050912715890135</c:v>
                </c:pt>
                <c:pt idx="19">
                  <c:v>99.356091271589023</c:v>
                </c:pt>
                <c:pt idx="20">
                  <c:v>99.674609127158888</c:v>
                </c:pt>
                <c:pt idx="21">
                  <c:v>99.99446091271588</c:v>
                </c:pt>
                <c:pt idx="22">
                  <c:v>100.01744609127158</c:v>
                </c:pt>
                <c:pt idx="23">
                  <c:v>100.10074460912716</c:v>
                </c:pt>
                <c:pt idx="24">
                  <c:v>100.49607446091272</c:v>
                </c:pt>
                <c:pt idx="25">
                  <c:v>101.12960744609127</c:v>
                </c:pt>
                <c:pt idx="26">
                  <c:v>101.36396074460913</c:v>
                </c:pt>
                <c:pt idx="27">
                  <c:v>101.39639607446091</c:v>
                </c:pt>
                <c:pt idx="28">
                  <c:v>100.95863960744609</c:v>
                </c:pt>
                <c:pt idx="29">
                  <c:v>100.50086396074461</c:v>
                </c:pt>
                <c:pt idx="30">
                  <c:v>100.72508639607446</c:v>
                </c:pt>
                <c:pt idx="31">
                  <c:v>100.82850863960745</c:v>
                </c:pt>
                <c:pt idx="32">
                  <c:v>100.68585086396075</c:v>
                </c:pt>
                <c:pt idx="33">
                  <c:v>101.33758508639607</c:v>
                </c:pt>
                <c:pt idx="34">
                  <c:v>101.74475850863961</c:v>
                </c:pt>
                <c:pt idx="35">
                  <c:v>102.67647585086397</c:v>
                </c:pt>
                <c:pt idx="36">
                  <c:v>102.31064758508639</c:v>
                </c:pt>
                <c:pt idx="37">
                  <c:v>101.79706475850864</c:v>
                </c:pt>
                <c:pt idx="38">
                  <c:v>102.35770647585086</c:v>
                </c:pt>
                <c:pt idx="39">
                  <c:v>102.61177064758509</c:v>
                </c:pt>
                <c:pt idx="40">
                  <c:v>103.2311770647585</c:v>
                </c:pt>
                <c:pt idx="41">
                  <c:v>102.88811770647584</c:v>
                </c:pt>
                <c:pt idx="42">
                  <c:v>103.40281177064757</c:v>
                </c:pt>
                <c:pt idx="43">
                  <c:v>103.41828117706476</c:v>
                </c:pt>
                <c:pt idx="44">
                  <c:v>103.70782811770647</c:v>
                </c:pt>
                <c:pt idx="45">
                  <c:v>103.68278281177066</c:v>
                </c:pt>
                <c:pt idx="46">
                  <c:v>103.27527828117708</c:v>
                </c:pt>
                <c:pt idx="47">
                  <c:v>102.91052782811772</c:v>
                </c:pt>
                <c:pt idx="48">
                  <c:v>102.97305278281178</c:v>
                </c:pt>
                <c:pt idx="49">
                  <c:v>102.68230527828118</c:v>
                </c:pt>
                <c:pt idx="50">
                  <c:v>102.75223052782812</c:v>
                </c:pt>
                <c:pt idx="51">
                  <c:v>102.65122305278281</c:v>
                </c:pt>
                <c:pt idx="52">
                  <c:v>103.50512230527828</c:v>
                </c:pt>
                <c:pt idx="53">
                  <c:v>104.10351223052783</c:v>
                </c:pt>
                <c:pt idx="54">
                  <c:v>103.65035122305278</c:v>
                </c:pt>
                <c:pt idx="55">
                  <c:v>102.98403512230527</c:v>
                </c:pt>
                <c:pt idx="56">
                  <c:v>102.53040351223052</c:v>
                </c:pt>
                <c:pt idx="57">
                  <c:v>102.17004035122305</c:v>
                </c:pt>
                <c:pt idx="58">
                  <c:v>102.0440040351223</c:v>
                </c:pt>
                <c:pt idx="59">
                  <c:v>102.67040040351222</c:v>
                </c:pt>
                <c:pt idx="60">
                  <c:v>102.13004004035122</c:v>
                </c:pt>
                <c:pt idx="61">
                  <c:v>101.81500400403513</c:v>
                </c:pt>
                <c:pt idx="62">
                  <c:v>100.91950040040351</c:v>
                </c:pt>
                <c:pt idx="63">
                  <c:v>102.34195004004035</c:v>
                </c:pt>
                <c:pt idx="64">
                  <c:v>102.95219500400404</c:v>
                </c:pt>
                <c:pt idx="65">
                  <c:v>103.34621950040041</c:v>
                </c:pt>
                <c:pt idx="66">
                  <c:v>103.43062195004003</c:v>
                </c:pt>
                <c:pt idx="67">
                  <c:v>103.583062195004</c:v>
                </c:pt>
                <c:pt idx="68">
                  <c:v>103.45430621950041</c:v>
                </c:pt>
                <c:pt idx="69">
                  <c:v>103.18943062195004</c:v>
                </c:pt>
                <c:pt idx="70">
                  <c:v>103.46894306219501</c:v>
                </c:pt>
                <c:pt idx="71">
                  <c:v>103.7488943062195</c:v>
                </c:pt>
                <c:pt idx="72">
                  <c:v>104.59588943062195</c:v>
                </c:pt>
                <c:pt idx="73">
                  <c:v>105.00458894306219</c:v>
                </c:pt>
                <c:pt idx="74">
                  <c:v>105.61245889430623</c:v>
                </c:pt>
                <c:pt idx="75">
                  <c:v>106.35724588943063</c:v>
                </c:pt>
                <c:pt idx="76">
                  <c:v>106.98972458894306</c:v>
                </c:pt>
                <c:pt idx="77">
                  <c:v>107.03497245889432</c:v>
                </c:pt>
                <c:pt idx="78">
                  <c:v>107.76849724588942</c:v>
                </c:pt>
                <c:pt idx="79">
                  <c:v>105.69084972458894</c:v>
                </c:pt>
                <c:pt idx="80">
                  <c:v>105.41108497245889</c:v>
                </c:pt>
                <c:pt idx="81">
                  <c:v>105.86010849724589</c:v>
                </c:pt>
                <c:pt idx="82">
                  <c:v>106.50801084972458</c:v>
                </c:pt>
                <c:pt idx="83">
                  <c:v>106.74380108497246</c:v>
                </c:pt>
                <c:pt idx="84">
                  <c:v>106.47938010849725</c:v>
                </c:pt>
                <c:pt idx="85">
                  <c:v>106.39893801084973</c:v>
                </c:pt>
                <c:pt idx="86">
                  <c:v>106.84089380108497</c:v>
                </c:pt>
                <c:pt idx="87">
                  <c:v>107.03808938010849</c:v>
                </c:pt>
                <c:pt idx="88">
                  <c:v>106.39180893801085</c:v>
                </c:pt>
                <c:pt idx="89">
                  <c:v>105.97618089380109</c:v>
                </c:pt>
                <c:pt idx="90">
                  <c:v>105.97961808938011</c:v>
                </c:pt>
                <c:pt idx="91">
                  <c:v>105.47596180893801</c:v>
                </c:pt>
                <c:pt idx="92">
                  <c:v>104.4985961808938</c:v>
                </c:pt>
                <c:pt idx="93">
                  <c:v>104.67985961808938</c:v>
                </c:pt>
                <c:pt idx="94">
                  <c:v>104.70698596180893</c:v>
                </c:pt>
                <c:pt idx="95">
                  <c:v>105.3396985961809</c:v>
                </c:pt>
                <c:pt idx="96">
                  <c:v>105.14196985961809</c:v>
                </c:pt>
                <c:pt idx="97">
                  <c:v>105.19419698596181</c:v>
                </c:pt>
                <c:pt idx="98">
                  <c:v>105.18141969859619</c:v>
                </c:pt>
                <c:pt idx="99">
                  <c:v>102.89414196985962</c:v>
                </c:pt>
                <c:pt idx="100">
                  <c:v>103.79041419698596</c:v>
                </c:pt>
                <c:pt idx="101">
                  <c:v>104.64504141969859</c:v>
                </c:pt>
                <c:pt idx="102">
                  <c:v>104.10950414196985</c:v>
                </c:pt>
                <c:pt idx="103">
                  <c:v>102.80495041419698</c:v>
                </c:pt>
                <c:pt idx="104">
                  <c:v>102.6114950414197</c:v>
                </c:pt>
                <c:pt idx="105">
                  <c:v>101.68314950414197</c:v>
                </c:pt>
                <c:pt idx="106">
                  <c:v>101.7703149504142</c:v>
                </c:pt>
                <c:pt idx="107">
                  <c:v>102.94003149504141</c:v>
                </c:pt>
                <c:pt idx="108">
                  <c:v>103.44400314950414</c:v>
                </c:pt>
                <c:pt idx="109">
                  <c:v>103.23340031495042</c:v>
                </c:pt>
                <c:pt idx="110">
                  <c:v>103.22134003149503</c:v>
                </c:pt>
                <c:pt idx="111">
                  <c:v>103.3281340031495</c:v>
                </c:pt>
                <c:pt idx="112">
                  <c:v>103.28481340031495</c:v>
                </c:pt>
                <c:pt idx="113">
                  <c:v>102.45248134003148</c:v>
                </c:pt>
                <c:pt idx="114">
                  <c:v>102.97224813400315</c:v>
                </c:pt>
                <c:pt idx="115">
                  <c:v>103.4922248134003</c:v>
                </c:pt>
                <c:pt idx="116">
                  <c:v>103.65222248134003</c:v>
                </c:pt>
                <c:pt idx="117">
                  <c:v>105.189222248134</c:v>
                </c:pt>
                <c:pt idx="118">
                  <c:v>105.1899222248134</c:v>
                </c:pt>
                <c:pt idx="119">
                  <c:v>105.40599222248136</c:v>
                </c:pt>
                <c:pt idx="120">
                  <c:v>105.04059922224813</c:v>
                </c:pt>
                <c:pt idx="121">
                  <c:v>104.99505992222481</c:v>
                </c:pt>
                <c:pt idx="122">
                  <c:v>104.23450599222249</c:v>
                </c:pt>
                <c:pt idx="123">
                  <c:v>103.78945059922225</c:v>
                </c:pt>
                <c:pt idx="124">
                  <c:v>103.49294505992222</c:v>
                </c:pt>
                <c:pt idx="125">
                  <c:v>104.01229450599222</c:v>
                </c:pt>
                <c:pt idx="126">
                  <c:v>104.74822945059921</c:v>
                </c:pt>
                <c:pt idx="127">
                  <c:v>105.52382294505992</c:v>
                </c:pt>
                <c:pt idx="128">
                  <c:v>105.43038229450599</c:v>
                </c:pt>
                <c:pt idx="129">
                  <c:v>105.6640382294506</c:v>
                </c:pt>
                <c:pt idx="130">
                  <c:v>105.21040382294507</c:v>
                </c:pt>
                <c:pt idx="131">
                  <c:v>105.4890403822945</c:v>
                </c:pt>
                <c:pt idx="132">
                  <c:v>105.20190403822946</c:v>
                </c:pt>
                <c:pt idx="133">
                  <c:v>104.88519040382293</c:v>
                </c:pt>
                <c:pt idx="134">
                  <c:v>104.38551904038229</c:v>
                </c:pt>
                <c:pt idx="135">
                  <c:v>104.26355190403822</c:v>
                </c:pt>
                <c:pt idx="136">
                  <c:v>104.40435519040383</c:v>
                </c:pt>
                <c:pt idx="137">
                  <c:v>104.33743551904038</c:v>
                </c:pt>
                <c:pt idx="138">
                  <c:v>104.48374355190403</c:v>
                </c:pt>
                <c:pt idx="139">
                  <c:v>104.86737435519039</c:v>
                </c:pt>
                <c:pt idx="140">
                  <c:v>104.73473743551904</c:v>
                </c:pt>
                <c:pt idx="141">
                  <c:v>105.42347374355191</c:v>
                </c:pt>
                <c:pt idx="142">
                  <c:v>105.07834737435519</c:v>
                </c:pt>
                <c:pt idx="143">
                  <c:v>104.55783473743551</c:v>
                </c:pt>
                <c:pt idx="144">
                  <c:v>104.74878347374354</c:v>
                </c:pt>
                <c:pt idx="145">
                  <c:v>104.76787834737435</c:v>
                </c:pt>
                <c:pt idx="146">
                  <c:v>104.21178783473745</c:v>
                </c:pt>
                <c:pt idx="147">
                  <c:v>104.21917878347375</c:v>
                </c:pt>
                <c:pt idx="148">
                  <c:v>102.96891787834737</c:v>
                </c:pt>
                <c:pt idx="149">
                  <c:v>102.27689178783474</c:v>
                </c:pt>
                <c:pt idx="150">
                  <c:v>101.13668917878348</c:v>
                </c:pt>
                <c:pt idx="151">
                  <c:v>101.30166891787835</c:v>
                </c:pt>
                <c:pt idx="152">
                  <c:v>101.76816689178783</c:v>
                </c:pt>
                <c:pt idx="153">
                  <c:v>101.14881668917877</c:v>
                </c:pt>
                <c:pt idx="154">
                  <c:v>100.09688166891787</c:v>
                </c:pt>
                <c:pt idx="155">
                  <c:v>100.64868816689179</c:v>
                </c:pt>
                <c:pt idx="156">
                  <c:v>99.011868816689173</c:v>
                </c:pt>
                <c:pt idx="157">
                  <c:v>98.77618688166892</c:v>
                </c:pt>
                <c:pt idx="158">
                  <c:v>99.643618688166882</c:v>
                </c:pt>
                <c:pt idx="159">
                  <c:v>100.37836186881668</c:v>
                </c:pt>
                <c:pt idx="160">
                  <c:v>99.443836186881668</c:v>
                </c:pt>
                <c:pt idx="161">
                  <c:v>99.863383618688161</c:v>
                </c:pt>
                <c:pt idx="162">
                  <c:v>99.40133836186881</c:v>
                </c:pt>
                <c:pt idx="163">
                  <c:v>97.780133836186877</c:v>
                </c:pt>
                <c:pt idx="164">
                  <c:v>97.870013383618684</c:v>
                </c:pt>
                <c:pt idx="165">
                  <c:v>97.915001338361861</c:v>
                </c:pt>
                <c:pt idx="166">
                  <c:v>98.261500133836179</c:v>
                </c:pt>
                <c:pt idx="167">
                  <c:v>99.304150013383619</c:v>
                </c:pt>
                <c:pt idx="168">
                  <c:v>99.55241500133836</c:v>
                </c:pt>
                <c:pt idx="169">
                  <c:v>99.442241500133846</c:v>
                </c:pt>
                <c:pt idx="170">
                  <c:v>99.386224150013376</c:v>
                </c:pt>
                <c:pt idx="171">
                  <c:v>100.55962241500133</c:v>
                </c:pt>
                <c:pt idx="172">
                  <c:v>100.90196224150013</c:v>
                </c:pt>
                <c:pt idx="173">
                  <c:v>101.20619622415001</c:v>
                </c:pt>
                <c:pt idx="174">
                  <c:v>102.208619622415</c:v>
                </c:pt>
                <c:pt idx="175">
                  <c:v>103.12786196224151</c:v>
                </c:pt>
                <c:pt idx="176">
                  <c:v>104.07478619622417</c:v>
                </c:pt>
                <c:pt idx="177">
                  <c:v>105.13247861962242</c:v>
                </c:pt>
                <c:pt idx="178">
                  <c:v>105.36424786196224</c:v>
                </c:pt>
                <c:pt idx="179">
                  <c:v>105.83742478619622</c:v>
                </c:pt>
                <c:pt idx="180">
                  <c:v>106.24474247861963</c:v>
                </c:pt>
                <c:pt idx="181">
                  <c:v>106.82547424786196</c:v>
                </c:pt>
                <c:pt idx="182">
                  <c:v>107.83754742478619</c:v>
                </c:pt>
                <c:pt idx="183">
                  <c:v>107.40775474247862</c:v>
                </c:pt>
                <c:pt idx="184">
                  <c:v>106.88777547424786</c:v>
                </c:pt>
                <c:pt idx="185">
                  <c:v>107.32177754742479</c:v>
                </c:pt>
                <c:pt idx="186">
                  <c:v>107.44617775474248</c:v>
                </c:pt>
                <c:pt idx="187">
                  <c:v>107.44961777547424</c:v>
                </c:pt>
                <c:pt idx="188">
                  <c:v>107.53096177754742</c:v>
                </c:pt>
                <c:pt idx="189">
                  <c:v>106.81009617775474</c:v>
                </c:pt>
                <c:pt idx="190">
                  <c:v>105.46000961777548</c:v>
                </c:pt>
                <c:pt idx="191">
                  <c:v>105.20800096177756</c:v>
                </c:pt>
                <c:pt idx="192">
                  <c:v>105.78580009617775</c:v>
                </c:pt>
                <c:pt idx="193">
                  <c:v>105.60958000961777</c:v>
                </c:pt>
                <c:pt idx="194">
                  <c:v>104.59295800096179</c:v>
                </c:pt>
                <c:pt idx="195">
                  <c:v>105.40029580009617</c:v>
                </c:pt>
                <c:pt idx="196">
                  <c:v>105.72402958000963</c:v>
                </c:pt>
                <c:pt idx="197">
                  <c:v>106.26940295800097</c:v>
                </c:pt>
                <c:pt idx="198">
                  <c:v>106.94494029580009</c:v>
                </c:pt>
                <c:pt idx="199">
                  <c:v>107.13849402958002</c:v>
                </c:pt>
                <c:pt idx="200">
                  <c:v>106.680849402958</c:v>
                </c:pt>
                <c:pt idx="201">
                  <c:v>106.92308494029581</c:v>
                </c:pt>
                <c:pt idx="202">
                  <c:v>107.62230849402958</c:v>
                </c:pt>
                <c:pt idx="203">
                  <c:v>107.30523084940295</c:v>
                </c:pt>
                <c:pt idx="204">
                  <c:v>106.37352308494029</c:v>
                </c:pt>
                <c:pt idx="205">
                  <c:v>105.86635230849403</c:v>
                </c:pt>
                <c:pt idx="206">
                  <c:v>106.00463523084939</c:v>
                </c:pt>
                <c:pt idx="207">
                  <c:v>105.92846352308494</c:v>
                </c:pt>
                <c:pt idx="208">
                  <c:v>106.02884635230851</c:v>
                </c:pt>
                <c:pt idx="209">
                  <c:v>106.45288463523086</c:v>
                </c:pt>
                <c:pt idx="210">
                  <c:v>106.26128846352309</c:v>
                </c:pt>
                <c:pt idx="211">
                  <c:v>106.61112884635232</c:v>
                </c:pt>
                <c:pt idx="212">
                  <c:v>107.30311288463523</c:v>
                </c:pt>
                <c:pt idx="213">
                  <c:v>107.84031128846354</c:v>
                </c:pt>
                <c:pt idx="214">
                  <c:v>108.07403112884634</c:v>
                </c:pt>
                <c:pt idx="215">
                  <c:v>108.37190311288464</c:v>
                </c:pt>
                <c:pt idx="216">
                  <c:v>108.43319031128847</c:v>
                </c:pt>
                <c:pt idx="217">
                  <c:v>108.22331903112885</c:v>
                </c:pt>
                <c:pt idx="218">
                  <c:v>108.27433190311288</c:v>
                </c:pt>
                <c:pt idx="219">
                  <c:v>108.20743319031129</c:v>
                </c:pt>
                <c:pt idx="220">
                  <c:v>108.26374331903112</c:v>
                </c:pt>
                <c:pt idx="221">
                  <c:v>108.75537433190311</c:v>
                </c:pt>
                <c:pt idx="222">
                  <c:v>108.7955374331903</c:v>
                </c:pt>
                <c:pt idx="223">
                  <c:v>108.85355374331903</c:v>
                </c:pt>
                <c:pt idx="224">
                  <c:v>108.8413553743319</c:v>
                </c:pt>
                <c:pt idx="225">
                  <c:v>109.12813553743318</c:v>
                </c:pt>
                <c:pt idx="226">
                  <c:v>109.23781355374332</c:v>
                </c:pt>
                <c:pt idx="227">
                  <c:v>109.34778135537434</c:v>
                </c:pt>
                <c:pt idx="228">
                  <c:v>108.69277813553744</c:v>
                </c:pt>
                <c:pt idx="229">
                  <c:v>108.78927781355374</c:v>
                </c:pt>
                <c:pt idx="230">
                  <c:v>108.68192778135537</c:v>
                </c:pt>
                <c:pt idx="231">
                  <c:v>108.72519277813554</c:v>
                </c:pt>
                <c:pt idx="232">
                  <c:v>108.15351927781356</c:v>
                </c:pt>
                <c:pt idx="233">
                  <c:v>107.27735192778135</c:v>
                </c:pt>
                <c:pt idx="234">
                  <c:v>105.18273519277813</c:v>
                </c:pt>
                <c:pt idx="235">
                  <c:v>104.76627351927782</c:v>
                </c:pt>
                <c:pt idx="236">
                  <c:v>104.96762735192777</c:v>
                </c:pt>
                <c:pt idx="237">
                  <c:v>104.50176273519278</c:v>
                </c:pt>
                <c:pt idx="238">
                  <c:v>104.02317627351928</c:v>
                </c:pt>
                <c:pt idx="239">
                  <c:v>103.73231762735192</c:v>
                </c:pt>
                <c:pt idx="240">
                  <c:v>103.74823176273519</c:v>
                </c:pt>
                <c:pt idx="241">
                  <c:v>104.73082317627353</c:v>
                </c:pt>
                <c:pt idx="242">
                  <c:v>104.79308231762734</c:v>
                </c:pt>
                <c:pt idx="243">
                  <c:v>104.75430823176274</c:v>
                </c:pt>
                <c:pt idx="244">
                  <c:v>103.95843082317627</c:v>
                </c:pt>
                <c:pt idx="245">
                  <c:v>103.84284308231763</c:v>
                </c:pt>
                <c:pt idx="246">
                  <c:v>104.35328430823175</c:v>
                </c:pt>
                <c:pt idx="247">
                  <c:v>103.60332843082317</c:v>
                </c:pt>
                <c:pt idx="248">
                  <c:v>103.44733284308232</c:v>
                </c:pt>
                <c:pt idx="249">
                  <c:v>103.46773328430824</c:v>
                </c:pt>
                <c:pt idx="250">
                  <c:v>103.20877332843082</c:v>
                </c:pt>
                <c:pt idx="251">
                  <c:v>102.79587733284309</c:v>
                </c:pt>
                <c:pt idx="252">
                  <c:v>103.4745877332843</c:v>
                </c:pt>
                <c:pt idx="253">
                  <c:v>103.20045877332844</c:v>
                </c:pt>
                <c:pt idx="254">
                  <c:v>103.19104587733284</c:v>
                </c:pt>
                <c:pt idx="255">
                  <c:v>103.22610458773329</c:v>
                </c:pt>
                <c:pt idx="256">
                  <c:v>103.96761045877332</c:v>
                </c:pt>
                <c:pt idx="257">
                  <c:v>104.38376104587734</c:v>
                </c:pt>
                <c:pt idx="258">
                  <c:v>104.30837610458774</c:v>
                </c:pt>
                <c:pt idx="259">
                  <c:v>104.66983761045876</c:v>
                </c:pt>
                <c:pt idx="260">
                  <c:v>105.01198376104587</c:v>
                </c:pt>
                <c:pt idx="261">
                  <c:v>105.40619837610458</c:v>
                </c:pt>
                <c:pt idx="262">
                  <c:v>106.07561983761046</c:v>
                </c:pt>
                <c:pt idx="263">
                  <c:v>106.50256198376104</c:v>
                </c:pt>
                <c:pt idx="264">
                  <c:v>107.0042561983761</c:v>
                </c:pt>
                <c:pt idx="265">
                  <c:v>106.81142561983761</c:v>
                </c:pt>
                <c:pt idx="266">
                  <c:v>106.73814256198376</c:v>
                </c:pt>
                <c:pt idx="267">
                  <c:v>107.25281425619838</c:v>
                </c:pt>
                <c:pt idx="268">
                  <c:v>105.91828142561984</c:v>
                </c:pt>
                <c:pt idx="269">
                  <c:v>105.40682814256198</c:v>
                </c:pt>
                <c:pt idx="270">
                  <c:v>105.67068281425621</c:v>
                </c:pt>
                <c:pt idx="271">
                  <c:v>105.76906828142562</c:v>
                </c:pt>
                <c:pt idx="272">
                  <c:v>105.56290682814256</c:v>
                </c:pt>
                <c:pt idx="273">
                  <c:v>104.67829068281425</c:v>
                </c:pt>
                <c:pt idx="274">
                  <c:v>104.75182906828142</c:v>
                </c:pt>
                <c:pt idx="275">
                  <c:v>106.27118290682814</c:v>
                </c:pt>
                <c:pt idx="276">
                  <c:v>106.88211829068283</c:v>
                </c:pt>
                <c:pt idx="277">
                  <c:v>107.55521182906828</c:v>
                </c:pt>
                <c:pt idx="278">
                  <c:v>107.27152118290681</c:v>
                </c:pt>
                <c:pt idx="279">
                  <c:v>107.40515211829067</c:v>
                </c:pt>
                <c:pt idx="280">
                  <c:v>107.73351521182906</c:v>
                </c:pt>
                <c:pt idx="281">
                  <c:v>108.02735152118291</c:v>
                </c:pt>
                <c:pt idx="282">
                  <c:v>108.28173515211829</c:v>
                </c:pt>
                <c:pt idx="283">
                  <c:v>108.29817351521183</c:v>
                </c:pt>
                <c:pt idx="284">
                  <c:v>107.89481735152118</c:v>
                </c:pt>
                <c:pt idx="285">
                  <c:v>107.77348173515213</c:v>
                </c:pt>
                <c:pt idx="286">
                  <c:v>107.97734817351521</c:v>
                </c:pt>
                <c:pt idx="287">
                  <c:v>109.08673481735153</c:v>
                </c:pt>
                <c:pt idx="288">
                  <c:v>108.39667348173515</c:v>
                </c:pt>
                <c:pt idx="289">
                  <c:v>106.43766734817351</c:v>
                </c:pt>
                <c:pt idx="290">
                  <c:v>104.21676673481736</c:v>
                </c:pt>
                <c:pt idx="291">
                  <c:v>102.68967667348173</c:v>
                </c:pt>
                <c:pt idx="292">
                  <c:v>100.10696766734816</c:v>
                </c:pt>
                <c:pt idx="293">
                  <c:v>102.07169676673482</c:v>
                </c:pt>
                <c:pt idx="294">
                  <c:v>100.72916967667348</c:v>
                </c:pt>
                <c:pt idx="295">
                  <c:v>101.13491696766735</c:v>
                </c:pt>
                <c:pt idx="296">
                  <c:v>99.933491696766723</c:v>
                </c:pt>
                <c:pt idx="297">
                  <c:v>97.743349169676662</c:v>
                </c:pt>
                <c:pt idx="298">
                  <c:v>90.189334916967653</c:v>
                </c:pt>
                <c:pt idx="299">
                  <c:v>92.160933491696767</c:v>
                </c:pt>
                <c:pt idx="300">
                  <c:v>88.299093349169681</c:v>
                </c:pt>
                <c:pt idx="301">
                  <c:v>79.578909334916958</c:v>
                </c:pt>
                <c:pt idx="302">
                  <c:v>89.245890933491694</c:v>
                </c:pt>
                <c:pt idx="303">
                  <c:v>84.389589093349173</c:v>
                </c:pt>
                <c:pt idx="304">
                  <c:v>88.628958909334912</c:v>
                </c:pt>
                <c:pt idx="305">
                  <c:v>80.862895890933487</c:v>
                </c:pt>
                <c:pt idx="306">
                  <c:v>81.976289589093341</c:v>
                </c:pt>
                <c:pt idx="307">
                  <c:v>78.84762895890934</c:v>
                </c:pt>
                <c:pt idx="308">
                  <c:v>72.909762895890935</c:v>
                </c:pt>
                <c:pt idx="309">
                  <c:v>80.865976289589099</c:v>
                </c:pt>
                <c:pt idx="310">
                  <c:v>84.694597628958917</c:v>
                </c:pt>
                <c:pt idx="311">
                  <c:v>86.2384597628959</c:v>
                </c:pt>
                <c:pt idx="312">
                  <c:v>82.909845976289589</c:v>
                </c:pt>
                <c:pt idx="313">
                  <c:v>84.610984597628956</c:v>
                </c:pt>
                <c:pt idx="314">
                  <c:v>86.914098459762897</c:v>
                </c:pt>
                <c:pt idx="315">
                  <c:v>83.4364098459763</c:v>
                </c:pt>
                <c:pt idx="316">
                  <c:v>83.637640984597624</c:v>
                </c:pt>
                <c:pt idx="317">
                  <c:v>82.235764098459754</c:v>
                </c:pt>
                <c:pt idx="318">
                  <c:v>85.533576409845978</c:v>
                </c:pt>
                <c:pt idx="319">
                  <c:v>85.656357640984609</c:v>
                </c:pt>
                <c:pt idx="320">
                  <c:v>87.234635764098456</c:v>
                </c:pt>
                <c:pt idx="321">
                  <c:v>88.148463576409839</c:v>
                </c:pt>
                <c:pt idx="322">
                  <c:v>86.313846357640983</c:v>
                </c:pt>
                <c:pt idx="323">
                  <c:v>87.282384635764089</c:v>
                </c:pt>
                <c:pt idx="324">
                  <c:v>85.462238463576412</c:v>
                </c:pt>
                <c:pt idx="325">
                  <c:v>83.81322384635763</c:v>
                </c:pt>
                <c:pt idx="326">
                  <c:v>87.104322384635765</c:v>
                </c:pt>
                <c:pt idx="327">
                  <c:v>86.839432238463587</c:v>
                </c:pt>
                <c:pt idx="328">
                  <c:v>84.040943223846355</c:v>
                </c:pt>
                <c:pt idx="329">
                  <c:v>83.10409432238464</c:v>
                </c:pt>
                <c:pt idx="330">
                  <c:v>82.344409432238464</c:v>
                </c:pt>
                <c:pt idx="331">
                  <c:v>83.114440943223855</c:v>
                </c:pt>
                <c:pt idx="332">
                  <c:v>84.766444094322381</c:v>
                </c:pt>
                <c:pt idx="333">
                  <c:v>85.993644409432235</c:v>
                </c:pt>
                <c:pt idx="334">
                  <c:v>88.10536444094322</c:v>
                </c:pt>
                <c:pt idx="335">
                  <c:v>85.877536444094318</c:v>
                </c:pt>
                <c:pt idx="336">
                  <c:v>84.619753644409442</c:v>
                </c:pt>
                <c:pt idx="337">
                  <c:v>85.08797536444095</c:v>
                </c:pt>
                <c:pt idx="338">
                  <c:v>84.900797536444088</c:v>
                </c:pt>
                <c:pt idx="339">
                  <c:v>84.64807975364441</c:v>
                </c:pt>
                <c:pt idx="340">
                  <c:v>84.226807975364451</c:v>
                </c:pt>
                <c:pt idx="341">
                  <c:v>85.228680797536455</c:v>
                </c:pt>
                <c:pt idx="342">
                  <c:v>86.462868079753648</c:v>
                </c:pt>
                <c:pt idx="343">
                  <c:v>85.047286807975354</c:v>
                </c:pt>
                <c:pt idx="344">
                  <c:v>82.754728680797541</c:v>
                </c:pt>
                <c:pt idx="345">
                  <c:v>83.101472868079753</c:v>
                </c:pt>
                <c:pt idx="346">
                  <c:v>82.68614728680798</c:v>
                </c:pt>
                <c:pt idx="347">
                  <c:v>83.625614728680802</c:v>
                </c:pt>
                <c:pt idx="348">
                  <c:v>85.771561472868086</c:v>
                </c:pt>
                <c:pt idx="349">
                  <c:v>83.889156147286826</c:v>
                </c:pt>
                <c:pt idx="350">
                  <c:v>82.431915614728666</c:v>
                </c:pt>
                <c:pt idx="351">
                  <c:v>82.853191561472883</c:v>
                </c:pt>
                <c:pt idx="352">
                  <c:v>87.512319156147285</c:v>
                </c:pt>
                <c:pt idx="353">
                  <c:v>91.77623191561473</c:v>
                </c:pt>
                <c:pt idx="354">
                  <c:v>91.374623191561469</c:v>
                </c:pt>
                <c:pt idx="355">
                  <c:v>89.534462319156148</c:v>
                </c:pt>
                <c:pt idx="356">
                  <c:v>91.078446231915621</c:v>
                </c:pt>
                <c:pt idx="357">
                  <c:v>93.38384462319155</c:v>
                </c:pt>
                <c:pt idx="358">
                  <c:v>94.262384462319162</c:v>
                </c:pt>
                <c:pt idx="359">
                  <c:v>94.845238446231917</c:v>
                </c:pt>
                <c:pt idx="360">
                  <c:v>96.604523844623202</c:v>
                </c:pt>
                <c:pt idx="361">
                  <c:v>96.123452384462311</c:v>
                </c:pt>
                <c:pt idx="362">
                  <c:v>94.788345238446226</c:v>
                </c:pt>
                <c:pt idx="363">
                  <c:v>93.394834523844622</c:v>
                </c:pt>
                <c:pt idx="364">
                  <c:v>90.240483452384453</c:v>
                </c:pt>
                <c:pt idx="365">
                  <c:v>91.239048345238444</c:v>
                </c:pt>
                <c:pt idx="366">
                  <c:v>91.356904834523846</c:v>
                </c:pt>
                <c:pt idx="367">
                  <c:v>92.610690483452387</c:v>
                </c:pt>
                <c:pt idx="368">
                  <c:v>92.304069048345227</c:v>
                </c:pt>
                <c:pt idx="369">
                  <c:v>92.930406904834527</c:v>
                </c:pt>
                <c:pt idx="370">
                  <c:v>92.417040690483446</c:v>
                </c:pt>
                <c:pt idx="371">
                  <c:v>92.13170406904834</c:v>
                </c:pt>
                <c:pt idx="372">
                  <c:v>92.55317040690484</c:v>
                </c:pt>
                <c:pt idx="373">
                  <c:v>91.794317040690487</c:v>
                </c:pt>
                <c:pt idx="374">
                  <c:v>93.032431704069054</c:v>
                </c:pt>
                <c:pt idx="375">
                  <c:v>91.383243170406899</c:v>
                </c:pt>
                <c:pt idx="376">
                  <c:v>92.127324317040674</c:v>
                </c:pt>
                <c:pt idx="377">
                  <c:v>92.11173243170407</c:v>
                </c:pt>
                <c:pt idx="378">
                  <c:v>92.704173243170402</c:v>
                </c:pt>
                <c:pt idx="379">
                  <c:v>92.22341732431704</c:v>
                </c:pt>
                <c:pt idx="380">
                  <c:v>93.291341732431704</c:v>
                </c:pt>
                <c:pt idx="381">
                  <c:v>92.552134173243161</c:v>
                </c:pt>
                <c:pt idx="382">
                  <c:v>92.037213417324324</c:v>
                </c:pt>
                <c:pt idx="383">
                  <c:v>91.346721341732433</c:v>
                </c:pt>
                <c:pt idx="384">
                  <c:v>92.906672134173249</c:v>
                </c:pt>
                <c:pt idx="385">
                  <c:v>93.386667213417326</c:v>
                </c:pt>
                <c:pt idx="386">
                  <c:v>94.685666721341732</c:v>
                </c:pt>
                <c:pt idx="387">
                  <c:v>95.670566672134171</c:v>
                </c:pt>
                <c:pt idx="388">
                  <c:v>95.751056667213419</c:v>
                </c:pt>
                <c:pt idx="389">
                  <c:v>95.849105666721343</c:v>
                </c:pt>
                <c:pt idx="390">
                  <c:v>95.030910566672134</c:v>
                </c:pt>
                <c:pt idx="391">
                  <c:v>95.633091056667226</c:v>
                </c:pt>
                <c:pt idx="392">
                  <c:v>95.414309105666717</c:v>
                </c:pt>
                <c:pt idx="393">
                  <c:v>95.140430910566678</c:v>
                </c:pt>
                <c:pt idx="394">
                  <c:v>93.862043091056663</c:v>
                </c:pt>
                <c:pt idx="395">
                  <c:v>93.446204309105667</c:v>
                </c:pt>
                <c:pt idx="396">
                  <c:v>92.585620430910566</c:v>
                </c:pt>
                <c:pt idx="397">
                  <c:v>93.030562043091066</c:v>
                </c:pt>
                <c:pt idx="398">
                  <c:v>93.219056204309098</c:v>
                </c:pt>
                <c:pt idx="399">
                  <c:v>92.481905620430922</c:v>
                </c:pt>
                <c:pt idx="400">
                  <c:v>92.489190562043092</c:v>
                </c:pt>
                <c:pt idx="401">
                  <c:v>93.668919056204317</c:v>
                </c:pt>
                <c:pt idx="402">
                  <c:v>94.497891905620435</c:v>
                </c:pt>
                <c:pt idx="403">
                  <c:v>95.309789190562057</c:v>
                </c:pt>
                <c:pt idx="404">
                  <c:v>96.137978919056195</c:v>
                </c:pt>
                <c:pt idx="405">
                  <c:v>97.507797891905625</c:v>
                </c:pt>
                <c:pt idx="406">
                  <c:v>97.986779789190564</c:v>
                </c:pt>
                <c:pt idx="407">
                  <c:v>97.683677978919064</c:v>
                </c:pt>
                <c:pt idx="408">
                  <c:v>97.482367797891897</c:v>
                </c:pt>
                <c:pt idx="409">
                  <c:v>97.138236779789196</c:v>
                </c:pt>
                <c:pt idx="410">
                  <c:v>97.301823677978916</c:v>
                </c:pt>
                <c:pt idx="411">
                  <c:v>97.651182367797901</c:v>
                </c:pt>
                <c:pt idx="412">
                  <c:v>97.893118236779785</c:v>
                </c:pt>
                <c:pt idx="413">
                  <c:v>97.917311823677977</c:v>
                </c:pt>
                <c:pt idx="414">
                  <c:v>98.837731182367804</c:v>
                </c:pt>
                <c:pt idx="415">
                  <c:v>99.811773118236772</c:v>
                </c:pt>
                <c:pt idx="416">
                  <c:v>101.24117731182368</c:v>
                </c:pt>
                <c:pt idx="417">
                  <c:v>101.83411773118237</c:v>
                </c:pt>
                <c:pt idx="418">
                  <c:v>101.14641177311823</c:v>
                </c:pt>
                <c:pt idx="419">
                  <c:v>99.51164117731183</c:v>
                </c:pt>
                <c:pt idx="420">
                  <c:v>99.078164117731191</c:v>
                </c:pt>
                <c:pt idx="421">
                  <c:v>99.133816411773111</c:v>
                </c:pt>
                <c:pt idx="422">
                  <c:v>97.969381641177321</c:v>
                </c:pt>
                <c:pt idx="423">
                  <c:v>97.015938164117728</c:v>
                </c:pt>
                <c:pt idx="424">
                  <c:v>96.362593816411774</c:v>
                </c:pt>
                <c:pt idx="425">
                  <c:v>97.386259381641167</c:v>
                </c:pt>
                <c:pt idx="426">
                  <c:v>96.507625938164125</c:v>
                </c:pt>
                <c:pt idx="427">
                  <c:v>97.112762593816413</c:v>
                </c:pt>
                <c:pt idx="428">
                  <c:v>97.794276259381647</c:v>
                </c:pt>
                <c:pt idx="429">
                  <c:v>98.096427625938162</c:v>
                </c:pt>
                <c:pt idx="430">
                  <c:v>96.812642762593811</c:v>
                </c:pt>
                <c:pt idx="431">
                  <c:v>96.558264276259393</c:v>
                </c:pt>
                <c:pt idx="432">
                  <c:v>95.578826427625941</c:v>
                </c:pt>
                <c:pt idx="433">
                  <c:v>94.472882642762585</c:v>
                </c:pt>
                <c:pt idx="434">
                  <c:v>94.335288264276244</c:v>
                </c:pt>
                <c:pt idx="435">
                  <c:v>93.700528826427615</c:v>
                </c:pt>
                <c:pt idx="436">
                  <c:v>94.141052882642754</c:v>
                </c:pt>
                <c:pt idx="437">
                  <c:v>94.455105288264264</c:v>
                </c:pt>
                <c:pt idx="438">
                  <c:v>95.449510528826437</c:v>
                </c:pt>
                <c:pt idx="439">
                  <c:v>94.063951052882643</c:v>
                </c:pt>
                <c:pt idx="440">
                  <c:v>93.547395105288246</c:v>
                </c:pt>
                <c:pt idx="441">
                  <c:v>93.558739510528824</c:v>
                </c:pt>
                <c:pt idx="442">
                  <c:v>94.198873951052889</c:v>
                </c:pt>
                <c:pt idx="443">
                  <c:v>95.387887395105295</c:v>
                </c:pt>
                <c:pt idx="444">
                  <c:v>95.61478873951053</c:v>
                </c:pt>
                <c:pt idx="445">
                  <c:v>97.464478873951052</c:v>
                </c:pt>
                <c:pt idx="446">
                  <c:v>97.6854478873951</c:v>
                </c:pt>
                <c:pt idx="447">
                  <c:v>97.383544788739499</c:v>
                </c:pt>
                <c:pt idx="448">
                  <c:v>97.308354478873937</c:v>
                </c:pt>
                <c:pt idx="449">
                  <c:v>97.102835447887387</c:v>
                </c:pt>
                <c:pt idx="450">
                  <c:v>97.073283544788737</c:v>
                </c:pt>
                <c:pt idx="451">
                  <c:v>97.313328354478884</c:v>
                </c:pt>
                <c:pt idx="452">
                  <c:v>96.266332835447898</c:v>
                </c:pt>
                <c:pt idx="453">
                  <c:v>95.936633283544793</c:v>
                </c:pt>
                <c:pt idx="454">
                  <c:v>96.650663328354483</c:v>
                </c:pt>
                <c:pt idx="455">
                  <c:v>97.280066332835446</c:v>
                </c:pt>
                <c:pt idx="456">
                  <c:v>96.389006633283543</c:v>
                </c:pt>
                <c:pt idx="457">
                  <c:v>94.688900663328354</c:v>
                </c:pt>
                <c:pt idx="458">
                  <c:v>93.087890066332832</c:v>
                </c:pt>
                <c:pt idx="459">
                  <c:v>91.379789006633274</c:v>
                </c:pt>
                <c:pt idx="460">
                  <c:v>92.738978900663326</c:v>
                </c:pt>
                <c:pt idx="461">
                  <c:v>93.117897890066331</c:v>
                </c:pt>
                <c:pt idx="462">
                  <c:v>93.272789789006652</c:v>
                </c:pt>
                <c:pt idx="463">
                  <c:v>94.773278978900663</c:v>
                </c:pt>
                <c:pt idx="464">
                  <c:v>96.984327897890068</c:v>
                </c:pt>
                <c:pt idx="465">
                  <c:v>96.34143278978901</c:v>
                </c:pt>
                <c:pt idx="466">
                  <c:v>96.700143278978899</c:v>
                </c:pt>
                <c:pt idx="467">
                  <c:v>97.573014327897894</c:v>
                </c:pt>
                <c:pt idx="468">
                  <c:v>99.217301432789796</c:v>
                </c:pt>
                <c:pt idx="469">
                  <c:v>100.04773014327898</c:v>
                </c:pt>
                <c:pt idx="470">
                  <c:v>100.26577301432791</c:v>
                </c:pt>
                <c:pt idx="471">
                  <c:v>100.38657730143279</c:v>
                </c:pt>
                <c:pt idx="472">
                  <c:v>101.61365773014327</c:v>
                </c:pt>
                <c:pt idx="473">
                  <c:v>103.27536577301431</c:v>
                </c:pt>
                <c:pt idx="474">
                  <c:v>103.99953657730143</c:v>
                </c:pt>
                <c:pt idx="475">
                  <c:v>103.97295365773014</c:v>
                </c:pt>
                <c:pt idx="476">
                  <c:v>104.29429536577302</c:v>
                </c:pt>
                <c:pt idx="477">
                  <c:v>105.46942953657729</c:v>
                </c:pt>
                <c:pt idx="478">
                  <c:v>107.48594295365771</c:v>
                </c:pt>
                <c:pt idx="479">
                  <c:v>107.68759429536576</c:v>
                </c:pt>
                <c:pt idx="480">
                  <c:v>108.19375942953657</c:v>
                </c:pt>
                <c:pt idx="481">
                  <c:v>108.16337594295365</c:v>
                </c:pt>
                <c:pt idx="482">
                  <c:v>106.27033759429537</c:v>
                </c:pt>
                <c:pt idx="483">
                  <c:v>106.96303375942955</c:v>
                </c:pt>
                <c:pt idx="484">
                  <c:v>106.44730337594295</c:v>
                </c:pt>
                <c:pt idx="485">
                  <c:v>105.9007303375943</c:v>
                </c:pt>
                <c:pt idx="486">
                  <c:v>105.22507303375943</c:v>
                </c:pt>
                <c:pt idx="487">
                  <c:v>105.67950730337596</c:v>
                </c:pt>
                <c:pt idx="488">
                  <c:v>105.79695073033758</c:v>
                </c:pt>
                <c:pt idx="489">
                  <c:v>106.20469507303376</c:v>
                </c:pt>
                <c:pt idx="490">
                  <c:v>106.41646950730338</c:v>
                </c:pt>
                <c:pt idx="491">
                  <c:v>106.37464695073034</c:v>
                </c:pt>
                <c:pt idx="492">
                  <c:v>105.01146469507303</c:v>
                </c:pt>
                <c:pt idx="493">
                  <c:v>104.47914646950731</c:v>
                </c:pt>
                <c:pt idx="494">
                  <c:v>104.73191464695074</c:v>
                </c:pt>
                <c:pt idx="495">
                  <c:v>104.46019146469509</c:v>
                </c:pt>
                <c:pt idx="496">
                  <c:v>104.09101914646951</c:v>
                </c:pt>
                <c:pt idx="497">
                  <c:v>103.75710191464695</c:v>
                </c:pt>
                <c:pt idx="498">
                  <c:v>103.5077101914647</c:v>
                </c:pt>
                <c:pt idx="499">
                  <c:v>104.72477101914646</c:v>
                </c:pt>
                <c:pt idx="500">
                  <c:v>104.89147710191465</c:v>
                </c:pt>
                <c:pt idx="501">
                  <c:v>105.16914771019147</c:v>
                </c:pt>
                <c:pt idx="502">
                  <c:v>104.85491477101914</c:v>
                </c:pt>
                <c:pt idx="503">
                  <c:v>104.61649147710192</c:v>
                </c:pt>
                <c:pt idx="504">
                  <c:v>104.67364914771019</c:v>
                </c:pt>
                <c:pt idx="505">
                  <c:v>105.28236491477101</c:v>
                </c:pt>
                <c:pt idx="506">
                  <c:v>106.7202364914771</c:v>
                </c:pt>
                <c:pt idx="507">
                  <c:v>107.93502364914769</c:v>
                </c:pt>
                <c:pt idx="508">
                  <c:v>107.97550236491477</c:v>
                </c:pt>
                <c:pt idx="509">
                  <c:v>107.85355023649149</c:v>
                </c:pt>
                <c:pt idx="510">
                  <c:v>108.39935502364914</c:v>
                </c:pt>
                <c:pt idx="511">
                  <c:v>108.54393550236492</c:v>
                </c:pt>
                <c:pt idx="512">
                  <c:v>108.2163935502365</c:v>
                </c:pt>
                <c:pt idx="513">
                  <c:v>108.38163935502365</c:v>
                </c:pt>
                <c:pt idx="514">
                  <c:v>108.30816393550236</c:v>
                </c:pt>
                <c:pt idx="515">
                  <c:v>107.85081639355023</c:v>
                </c:pt>
                <c:pt idx="516">
                  <c:v>108.04808163935502</c:v>
                </c:pt>
                <c:pt idx="517">
                  <c:v>107.86080816393552</c:v>
                </c:pt>
                <c:pt idx="518">
                  <c:v>107.41008081639355</c:v>
                </c:pt>
                <c:pt idx="519">
                  <c:v>106.40200808163935</c:v>
                </c:pt>
                <c:pt idx="520">
                  <c:v>106.03120080816393</c:v>
                </c:pt>
                <c:pt idx="521">
                  <c:v>104.27512008081639</c:v>
                </c:pt>
                <c:pt idx="522">
                  <c:v>105.08051200808164</c:v>
                </c:pt>
                <c:pt idx="523">
                  <c:v>103.65805120080816</c:v>
                </c:pt>
                <c:pt idx="524">
                  <c:v>104.43380512008082</c:v>
                </c:pt>
                <c:pt idx="525">
                  <c:v>105.53738051200807</c:v>
                </c:pt>
                <c:pt idx="526">
                  <c:v>105.53973805120081</c:v>
                </c:pt>
                <c:pt idx="527">
                  <c:v>106.22397380512008</c:v>
                </c:pt>
                <c:pt idx="528">
                  <c:v>106.63439738051201</c:v>
                </c:pt>
                <c:pt idx="529">
                  <c:v>107.0804397380512</c:v>
                </c:pt>
                <c:pt idx="530">
                  <c:v>107.07104397380512</c:v>
                </c:pt>
                <c:pt idx="531">
                  <c:v>106.04410439738051</c:v>
                </c:pt>
                <c:pt idx="532">
                  <c:v>105.83341043973805</c:v>
                </c:pt>
                <c:pt idx="533">
                  <c:v>106.1633410439738</c:v>
                </c:pt>
                <c:pt idx="534">
                  <c:v>106.43033410439737</c:v>
                </c:pt>
                <c:pt idx="535">
                  <c:v>107.27603341043974</c:v>
                </c:pt>
                <c:pt idx="536">
                  <c:v>108.92660334104397</c:v>
                </c:pt>
                <c:pt idx="537">
                  <c:v>109.68566033410438</c:v>
                </c:pt>
                <c:pt idx="538">
                  <c:v>110.93156603341043</c:v>
                </c:pt>
                <c:pt idx="539">
                  <c:v>112.04615660334105</c:v>
                </c:pt>
                <c:pt idx="540">
                  <c:v>111.89661566033409</c:v>
                </c:pt>
                <c:pt idx="541">
                  <c:v>110.50466156603341</c:v>
                </c:pt>
                <c:pt idx="542">
                  <c:v>108.57446615660334</c:v>
                </c:pt>
                <c:pt idx="543">
                  <c:v>109.62344661566033</c:v>
                </c:pt>
                <c:pt idx="544">
                  <c:v>109.69234466156604</c:v>
                </c:pt>
                <c:pt idx="545">
                  <c:v>109.75323446615661</c:v>
                </c:pt>
                <c:pt idx="546">
                  <c:v>109.86732344661566</c:v>
                </c:pt>
                <c:pt idx="547">
                  <c:v>112.29973234466156</c:v>
                </c:pt>
                <c:pt idx="548">
                  <c:v>114.27097323446615</c:v>
                </c:pt>
                <c:pt idx="549">
                  <c:v>114.29709732344662</c:v>
                </c:pt>
                <c:pt idx="550">
                  <c:v>115.77570973234467</c:v>
                </c:pt>
                <c:pt idx="551">
                  <c:v>116.17557097323446</c:v>
                </c:pt>
                <c:pt idx="552">
                  <c:v>116.42255709732345</c:v>
                </c:pt>
                <c:pt idx="553">
                  <c:v>115.97025570973234</c:v>
                </c:pt>
                <c:pt idx="554">
                  <c:v>115.98802557097322</c:v>
                </c:pt>
                <c:pt idx="555">
                  <c:v>116.36780255709732</c:v>
                </c:pt>
                <c:pt idx="556">
                  <c:v>116.97278025570974</c:v>
                </c:pt>
                <c:pt idx="557">
                  <c:v>116.58327802557098</c:v>
                </c:pt>
                <c:pt idx="558">
                  <c:v>116.0403278025571</c:v>
                </c:pt>
                <c:pt idx="559">
                  <c:v>115.86003278025571</c:v>
                </c:pt>
                <c:pt idx="560">
                  <c:v>115.95000327802556</c:v>
                </c:pt>
                <c:pt idx="561">
                  <c:v>116.25600032780255</c:v>
                </c:pt>
                <c:pt idx="562">
                  <c:v>116.97960003278025</c:v>
                </c:pt>
                <c:pt idx="563">
                  <c:v>117.10596000327803</c:v>
                </c:pt>
                <c:pt idx="564">
                  <c:v>117.1365960003278</c:v>
                </c:pt>
                <c:pt idx="565">
                  <c:v>115.99665960003279</c:v>
                </c:pt>
                <c:pt idx="566">
                  <c:v>115.99966596000328</c:v>
                </c:pt>
                <c:pt idx="567">
                  <c:v>116.44996659600034</c:v>
                </c:pt>
                <c:pt idx="568">
                  <c:v>116.48599665960002</c:v>
                </c:pt>
                <c:pt idx="569">
                  <c:v>116.54359966595999</c:v>
                </c:pt>
                <c:pt idx="570">
                  <c:v>116.77435996659599</c:v>
                </c:pt>
                <c:pt idx="571">
                  <c:v>117.0764359966596</c:v>
                </c:pt>
                <c:pt idx="572">
                  <c:v>117.53864359966596</c:v>
                </c:pt>
                <c:pt idx="573">
                  <c:v>117.2158643599666</c:v>
                </c:pt>
                <c:pt idx="574">
                  <c:v>117.32758643599666</c:v>
                </c:pt>
                <c:pt idx="575">
                  <c:v>117.95075864359967</c:v>
                </c:pt>
                <c:pt idx="576">
                  <c:v>118.43607586435995</c:v>
                </c:pt>
                <c:pt idx="577">
                  <c:v>117.99860758643599</c:v>
                </c:pt>
                <c:pt idx="578">
                  <c:v>116.7398607586436</c:v>
                </c:pt>
                <c:pt idx="579">
                  <c:v>116.10998607586437</c:v>
                </c:pt>
                <c:pt idx="580">
                  <c:v>115.87599860758644</c:v>
                </c:pt>
                <c:pt idx="581">
                  <c:v>116.49159986075865</c:v>
                </c:pt>
                <c:pt idx="582">
                  <c:v>116.72415998607586</c:v>
                </c:pt>
                <c:pt idx="583">
                  <c:v>117.07141599860759</c:v>
                </c:pt>
                <c:pt idx="584">
                  <c:v>117.67314159986076</c:v>
                </c:pt>
                <c:pt idx="585">
                  <c:v>118.06631415998608</c:v>
                </c:pt>
                <c:pt idx="586">
                  <c:v>117.38563141599862</c:v>
                </c:pt>
                <c:pt idx="587">
                  <c:v>118.01956314159986</c:v>
                </c:pt>
                <c:pt idx="588">
                  <c:v>117.92995631415998</c:v>
                </c:pt>
                <c:pt idx="589">
                  <c:v>118.928995631416</c:v>
                </c:pt>
                <c:pt idx="590">
                  <c:v>119.5058995631416</c:v>
                </c:pt>
                <c:pt idx="591">
                  <c:v>120.18458995631417</c:v>
                </c:pt>
                <c:pt idx="592">
                  <c:v>120.36045899563142</c:v>
                </c:pt>
                <c:pt idx="593">
                  <c:v>119.50504589956313</c:v>
                </c:pt>
                <c:pt idx="594">
                  <c:v>119.89650458995631</c:v>
                </c:pt>
                <c:pt idx="595">
                  <c:v>121.01565045899562</c:v>
                </c:pt>
                <c:pt idx="596">
                  <c:v>121.77556504589957</c:v>
                </c:pt>
                <c:pt idx="597">
                  <c:v>122.23855650458997</c:v>
                </c:pt>
                <c:pt idx="598">
                  <c:v>123.04985565045899</c:v>
                </c:pt>
                <c:pt idx="599">
                  <c:v>122.86098556504591</c:v>
                </c:pt>
                <c:pt idx="600">
                  <c:v>122.95909855650459</c:v>
                </c:pt>
                <c:pt idx="601">
                  <c:v>123.41890985565045</c:v>
                </c:pt>
                <c:pt idx="602">
                  <c:v>123.45589098556503</c:v>
                </c:pt>
                <c:pt idx="603">
                  <c:v>124.35058909855651</c:v>
                </c:pt>
                <c:pt idx="604">
                  <c:v>125.83505890985566</c:v>
                </c:pt>
                <c:pt idx="605">
                  <c:v>125.64150589098557</c:v>
                </c:pt>
                <c:pt idx="606">
                  <c:v>124.35315058909856</c:v>
                </c:pt>
                <c:pt idx="607">
                  <c:v>125.70031505890985</c:v>
                </c:pt>
                <c:pt idx="608">
                  <c:v>125.95203150589099</c:v>
                </c:pt>
                <c:pt idx="609">
                  <c:v>126.10320315058911</c:v>
                </c:pt>
                <c:pt idx="610">
                  <c:v>126.19932031505891</c:v>
                </c:pt>
                <c:pt idx="611">
                  <c:v>126.04693203150589</c:v>
                </c:pt>
                <c:pt idx="612">
                  <c:v>125.7166932031506</c:v>
                </c:pt>
                <c:pt idx="613">
                  <c:v>124.99966932031505</c:v>
                </c:pt>
                <c:pt idx="614">
                  <c:v>124.7299669320315</c:v>
                </c:pt>
                <c:pt idx="615">
                  <c:v>125.96299669320314</c:v>
                </c:pt>
                <c:pt idx="616">
                  <c:v>126.36529966932032</c:v>
                </c:pt>
                <c:pt idx="617">
                  <c:v>127.23352996693202</c:v>
                </c:pt>
                <c:pt idx="618">
                  <c:v>127.6353529966932</c:v>
                </c:pt>
                <c:pt idx="619">
                  <c:v>127.13553529966931</c:v>
                </c:pt>
                <c:pt idx="620">
                  <c:v>126.07755352996692</c:v>
                </c:pt>
                <c:pt idx="621">
                  <c:v>126.24175535299669</c:v>
                </c:pt>
                <c:pt idx="622">
                  <c:v>125.88017553529967</c:v>
                </c:pt>
                <c:pt idx="623">
                  <c:v>125.66401755352997</c:v>
                </c:pt>
                <c:pt idx="624">
                  <c:v>125.70540175535299</c:v>
                </c:pt>
                <c:pt idx="625">
                  <c:v>126.1235401755353</c:v>
                </c:pt>
                <c:pt idx="626">
                  <c:v>125.58935401755353</c:v>
                </c:pt>
                <c:pt idx="627">
                  <c:v>125.65293540175534</c:v>
                </c:pt>
                <c:pt idx="628">
                  <c:v>125.59629354017554</c:v>
                </c:pt>
                <c:pt idx="629">
                  <c:v>125.98662935401755</c:v>
                </c:pt>
                <c:pt idx="630">
                  <c:v>126.34066293540175</c:v>
                </c:pt>
                <c:pt idx="631">
                  <c:v>126.01606629354018</c:v>
                </c:pt>
                <c:pt idx="632">
                  <c:v>125.95660662935401</c:v>
                </c:pt>
                <c:pt idx="633">
                  <c:v>125.7976606629354</c:v>
                </c:pt>
                <c:pt idx="634">
                  <c:v>126.31276606629353</c:v>
                </c:pt>
                <c:pt idx="635">
                  <c:v>127.57927660662936</c:v>
                </c:pt>
                <c:pt idx="636">
                  <c:v>127.93992766066293</c:v>
                </c:pt>
                <c:pt idx="637">
                  <c:v>128.6599927660663</c:v>
                </c:pt>
                <c:pt idx="638">
                  <c:v>129.24499927660662</c:v>
                </c:pt>
                <c:pt idx="639">
                  <c:v>127.71049992766066</c:v>
                </c:pt>
                <c:pt idx="640">
                  <c:v>125.75704999276607</c:v>
                </c:pt>
                <c:pt idx="641">
                  <c:v>125.9667049992766</c:v>
                </c:pt>
                <c:pt idx="642">
                  <c:v>126.26667049992766</c:v>
                </c:pt>
                <c:pt idx="643">
                  <c:v>125.90066704999276</c:v>
                </c:pt>
                <c:pt idx="644">
                  <c:v>125.37806670499927</c:v>
                </c:pt>
                <c:pt idx="645">
                  <c:v>125.81180667049992</c:v>
                </c:pt>
                <c:pt idx="646">
                  <c:v>126.46718066705</c:v>
                </c:pt>
                <c:pt idx="647">
                  <c:v>126.62271806670499</c:v>
                </c:pt>
                <c:pt idx="648">
                  <c:v>126.96227180667049</c:v>
                </c:pt>
                <c:pt idx="649">
                  <c:v>126.25822718066706</c:v>
                </c:pt>
                <c:pt idx="650">
                  <c:v>126.2778227180667</c:v>
                </c:pt>
                <c:pt idx="651">
                  <c:v>127.10778227180667</c:v>
                </c:pt>
                <c:pt idx="652">
                  <c:v>127.83877822718067</c:v>
                </c:pt>
                <c:pt idx="653">
                  <c:v>129.00987782271804</c:v>
                </c:pt>
                <c:pt idx="654">
                  <c:v>129.3159877822718</c:v>
                </c:pt>
                <c:pt idx="655">
                  <c:v>130.25559877822718</c:v>
                </c:pt>
                <c:pt idx="656">
                  <c:v>130.88955987782271</c:v>
                </c:pt>
                <c:pt idx="657">
                  <c:v>131.06095598778228</c:v>
                </c:pt>
                <c:pt idx="658">
                  <c:v>131.06009559877822</c:v>
                </c:pt>
                <c:pt idx="659">
                  <c:v>131.16800955987782</c:v>
                </c:pt>
                <c:pt idx="660">
                  <c:v>130.79180095598778</c:v>
                </c:pt>
                <c:pt idx="661">
                  <c:v>130.67318009559878</c:v>
                </c:pt>
                <c:pt idx="662">
                  <c:v>130.38231800955987</c:v>
                </c:pt>
                <c:pt idx="663">
                  <c:v>131.586231800956</c:v>
                </c:pt>
                <c:pt idx="664">
                  <c:v>131.72462318009562</c:v>
                </c:pt>
                <c:pt idx="665">
                  <c:v>132.01746231800956</c:v>
                </c:pt>
                <c:pt idx="666">
                  <c:v>133.03674623180098</c:v>
                </c:pt>
                <c:pt idx="667">
                  <c:v>132.6166746231801</c:v>
                </c:pt>
                <c:pt idx="668">
                  <c:v>132.31366746231802</c:v>
                </c:pt>
                <c:pt idx="669">
                  <c:v>131.19436674623179</c:v>
                </c:pt>
                <c:pt idx="670">
                  <c:v>129.75943667462317</c:v>
                </c:pt>
                <c:pt idx="671">
                  <c:v>129.51694366746233</c:v>
                </c:pt>
                <c:pt idx="672">
                  <c:v>129.63669436674624</c:v>
                </c:pt>
                <c:pt idx="673">
                  <c:v>129.49566943667463</c:v>
                </c:pt>
                <c:pt idx="674">
                  <c:v>129.90456694366745</c:v>
                </c:pt>
                <c:pt idx="675">
                  <c:v>129.48645669436672</c:v>
                </c:pt>
                <c:pt idx="676">
                  <c:v>129.80464566943667</c:v>
                </c:pt>
                <c:pt idx="677">
                  <c:v>129.64746456694365</c:v>
                </c:pt>
                <c:pt idx="678">
                  <c:v>129.20874645669437</c:v>
                </c:pt>
                <c:pt idx="679">
                  <c:v>128.50787464566943</c:v>
                </c:pt>
                <c:pt idx="680">
                  <c:v>129.45478746456695</c:v>
                </c:pt>
                <c:pt idx="681">
                  <c:v>129.5584787464567</c:v>
                </c:pt>
                <c:pt idx="682">
                  <c:v>127.84984787464568</c:v>
                </c:pt>
                <c:pt idx="683">
                  <c:v>125.94198478746458</c:v>
                </c:pt>
                <c:pt idx="684">
                  <c:v>125.39119847874645</c:v>
                </c:pt>
                <c:pt idx="685">
                  <c:v>126.30811984787465</c:v>
                </c:pt>
                <c:pt idx="686">
                  <c:v>127.96581198478746</c:v>
                </c:pt>
                <c:pt idx="687">
                  <c:v>127.90658119847876</c:v>
                </c:pt>
                <c:pt idx="688">
                  <c:v>127.95465811984788</c:v>
                </c:pt>
                <c:pt idx="689">
                  <c:v>126.70846581198478</c:v>
                </c:pt>
                <c:pt idx="690">
                  <c:v>126.70984658119848</c:v>
                </c:pt>
                <c:pt idx="691">
                  <c:v>126.09798465811986</c:v>
                </c:pt>
                <c:pt idx="692">
                  <c:v>126.10879846581197</c:v>
                </c:pt>
                <c:pt idx="693">
                  <c:v>126.1908798465812</c:v>
                </c:pt>
                <c:pt idx="694">
                  <c:v>127.14408798465813</c:v>
                </c:pt>
                <c:pt idx="695">
                  <c:v>127.30240879846581</c:v>
                </c:pt>
                <c:pt idx="696">
                  <c:v>127.82224087984658</c:v>
                </c:pt>
                <c:pt idx="697">
                  <c:v>128.35122408798466</c:v>
                </c:pt>
                <c:pt idx="698">
                  <c:v>128.30512240879847</c:v>
                </c:pt>
                <c:pt idx="699">
                  <c:v>128.63351224087984</c:v>
                </c:pt>
                <c:pt idx="700">
                  <c:v>129.74635122408799</c:v>
                </c:pt>
                <c:pt idx="701">
                  <c:v>130.56863512240878</c:v>
                </c:pt>
                <c:pt idx="702">
                  <c:v>131.20886351224087</c:v>
                </c:pt>
                <c:pt idx="703">
                  <c:v>131.5248863512241</c:v>
                </c:pt>
                <c:pt idx="704">
                  <c:v>132.0784886351224</c:v>
                </c:pt>
                <c:pt idx="705">
                  <c:v>132.34084886351224</c:v>
                </c:pt>
                <c:pt idx="706">
                  <c:v>133.14108488635122</c:v>
                </c:pt>
                <c:pt idx="707">
                  <c:v>132.51910848863511</c:v>
                </c:pt>
                <c:pt idx="708">
                  <c:v>132.68191084886351</c:v>
                </c:pt>
                <c:pt idx="709">
                  <c:v>131.15919108488634</c:v>
                </c:pt>
                <c:pt idx="710">
                  <c:v>131.13291910848864</c:v>
                </c:pt>
                <c:pt idx="711">
                  <c:v>129.05129191084887</c:v>
                </c:pt>
                <c:pt idx="712">
                  <c:v>129.27512919108491</c:v>
                </c:pt>
                <c:pt idx="713">
                  <c:v>130.54851291910848</c:v>
                </c:pt>
                <c:pt idx="714">
                  <c:v>132.00785129191084</c:v>
                </c:pt>
                <c:pt idx="715">
                  <c:v>132.45978512919109</c:v>
                </c:pt>
                <c:pt idx="716">
                  <c:v>132.10897851291909</c:v>
                </c:pt>
                <c:pt idx="717">
                  <c:v>132.0108978512919</c:v>
                </c:pt>
                <c:pt idx="718">
                  <c:v>132.20808978512918</c:v>
                </c:pt>
                <c:pt idx="719">
                  <c:v>132.37180897851292</c:v>
                </c:pt>
                <c:pt idx="720">
                  <c:v>133.13518089785128</c:v>
                </c:pt>
                <c:pt idx="721">
                  <c:v>133.21151808978513</c:v>
                </c:pt>
                <c:pt idx="722">
                  <c:v>132.52615180897851</c:v>
                </c:pt>
                <c:pt idx="723">
                  <c:v>132.63761518089785</c:v>
                </c:pt>
                <c:pt idx="724">
                  <c:v>132.2077615180898</c:v>
                </c:pt>
                <c:pt idx="725">
                  <c:v>131.83177615180898</c:v>
                </c:pt>
                <c:pt idx="726">
                  <c:v>131.94717761518092</c:v>
                </c:pt>
                <c:pt idx="727">
                  <c:v>131.66171776151808</c:v>
                </c:pt>
                <c:pt idx="728">
                  <c:v>131.66917177615179</c:v>
                </c:pt>
                <c:pt idx="729">
                  <c:v>132.06591717761518</c:v>
                </c:pt>
                <c:pt idx="730">
                  <c:v>132.68159171776153</c:v>
                </c:pt>
                <c:pt idx="731">
                  <c:v>130.89815917177614</c:v>
                </c:pt>
                <c:pt idx="732">
                  <c:v>129.84681591717759</c:v>
                </c:pt>
                <c:pt idx="733">
                  <c:v>126.65468159171776</c:v>
                </c:pt>
                <c:pt idx="734">
                  <c:v>125.83146815917178</c:v>
                </c:pt>
                <c:pt idx="735">
                  <c:v>127.90914681591717</c:v>
                </c:pt>
                <c:pt idx="736">
                  <c:v>128.5669146815917</c:v>
                </c:pt>
                <c:pt idx="737">
                  <c:v>129.01069146815917</c:v>
                </c:pt>
                <c:pt idx="738">
                  <c:v>130.18906914681591</c:v>
                </c:pt>
                <c:pt idx="739">
                  <c:v>129.69490691468158</c:v>
                </c:pt>
                <c:pt idx="740">
                  <c:v>129.72649069146814</c:v>
                </c:pt>
                <c:pt idx="741">
                  <c:v>130.1346490691468</c:v>
                </c:pt>
                <c:pt idx="742">
                  <c:v>128.64546490691467</c:v>
                </c:pt>
                <c:pt idx="743">
                  <c:v>128.62254649069146</c:v>
                </c:pt>
                <c:pt idx="744">
                  <c:v>130.15025464906915</c:v>
                </c:pt>
                <c:pt idx="745">
                  <c:v>131.33802546490693</c:v>
                </c:pt>
                <c:pt idx="746">
                  <c:v>131.01580254649068</c:v>
                </c:pt>
                <c:pt idx="747">
                  <c:v>130.09258025464908</c:v>
                </c:pt>
                <c:pt idx="748">
                  <c:v>131.42225802546491</c:v>
                </c:pt>
                <c:pt idx="749">
                  <c:v>132.47322580254649</c:v>
                </c:pt>
                <c:pt idx="750">
                  <c:v>133.52332258025464</c:v>
                </c:pt>
                <c:pt idx="751">
                  <c:v>133.94333225802546</c:v>
                </c:pt>
                <c:pt idx="752">
                  <c:v>134.70533322580255</c:v>
                </c:pt>
                <c:pt idx="753">
                  <c:v>134.48453332258026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4-4FC9-943D-64AFA6B8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33048"/>
        <c:axId val="788033768"/>
      </c:lineChart>
      <c:catAx>
        <c:axId val="78803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3768"/>
        <c:crosses val="autoZero"/>
        <c:auto val="1"/>
        <c:lblAlgn val="ctr"/>
        <c:lblOffset val="100"/>
        <c:noMultiLvlLbl val="0"/>
      </c:catAx>
      <c:valAx>
        <c:axId val="7880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7</xdr:row>
      <xdr:rowOff>123825</xdr:rowOff>
    </xdr:from>
    <xdr:to>
      <xdr:col>19</xdr:col>
      <xdr:colOff>28575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E46BF-1CB7-16A6-F542-3EFFAD07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161925</xdr:rowOff>
    </xdr:from>
    <xdr:to>
      <xdr:col>21</xdr:col>
      <xdr:colOff>285750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C3387-F351-10FC-685C-9285CD8D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7</xdr:row>
      <xdr:rowOff>152401</xdr:rowOff>
    </xdr:from>
    <xdr:to>
      <xdr:col>17</xdr:col>
      <xdr:colOff>533400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251C6-7789-73DD-75FF-E698D8BF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28576</xdr:rowOff>
    </xdr:from>
    <xdr:to>
      <xdr:col>23</xdr:col>
      <xdr:colOff>152400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86B99-42B4-5890-5A8D-8DD88E49C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8"/>
  <sheetViews>
    <sheetView tabSelected="1" zoomScaleNormal="100" workbookViewId="0">
      <selection activeCell="H763" sqref="H763"/>
    </sheetView>
  </sheetViews>
  <sheetFormatPr defaultRowHeight="15" x14ac:dyDescent="0.25"/>
  <cols>
    <col min="1" max="1" width="13.7109375" customWidth="1"/>
    <col min="2" max="2" width="12.140625" customWidth="1"/>
    <col min="3" max="3" width="29.7109375" customWidth="1"/>
    <col min="4" max="5" width="10" customWidth="1"/>
    <col min="6" max="6" width="25" bestFit="1" customWidth="1"/>
    <col min="7" max="8" width="16.140625" customWidth="1"/>
    <col min="9" max="9" width="24.140625" customWidth="1"/>
    <col min="10" max="11" width="14.42578125" customWidth="1"/>
    <col min="12" max="12" width="24.85546875" customWidth="1"/>
    <col min="13" max="14" width="8.7109375" customWidth="1"/>
    <col min="15" max="15" width="24.140625" customWidth="1"/>
  </cols>
  <sheetData>
    <row r="1" spans="1:17" ht="18" x14ac:dyDescent="0.35">
      <c r="A1" t="s">
        <v>0</v>
      </c>
      <c r="B1" t="s">
        <v>756</v>
      </c>
      <c r="C1" t="s">
        <v>757</v>
      </c>
      <c r="D1" t="s">
        <v>755</v>
      </c>
      <c r="E1" t="s">
        <v>763</v>
      </c>
      <c r="F1" t="s">
        <v>761</v>
      </c>
      <c r="G1" t="s">
        <v>762</v>
      </c>
      <c r="H1" t="s">
        <v>763</v>
      </c>
      <c r="I1" t="s">
        <v>758</v>
      </c>
      <c r="J1" t="s">
        <v>755</v>
      </c>
      <c r="K1" t="s">
        <v>763</v>
      </c>
      <c r="L1" t="s">
        <v>759</v>
      </c>
      <c r="M1" t="s">
        <v>755</v>
      </c>
      <c r="N1" t="s">
        <v>763</v>
      </c>
      <c r="O1" t="s">
        <v>760</v>
      </c>
      <c r="P1" t="s">
        <v>755</v>
      </c>
      <c r="Q1" t="s">
        <v>764</v>
      </c>
    </row>
    <row r="2" spans="1:17" x14ac:dyDescent="0.25">
      <c r="A2" t="s">
        <v>1</v>
      </c>
      <c r="B2">
        <v>93.62</v>
      </c>
      <c r="C2">
        <v>93.62</v>
      </c>
      <c r="D2">
        <v>0</v>
      </c>
      <c r="E2">
        <f>D2^2</f>
        <v>0</v>
      </c>
      <c r="F2">
        <v>93.62</v>
      </c>
      <c r="G2">
        <v>0</v>
      </c>
      <c r="H2">
        <f>G2^2</f>
        <v>0</v>
      </c>
      <c r="I2">
        <v>93.62</v>
      </c>
      <c r="J2">
        <v>0</v>
      </c>
      <c r="K2">
        <f>J2^2</f>
        <v>0</v>
      </c>
      <c r="L2">
        <v>93.62</v>
      </c>
      <c r="M2">
        <v>0</v>
      </c>
      <c r="N2">
        <f>M2^2</f>
        <v>0</v>
      </c>
      <c r="O2">
        <v>93.62</v>
      </c>
      <c r="P2">
        <v>0</v>
      </c>
      <c r="Q2">
        <f>P2^2</f>
        <v>0</v>
      </c>
    </row>
    <row r="3" spans="1:17" x14ac:dyDescent="0.25">
      <c r="A3" t="s">
        <v>2</v>
      </c>
      <c r="B3">
        <v>92.57</v>
      </c>
      <c r="C3">
        <f>B2*0.1 + (1-0.1)*C2</f>
        <v>93.62</v>
      </c>
      <c r="D3">
        <f>B3-C3</f>
        <v>-1.0500000000000114</v>
      </c>
      <c r="E3">
        <f t="shared" ref="E3:E66" si="0">D3^2</f>
        <v>1.1025000000000238</v>
      </c>
      <c r="F3">
        <f>0.2*B2+(1-0.2)*F2</f>
        <v>93.62</v>
      </c>
      <c r="G3">
        <f>B3-F3</f>
        <v>-1.0500000000000114</v>
      </c>
      <c r="H3">
        <f t="shared" ref="H3:H66" si="1">G3^2</f>
        <v>1.1025000000000238</v>
      </c>
      <c r="I3">
        <f>0.3*B2 + (1-0.3)*I2</f>
        <v>93.62</v>
      </c>
      <c r="J3">
        <f>B3-I3</f>
        <v>-1.0500000000000114</v>
      </c>
      <c r="K3">
        <f t="shared" ref="K3:K66" si="2">J3^2</f>
        <v>1.1025000000000238</v>
      </c>
      <c r="L3">
        <f>0.6*B2 + (1-0.6)*L2</f>
        <v>93.62</v>
      </c>
      <c r="M3">
        <f>B3-L3</f>
        <v>-1.0500000000000114</v>
      </c>
      <c r="N3">
        <f t="shared" ref="N3:N66" si="3">M3^2</f>
        <v>1.1025000000000238</v>
      </c>
      <c r="O3">
        <f>0.9*B2 + (1-0.9)*O2</f>
        <v>93.62</v>
      </c>
      <c r="P3">
        <f>B3-O3</f>
        <v>-1.0500000000000114</v>
      </c>
      <c r="Q3">
        <f t="shared" ref="Q3:Q66" si="4">P3^2</f>
        <v>1.1025000000000238</v>
      </c>
    </row>
    <row r="4" spans="1:17" x14ac:dyDescent="0.25">
      <c r="A4" t="s">
        <v>3</v>
      </c>
      <c r="B4">
        <v>94.14</v>
      </c>
      <c r="C4">
        <f>B3*0.1 + (1-0.1)*C3</f>
        <v>93.515000000000015</v>
      </c>
      <c r="D4">
        <f>B4-C4</f>
        <v>0.62499999999998579</v>
      </c>
      <c r="E4">
        <f t="shared" si="0"/>
        <v>0.39062499999998224</v>
      </c>
      <c r="F4">
        <f t="shared" ref="F4:F67" si="5">0.2*B3+(1-0.2)*F3</f>
        <v>93.41</v>
      </c>
      <c r="G4">
        <f t="shared" ref="G4:G67" si="6">B4-F4</f>
        <v>0.73000000000000398</v>
      </c>
      <c r="H4">
        <f t="shared" si="1"/>
        <v>0.53290000000000581</v>
      </c>
      <c r="I4">
        <f>0.3*B3 + (1-0.3)*I3</f>
        <v>93.305000000000007</v>
      </c>
      <c r="J4">
        <f>B4-I4</f>
        <v>0.83499999999999375</v>
      </c>
      <c r="K4">
        <f t="shared" si="2"/>
        <v>0.69722499999998955</v>
      </c>
      <c r="L4">
        <f>0.6*B3 + (1-0.6)*L3</f>
        <v>92.99</v>
      </c>
      <c r="M4">
        <f>B4-L4</f>
        <v>1.1500000000000057</v>
      </c>
      <c r="N4">
        <f t="shared" si="3"/>
        <v>1.3225000000000131</v>
      </c>
      <c r="O4">
        <f>0.9*B3 + (1-0.9)*O3</f>
        <v>92.674999999999997</v>
      </c>
      <c r="P4">
        <f>B4-O4</f>
        <v>1.4650000000000034</v>
      </c>
      <c r="Q4">
        <f t="shared" si="4"/>
        <v>2.14622500000001</v>
      </c>
    </row>
    <row r="5" spans="1:17" x14ac:dyDescent="0.25">
      <c r="A5" t="s">
        <v>4</v>
      </c>
      <c r="B5">
        <v>93.91</v>
      </c>
      <c r="C5">
        <f>B4*0.1 + (1-0.1)*C4</f>
        <v>93.577500000000015</v>
      </c>
      <c r="D5">
        <f>B5-C5</f>
        <v>0.33249999999998181</v>
      </c>
      <c r="E5">
        <f t="shared" si="0"/>
        <v>0.11055624999998791</v>
      </c>
      <c r="F5">
        <f t="shared" si="5"/>
        <v>93.555999999999997</v>
      </c>
      <c r="G5">
        <f t="shared" si="6"/>
        <v>0.3539999999999992</v>
      </c>
      <c r="H5">
        <f t="shared" si="1"/>
        <v>0.12531599999999943</v>
      </c>
      <c r="I5">
        <f>0.3*B4 + (1-0.3)*I4</f>
        <v>93.555500000000009</v>
      </c>
      <c r="J5">
        <f>B5-I5</f>
        <v>0.35449999999998738</v>
      </c>
      <c r="K5">
        <f t="shared" si="2"/>
        <v>0.12567024999999105</v>
      </c>
      <c r="L5">
        <f>0.6*B4 + (1-0.6)*L4</f>
        <v>93.68</v>
      </c>
      <c r="M5">
        <f>B5-L5</f>
        <v>0.22999999999998977</v>
      </c>
      <c r="N5">
        <f t="shared" si="3"/>
        <v>5.2899999999995291E-2</v>
      </c>
      <c r="O5">
        <f>0.9*B4 + (1-0.9)*O4</f>
        <v>93.993499999999997</v>
      </c>
      <c r="P5">
        <f>B5-O5</f>
        <v>-8.3500000000000796E-2</v>
      </c>
      <c r="Q5">
        <f t="shared" si="4"/>
        <v>6.9722500000001329E-3</v>
      </c>
    </row>
    <row r="6" spans="1:17" x14ac:dyDescent="0.25">
      <c r="A6" t="s">
        <v>5</v>
      </c>
      <c r="B6">
        <v>93.74</v>
      </c>
      <c r="C6">
        <f>B5*0.1 + (1-0.1)*C5</f>
        <v>93.610750000000024</v>
      </c>
      <c r="D6">
        <f>B6-C6</f>
        <v>0.12924999999997056</v>
      </c>
      <c r="E6">
        <f t="shared" si="0"/>
        <v>1.6705562499992388E-2</v>
      </c>
      <c r="F6">
        <f t="shared" si="5"/>
        <v>93.626800000000003</v>
      </c>
      <c r="G6">
        <f t="shared" si="6"/>
        <v>0.11319999999999197</v>
      </c>
      <c r="H6">
        <f t="shared" si="1"/>
        <v>1.2814239999998183E-2</v>
      </c>
      <c r="I6">
        <f>0.3*B5 + (1-0.3)*I5</f>
        <v>93.661850000000001</v>
      </c>
      <c r="J6">
        <f>B6-I6</f>
        <v>7.8149999999993724E-2</v>
      </c>
      <c r="K6">
        <f t="shared" si="2"/>
        <v>6.1074224999990191E-3</v>
      </c>
      <c r="L6">
        <f>0.6*B5 + (1-0.6)*L5</f>
        <v>93.817999999999998</v>
      </c>
      <c r="M6">
        <f>B6-L6</f>
        <v>-7.8000000000002956E-2</v>
      </c>
      <c r="N6">
        <f t="shared" si="3"/>
        <v>6.0840000000004614E-3</v>
      </c>
      <c r="O6">
        <f>0.9*B5 + (1-0.9)*O5</f>
        <v>93.918350000000004</v>
      </c>
      <c r="P6">
        <f>B6-O6</f>
        <v>-0.17835000000000889</v>
      </c>
      <c r="Q6">
        <f t="shared" si="4"/>
        <v>3.1808722500003168E-2</v>
      </c>
    </row>
    <row r="7" spans="1:17" x14ac:dyDescent="0.25">
      <c r="A7" t="s">
        <v>6</v>
      </c>
      <c r="B7">
        <v>95.74</v>
      </c>
      <c r="C7">
        <f>B6*0.1 + (1-0.1)*C6</f>
        <v>93.62367500000002</v>
      </c>
      <c r="D7">
        <f>B7-C7</f>
        <v>2.1163249999999749</v>
      </c>
      <c r="E7">
        <f t="shared" si="0"/>
        <v>4.4788315056248935</v>
      </c>
      <c r="F7">
        <f t="shared" si="5"/>
        <v>93.649440000000013</v>
      </c>
      <c r="G7">
        <f t="shared" si="6"/>
        <v>2.0905599999999822</v>
      </c>
      <c r="H7">
        <f t="shared" si="1"/>
        <v>4.3704411135999255</v>
      </c>
      <c r="I7">
        <f>0.3*B6 + (1-0.3)*I6</f>
        <v>93.685294999999996</v>
      </c>
      <c r="J7">
        <f>B7-I7</f>
        <v>2.0547049999999984</v>
      </c>
      <c r="K7">
        <f t="shared" si="2"/>
        <v>4.2218126370249935</v>
      </c>
      <c r="L7">
        <f>0.6*B6 + (1-0.6)*L6</f>
        <v>93.771199999999993</v>
      </c>
      <c r="M7">
        <f>B7-L7</f>
        <v>1.9688000000000017</v>
      </c>
      <c r="N7">
        <f t="shared" si="3"/>
        <v>3.8761734400000067</v>
      </c>
      <c r="O7">
        <f>0.9*B6 + (1-0.9)*O6</f>
        <v>93.757835</v>
      </c>
      <c r="P7">
        <f>B7-O7</f>
        <v>1.9821649999999948</v>
      </c>
      <c r="Q7">
        <f t="shared" si="4"/>
        <v>3.9289780872249795</v>
      </c>
    </row>
    <row r="8" spans="1:17" x14ac:dyDescent="0.25">
      <c r="A8" t="s">
        <v>7</v>
      </c>
      <c r="B8">
        <v>96.62</v>
      </c>
      <c r="C8">
        <f>B7*0.1 + (1-0.1)*C7</f>
        <v>93.835307500000013</v>
      </c>
      <c r="D8">
        <f>B8-C8</f>
        <v>2.7846924999999914</v>
      </c>
      <c r="E8">
        <f t="shared" si="0"/>
        <v>7.754512319556202</v>
      </c>
      <c r="F8">
        <f t="shared" si="5"/>
        <v>94.067552000000006</v>
      </c>
      <c r="G8">
        <f t="shared" si="6"/>
        <v>2.5524479999999983</v>
      </c>
      <c r="H8">
        <f t="shared" si="1"/>
        <v>6.5149907927039914</v>
      </c>
      <c r="I8">
        <f>0.3*B7 + (1-0.3)*I7</f>
        <v>94.301706499999995</v>
      </c>
      <c r="J8">
        <f>B8-I8</f>
        <v>2.31829350000001</v>
      </c>
      <c r="K8">
        <f t="shared" si="2"/>
        <v>5.3744847521422967</v>
      </c>
      <c r="L8">
        <f>0.6*B7 + (1-0.6)*L7</f>
        <v>94.952479999999994</v>
      </c>
      <c r="M8">
        <f>B8-L8</f>
        <v>1.6675200000000103</v>
      </c>
      <c r="N8">
        <f t="shared" si="3"/>
        <v>2.7806229504000344</v>
      </c>
      <c r="O8">
        <f>0.9*B7 + (1-0.9)*O7</f>
        <v>95.541783499999994</v>
      </c>
      <c r="P8">
        <f>B8-O8</f>
        <v>1.0782165000000106</v>
      </c>
      <c r="Q8">
        <f t="shared" si="4"/>
        <v>1.1625508208722728</v>
      </c>
    </row>
    <row r="9" spans="1:17" x14ac:dyDescent="0.25">
      <c r="A9" t="s">
        <v>8</v>
      </c>
      <c r="B9">
        <v>96.6</v>
      </c>
      <c r="C9">
        <f>B8*0.1 + (1-0.1)*C8</f>
        <v>94.113776750000014</v>
      </c>
      <c r="D9">
        <f>B9-C9</f>
        <v>2.4862232499999806</v>
      </c>
      <c r="E9">
        <f t="shared" si="0"/>
        <v>6.1813060488404661</v>
      </c>
      <c r="F9">
        <f t="shared" si="5"/>
        <v>94.578041600000006</v>
      </c>
      <c r="G9">
        <f t="shared" si="6"/>
        <v>2.0219583999999884</v>
      </c>
      <c r="H9">
        <f t="shared" si="1"/>
        <v>4.0883157713305129</v>
      </c>
      <c r="I9">
        <f>0.3*B8 + (1-0.3)*I8</f>
        <v>94.997194550000003</v>
      </c>
      <c r="J9">
        <f>B9-I9</f>
        <v>1.6028054499999911</v>
      </c>
      <c r="K9">
        <f t="shared" si="2"/>
        <v>2.5689853105496741</v>
      </c>
      <c r="L9">
        <f>0.6*B8 + (1-0.6)*L8</f>
        <v>95.952991999999995</v>
      </c>
      <c r="M9">
        <f>B9-L9</f>
        <v>0.64700799999999958</v>
      </c>
      <c r="N9">
        <f t="shared" si="3"/>
        <v>0.41861935206399947</v>
      </c>
      <c r="O9">
        <f>0.9*B8 + (1-0.9)*O8</f>
        <v>96.512178350000013</v>
      </c>
      <c r="P9">
        <f>B9-O9</f>
        <v>8.7821649999980878E-2</v>
      </c>
      <c r="Q9">
        <f t="shared" si="4"/>
        <v>7.7126422087191414E-3</v>
      </c>
    </row>
    <row r="10" spans="1:17" x14ac:dyDescent="0.25">
      <c r="A10" t="s">
        <v>9</v>
      </c>
      <c r="B10">
        <v>96.89</v>
      </c>
      <c r="C10">
        <f>B9*0.1 + (1-0.1)*C9</f>
        <v>94.362399075000013</v>
      </c>
      <c r="D10">
        <f>B10-C10</f>
        <v>2.5276009249999873</v>
      </c>
      <c r="E10">
        <f t="shared" si="0"/>
        <v>6.3887664360607914</v>
      </c>
      <c r="F10">
        <f t="shared" si="5"/>
        <v>94.982433280000009</v>
      </c>
      <c r="G10">
        <f t="shared" si="6"/>
        <v>1.9075667199999913</v>
      </c>
      <c r="H10">
        <f t="shared" si="1"/>
        <v>3.6388107912515251</v>
      </c>
      <c r="I10">
        <f>0.3*B9 + (1-0.3)*I9</f>
        <v>95.478036185000008</v>
      </c>
      <c r="J10">
        <f>B10-I10</f>
        <v>1.4119638149999929</v>
      </c>
      <c r="K10">
        <f t="shared" si="2"/>
        <v>1.9936418148693342</v>
      </c>
      <c r="L10">
        <f>0.6*B9 + (1-0.6)*L9</f>
        <v>96.341196799999992</v>
      </c>
      <c r="M10">
        <f>B10-L10</f>
        <v>0.54880320000000893</v>
      </c>
      <c r="N10">
        <f t="shared" si="3"/>
        <v>0.30118495233024978</v>
      </c>
      <c r="O10">
        <f>0.9*B9 + (1-0.9)*O9</f>
        <v>96.591217834999995</v>
      </c>
      <c r="P10">
        <f>B10-O10</f>
        <v>0.29878216500000576</v>
      </c>
      <c r="Q10">
        <f t="shared" si="4"/>
        <v>8.9270782122090664E-2</v>
      </c>
    </row>
    <row r="11" spans="1:17" x14ac:dyDescent="0.25">
      <c r="A11" t="s">
        <v>10</v>
      </c>
      <c r="B11">
        <v>97.27</v>
      </c>
      <c r="C11">
        <f>B10*0.1 + (1-0.1)*C10</f>
        <v>94.615159167500025</v>
      </c>
      <c r="D11">
        <f>B11-C11</f>
        <v>2.6548408324999713</v>
      </c>
      <c r="E11">
        <f t="shared" si="0"/>
        <v>7.0481798459091403</v>
      </c>
      <c r="F11">
        <f t="shared" si="5"/>
        <v>95.363946624000008</v>
      </c>
      <c r="G11">
        <f t="shared" si="6"/>
        <v>1.9060533759999885</v>
      </c>
      <c r="H11">
        <f t="shared" si="1"/>
        <v>3.6330394721609536</v>
      </c>
      <c r="I11">
        <f>0.3*B10 + (1-0.3)*I10</f>
        <v>95.901625329500007</v>
      </c>
      <c r="J11">
        <f>B11-I11</f>
        <v>1.3683746704999891</v>
      </c>
      <c r="K11">
        <f t="shared" si="2"/>
        <v>1.8724492388659537</v>
      </c>
      <c r="L11">
        <f>0.6*B10 + (1-0.6)*L10</f>
        <v>96.670478720000006</v>
      </c>
      <c r="M11">
        <f>B11-L11</f>
        <v>0.5995212799999905</v>
      </c>
      <c r="N11">
        <f t="shared" si="3"/>
        <v>0.35942576517282698</v>
      </c>
      <c r="O11">
        <f>0.9*B10 + (1-0.9)*O10</f>
        <v>96.860121783500006</v>
      </c>
      <c r="P11">
        <f>B11-O11</f>
        <v>0.40987821649999034</v>
      </c>
      <c r="Q11">
        <f t="shared" si="4"/>
        <v>0.16800015236121296</v>
      </c>
    </row>
    <row r="12" spans="1:17" x14ac:dyDescent="0.25">
      <c r="A12" t="s">
        <v>11</v>
      </c>
      <c r="B12">
        <v>97.84</v>
      </c>
      <c r="C12">
        <f>B11*0.1 + (1-0.1)*C11</f>
        <v>94.880643250750026</v>
      </c>
      <c r="D12">
        <f>B12-C12</f>
        <v>2.9593567492499773</v>
      </c>
      <c r="E12">
        <f t="shared" si="0"/>
        <v>8.7577923693313924</v>
      </c>
      <c r="F12">
        <f t="shared" si="5"/>
        <v>95.745157299200002</v>
      </c>
      <c r="G12">
        <f t="shared" si="6"/>
        <v>2.094842700800001</v>
      </c>
      <c r="H12">
        <f t="shared" si="1"/>
        <v>4.3883659410950422</v>
      </c>
      <c r="I12">
        <f>0.3*B11 + (1-0.3)*I11</f>
        <v>96.312137730649994</v>
      </c>
      <c r="J12">
        <f>B12-I12</f>
        <v>1.5278622693500097</v>
      </c>
      <c r="K12">
        <f t="shared" si="2"/>
        <v>2.3343631141033616</v>
      </c>
      <c r="L12">
        <f>0.6*B11 + (1-0.6)*L11</f>
        <v>97.030191488</v>
      </c>
      <c r="M12">
        <f>B12-L12</f>
        <v>0.80980851200000359</v>
      </c>
      <c r="N12">
        <f t="shared" si="3"/>
        <v>0.6557898261076599</v>
      </c>
      <c r="O12">
        <f>0.9*B11 + (1-0.9)*O11</f>
        <v>97.22901217834999</v>
      </c>
      <c r="P12">
        <f>B12-O12</f>
        <v>0.61098782165001353</v>
      </c>
      <c r="Q12">
        <f t="shared" si="4"/>
        <v>0.37330611820462872</v>
      </c>
    </row>
    <row r="13" spans="1:17" x14ac:dyDescent="0.25">
      <c r="A13" t="s">
        <v>12</v>
      </c>
      <c r="B13">
        <v>98.42</v>
      </c>
      <c r="C13">
        <f>B12*0.1 + (1-0.1)*C12</f>
        <v>95.176578925675031</v>
      </c>
      <c r="D13">
        <f>B13-C13</f>
        <v>3.2434210743249707</v>
      </c>
      <c r="E13">
        <f t="shared" si="0"/>
        <v>10.519780265375347</v>
      </c>
      <c r="F13">
        <f t="shared" si="5"/>
        <v>96.164125839359997</v>
      </c>
      <c r="G13">
        <f t="shared" si="6"/>
        <v>2.2558741606400048</v>
      </c>
      <c r="H13">
        <f t="shared" si="1"/>
        <v>5.0889682286432461</v>
      </c>
      <c r="I13">
        <f>0.3*B12 + (1-0.3)*I12</f>
        <v>96.770496411454999</v>
      </c>
      <c r="J13">
        <f>B13-I13</f>
        <v>1.6495035885450022</v>
      </c>
      <c r="K13">
        <f t="shared" si="2"/>
        <v>2.7208620886228401</v>
      </c>
      <c r="L13">
        <f>0.6*B12 + (1-0.6)*L12</f>
        <v>97.516076595200005</v>
      </c>
      <c r="M13">
        <f>B13-L13</f>
        <v>0.90392340479999689</v>
      </c>
      <c r="N13">
        <f t="shared" si="3"/>
        <v>0.81707752174521908</v>
      </c>
      <c r="O13">
        <f>0.9*B12 + (1-0.9)*O12</f>
        <v>97.778901217835013</v>
      </c>
      <c r="P13">
        <f>B13-O13</f>
        <v>0.64109878216498828</v>
      </c>
      <c r="Q13">
        <f t="shared" si="4"/>
        <v>0.41100764849343108</v>
      </c>
    </row>
    <row r="14" spans="1:17" x14ac:dyDescent="0.25">
      <c r="A14" t="s">
        <v>13</v>
      </c>
      <c r="B14">
        <v>98.64</v>
      </c>
      <c r="C14">
        <f>B13*0.1 + (1-0.1)*C13</f>
        <v>95.500921033107531</v>
      </c>
      <c r="D14">
        <f>B14-C14</f>
        <v>3.1390789668924697</v>
      </c>
      <c r="E14">
        <f t="shared" si="0"/>
        <v>9.8538167603866942</v>
      </c>
      <c r="F14">
        <f t="shared" si="5"/>
        <v>96.615300671488001</v>
      </c>
      <c r="G14">
        <f t="shared" si="6"/>
        <v>2.0246993285119999</v>
      </c>
      <c r="H14">
        <f t="shared" si="1"/>
        <v>4.0994073708769427</v>
      </c>
      <c r="I14">
        <f>0.3*B13 + (1-0.3)*I13</f>
        <v>97.265347488018492</v>
      </c>
      <c r="J14">
        <f>B14-I14</f>
        <v>1.374652511981509</v>
      </c>
      <c r="K14">
        <f t="shared" si="2"/>
        <v>1.8896695286970726</v>
      </c>
      <c r="L14">
        <f>0.6*B13 + (1-0.6)*L13</f>
        <v>98.058430638080011</v>
      </c>
      <c r="M14">
        <f>B14-L14</f>
        <v>0.58156936191998909</v>
      </c>
      <c r="N14">
        <f t="shared" si="3"/>
        <v>0.33822292272402327</v>
      </c>
      <c r="O14">
        <f>0.9*B13 + (1-0.9)*O13</f>
        <v>98.355890121783503</v>
      </c>
      <c r="P14">
        <f>B14-O14</f>
        <v>0.28410987821649769</v>
      </c>
      <c r="Q14">
        <f t="shared" si="4"/>
        <v>8.0718422900193154E-2</v>
      </c>
    </row>
    <row r="15" spans="1:17" x14ac:dyDescent="0.25">
      <c r="A15" t="s">
        <v>14</v>
      </c>
      <c r="B15">
        <v>99.74</v>
      </c>
      <c r="C15">
        <f>B14*0.1 + (1-0.1)*C14</f>
        <v>95.814828929796789</v>
      </c>
      <c r="D15">
        <f>B15-C15</f>
        <v>3.9251710702032057</v>
      </c>
      <c r="E15">
        <f t="shared" si="0"/>
        <v>15.406967930360178</v>
      </c>
      <c r="F15">
        <f t="shared" si="5"/>
        <v>97.020240537190404</v>
      </c>
      <c r="G15">
        <f t="shared" si="6"/>
        <v>2.7197594628095914</v>
      </c>
      <c r="H15">
        <f t="shared" si="1"/>
        <v>7.3970915355423168</v>
      </c>
      <c r="I15">
        <f>0.3*B14 + (1-0.3)*I14</f>
        <v>97.677743241612944</v>
      </c>
      <c r="J15">
        <f>B15-I15</f>
        <v>2.0622567583870506</v>
      </c>
      <c r="K15">
        <f t="shared" si="2"/>
        <v>4.252902937513066</v>
      </c>
      <c r="L15">
        <f>0.6*B14 + (1-0.6)*L14</f>
        <v>98.407372255232005</v>
      </c>
      <c r="M15">
        <f>B15-L15</f>
        <v>1.33262774476799</v>
      </c>
      <c r="N15">
        <f t="shared" si="3"/>
        <v>1.7758967061254189</v>
      </c>
      <c r="O15">
        <f>0.9*B14 + (1-0.9)*O14</f>
        <v>98.611589012178342</v>
      </c>
      <c r="P15">
        <f>B15-O15</f>
        <v>1.1284109878216526</v>
      </c>
      <c r="Q15">
        <f t="shared" si="4"/>
        <v>1.2733113574366379</v>
      </c>
    </row>
    <row r="16" spans="1:17" x14ac:dyDescent="0.25">
      <c r="A16" t="s">
        <v>15</v>
      </c>
      <c r="B16">
        <v>100</v>
      </c>
      <c r="C16">
        <f>B15*0.1 + (1-0.1)*C15</f>
        <v>96.207346036817114</v>
      </c>
      <c r="D16">
        <f>B16-C16</f>
        <v>3.7926539631828859</v>
      </c>
      <c r="E16">
        <f t="shared" si="0"/>
        <v>14.384224084446851</v>
      </c>
      <c r="F16">
        <f t="shared" si="5"/>
        <v>97.564192429752325</v>
      </c>
      <c r="G16">
        <f t="shared" si="6"/>
        <v>2.4358075702476754</v>
      </c>
      <c r="H16">
        <f t="shared" si="1"/>
        <v>5.9331585192758842</v>
      </c>
      <c r="I16">
        <f>0.3*B15 + (1-0.3)*I15</f>
        <v>98.296420269129058</v>
      </c>
      <c r="J16">
        <f>B16-I16</f>
        <v>1.7035797308709419</v>
      </c>
      <c r="K16">
        <f t="shared" si="2"/>
        <v>2.902183899434311</v>
      </c>
      <c r="L16">
        <f>0.6*B15 + (1-0.6)*L15</f>
        <v>99.20694890209279</v>
      </c>
      <c r="M16">
        <f>B16-L16</f>
        <v>0.79305109790720962</v>
      </c>
      <c r="N16">
        <f t="shared" si="3"/>
        <v>0.6289300438918306</v>
      </c>
      <c r="O16">
        <f>0.9*B15 + (1-0.9)*O15</f>
        <v>99.627158901217825</v>
      </c>
      <c r="P16">
        <f>B16-O16</f>
        <v>0.37284109878217464</v>
      </c>
      <c r="Q16">
        <f t="shared" si="4"/>
        <v>0.1390104849410993</v>
      </c>
    </row>
    <row r="17" spans="1:17" x14ac:dyDescent="0.25">
      <c r="A17" t="s">
        <v>16</v>
      </c>
      <c r="B17">
        <v>98.65</v>
      </c>
      <c r="C17">
        <f>B16*0.1 + (1-0.1)*C16</f>
        <v>96.586611433135403</v>
      </c>
      <c r="D17">
        <f>B17-C17</f>
        <v>2.063388566864603</v>
      </c>
      <c r="E17">
        <f t="shared" si="0"/>
        <v>4.25757237786756</v>
      </c>
      <c r="F17">
        <f t="shared" si="5"/>
        <v>98.051353943801871</v>
      </c>
      <c r="G17">
        <f t="shared" si="6"/>
        <v>0.5986460561981346</v>
      </c>
      <c r="H17">
        <f t="shared" si="1"/>
        <v>0.35837710060158012</v>
      </c>
      <c r="I17">
        <f>0.3*B16 + (1-0.3)*I16</f>
        <v>98.807494188390336</v>
      </c>
      <c r="J17">
        <f>B17-I17</f>
        <v>-0.15749418839033069</v>
      </c>
      <c r="K17">
        <f t="shared" si="2"/>
        <v>2.4804419376728976E-2</v>
      </c>
      <c r="L17">
        <f>0.6*B16 + (1-0.6)*L16</f>
        <v>99.682779560837119</v>
      </c>
      <c r="M17">
        <f>B17-L17</f>
        <v>-1.0327795608371133</v>
      </c>
      <c r="N17">
        <f t="shared" si="3"/>
        <v>1.0666336212829006</v>
      </c>
      <c r="O17">
        <f>0.9*B16 + (1-0.9)*O16</f>
        <v>99.962715890121785</v>
      </c>
      <c r="P17">
        <f>B17-O17</f>
        <v>-1.3127158901217797</v>
      </c>
      <c r="Q17">
        <f t="shared" si="4"/>
        <v>1.7232230081782163</v>
      </c>
    </row>
    <row r="18" spans="1:17" x14ac:dyDescent="0.25">
      <c r="A18" t="s">
        <v>17</v>
      </c>
      <c r="B18">
        <v>98.99</v>
      </c>
      <c r="C18">
        <f>B17*0.1 + (1-0.1)*C17</f>
        <v>96.792950289821874</v>
      </c>
      <c r="D18">
        <f>B18-C18</f>
        <v>2.1970497101781206</v>
      </c>
      <c r="E18">
        <f t="shared" si="0"/>
        <v>4.8270274289937634</v>
      </c>
      <c r="F18">
        <f t="shared" si="5"/>
        <v>98.171083155041501</v>
      </c>
      <c r="G18">
        <f t="shared" si="6"/>
        <v>0.81891684495849404</v>
      </c>
      <c r="H18">
        <f t="shared" si="1"/>
        <v>0.67062479895677418</v>
      </c>
      <c r="I18">
        <f>0.3*B17 + (1-0.3)*I17</f>
        <v>98.760245931873229</v>
      </c>
      <c r="J18">
        <f>B18-I18</f>
        <v>0.22975406812676624</v>
      </c>
      <c r="K18">
        <f t="shared" si="2"/>
        <v>5.2786931820798744E-2</v>
      </c>
      <c r="L18">
        <f>0.6*B17 + (1-0.6)*L17</f>
        <v>99.06311182433484</v>
      </c>
      <c r="M18">
        <f>B18-L18</f>
        <v>-7.3111824334844755E-2</v>
      </c>
      <c r="N18">
        <f t="shared" si="3"/>
        <v>5.3453388575691978E-3</v>
      </c>
      <c r="O18">
        <f>0.9*B17 + (1-0.9)*O17</f>
        <v>98.781271589012192</v>
      </c>
      <c r="P18">
        <f>B18-O18</f>
        <v>0.2087284109878027</v>
      </c>
      <c r="Q18">
        <f t="shared" si="4"/>
        <v>4.3567549553493075E-2</v>
      </c>
    </row>
    <row r="19" spans="1:17" x14ac:dyDescent="0.25">
      <c r="A19" t="s">
        <v>18</v>
      </c>
      <c r="B19">
        <v>99.06</v>
      </c>
      <c r="C19">
        <f>B18*0.1 + (1-0.1)*C18</f>
        <v>97.012655260839693</v>
      </c>
      <c r="D19">
        <f>B19-C19</f>
        <v>2.0473447391603088</v>
      </c>
      <c r="E19">
        <f t="shared" si="0"/>
        <v>4.1916204809673925</v>
      </c>
      <c r="F19">
        <f t="shared" si="5"/>
        <v>98.334866524033202</v>
      </c>
      <c r="G19">
        <f t="shared" si="6"/>
        <v>0.72513347596679978</v>
      </c>
      <c r="H19">
        <f t="shared" si="1"/>
        <v>0.52581855796769339</v>
      </c>
      <c r="I19">
        <f>0.3*B18 + (1-0.3)*I18</f>
        <v>98.829172152311259</v>
      </c>
      <c r="J19">
        <f>B19-I19</f>
        <v>0.23082784768874376</v>
      </c>
      <c r="K19">
        <f t="shared" si="2"/>
        <v>5.328149526861789E-2</v>
      </c>
      <c r="L19">
        <f>0.6*B18 + (1-0.6)*L18</f>
        <v>99.019244729733927</v>
      </c>
      <c r="M19">
        <f>B19-L19</f>
        <v>4.0755270266075172E-2</v>
      </c>
      <c r="N19">
        <f t="shared" si="3"/>
        <v>1.6609920544608311E-3</v>
      </c>
      <c r="O19">
        <f>0.9*B18 + (1-0.9)*O18</f>
        <v>98.969127158901216</v>
      </c>
      <c r="P19">
        <f>B19-O19</f>
        <v>9.0872841098786239E-2</v>
      </c>
      <c r="Q19">
        <f t="shared" si="4"/>
        <v>8.257873249365253E-3</v>
      </c>
    </row>
    <row r="20" spans="1:17" x14ac:dyDescent="0.25">
      <c r="A20" t="s">
        <v>19</v>
      </c>
      <c r="B20">
        <v>99.39</v>
      </c>
      <c r="C20">
        <f>B19*0.1 + (1-0.1)*C19</f>
        <v>97.217389734755727</v>
      </c>
      <c r="D20">
        <f>B20-C20</f>
        <v>2.1726102652442734</v>
      </c>
      <c r="E20">
        <f t="shared" si="0"/>
        <v>4.7202353646447914</v>
      </c>
      <c r="F20">
        <f t="shared" si="5"/>
        <v>98.479893219226568</v>
      </c>
      <c r="G20">
        <f t="shared" si="6"/>
        <v>0.91010678077343243</v>
      </c>
      <c r="H20">
        <f t="shared" si="1"/>
        <v>0.82829435240978055</v>
      </c>
      <c r="I20">
        <f>0.3*B19 + (1-0.3)*I19</f>
        <v>98.898420506617882</v>
      </c>
      <c r="J20">
        <f>B20-I20</f>
        <v>0.49157949338211893</v>
      </c>
      <c r="K20">
        <f t="shared" si="2"/>
        <v>0.24165039831382071</v>
      </c>
      <c r="L20">
        <f>0.6*B19 + (1-0.6)*L19</f>
        <v>99.043697891893572</v>
      </c>
      <c r="M20">
        <f>B20-L20</f>
        <v>0.34630210810642836</v>
      </c>
      <c r="N20">
        <f t="shared" si="3"/>
        <v>0.11992515007895639</v>
      </c>
      <c r="O20">
        <f>0.9*B19 + (1-0.9)*O19</f>
        <v>99.050912715890135</v>
      </c>
      <c r="P20">
        <f>B20-O20</f>
        <v>0.33908728410986555</v>
      </c>
      <c r="Q20">
        <f t="shared" si="4"/>
        <v>0.11498018624500468</v>
      </c>
    </row>
    <row r="21" spans="1:17" x14ac:dyDescent="0.25">
      <c r="A21" t="s">
        <v>20</v>
      </c>
      <c r="B21">
        <v>99.71</v>
      </c>
      <c r="C21">
        <f>B20*0.1 + (1-0.1)*C20</f>
        <v>97.434650761280153</v>
      </c>
      <c r="D21">
        <f>B21-C21</f>
        <v>2.2753492387198406</v>
      </c>
      <c r="E21">
        <f t="shared" si="0"/>
        <v>5.1772141581429585</v>
      </c>
      <c r="F21">
        <f t="shared" si="5"/>
        <v>98.66191457538126</v>
      </c>
      <c r="G21">
        <f t="shared" si="6"/>
        <v>1.0480854246187334</v>
      </c>
      <c r="H21">
        <f t="shared" si="1"/>
        <v>1.0984830572982307</v>
      </c>
      <c r="I21">
        <f>0.3*B20 + (1-0.3)*I20</f>
        <v>99.045894354632509</v>
      </c>
      <c r="J21">
        <f>B21-I21</f>
        <v>0.66410564536748495</v>
      </c>
      <c r="K21">
        <f t="shared" si="2"/>
        <v>0.44103630820896367</v>
      </c>
      <c r="L21">
        <f>0.6*B20 + (1-0.6)*L20</f>
        <v>99.251479156757426</v>
      </c>
      <c r="M21">
        <f>B21-L21</f>
        <v>0.45852084324256737</v>
      </c>
      <c r="N21">
        <f t="shared" si="3"/>
        <v>0.21024136368787505</v>
      </c>
      <c r="O21">
        <f>0.9*B20 + (1-0.9)*O20</f>
        <v>99.356091271589023</v>
      </c>
      <c r="P21">
        <f>B21-O21</f>
        <v>0.35390872841097121</v>
      </c>
      <c r="Q21">
        <f t="shared" si="4"/>
        <v>0.12525138804547059</v>
      </c>
    </row>
    <row r="22" spans="1:17" x14ac:dyDescent="0.25">
      <c r="A22" t="s">
        <v>21</v>
      </c>
      <c r="B22">
        <v>100.03</v>
      </c>
      <c r="C22">
        <f>B21*0.1 + (1-0.1)*C21</f>
        <v>97.662185685152139</v>
      </c>
      <c r="D22">
        <f>B22-C22</f>
        <v>2.3678143148478625</v>
      </c>
      <c r="E22">
        <f t="shared" si="0"/>
        <v>5.6065446295984529</v>
      </c>
      <c r="F22">
        <f t="shared" si="5"/>
        <v>98.87153166030501</v>
      </c>
      <c r="G22">
        <f t="shared" si="6"/>
        <v>1.1584683396949913</v>
      </c>
      <c r="H22">
        <f t="shared" si="1"/>
        <v>1.3420488940756699</v>
      </c>
      <c r="I22">
        <f>0.3*B21 + (1-0.3)*I21</f>
        <v>99.245126048242753</v>
      </c>
      <c r="J22">
        <f>B22-I22</f>
        <v>0.78487395175724828</v>
      </c>
      <c r="K22">
        <f t="shared" si="2"/>
        <v>0.61602712014703931</v>
      </c>
      <c r="L22">
        <f>0.6*B21 + (1-0.6)*L21</f>
        <v>99.52659166270297</v>
      </c>
      <c r="M22">
        <f>B22-L22</f>
        <v>0.50340833729703149</v>
      </c>
      <c r="N22">
        <f t="shared" si="3"/>
        <v>0.25341995406016182</v>
      </c>
      <c r="O22">
        <f>0.9*B21 + (1-0.9)*O21</f>
        <v>99.674609127158888</v>
      </c>
      <c r="P22">
        <f>B22-O22</f>
        <v>0.35539087284111304</v>
      </c>
      <c r="Q22">
        <f t="shared" si="4"/>
        <v>0.12630267249876817</v>
      </c>
    </row>
    <row r="23" spans="1:17" x14ac:dyDescent="0.25">
      <c r="A23" t="s">
        <v>22</v>
      </c>
      <c r="B23">
        <v>100.02</v>
      </c>
      <c r="C23">
        <f>B22*0.1 + (1-0.1)*C22</f>
        <v>97.898967116636925</v>
      </c>
      <c r="D23">
        <f>B23-C23</f>
        <v>2.1210328833630712</v>
      </c>
      <c r="E23">
        <f t="shared" si="0"/>
        <v>4.4987804923074632</v>
      </c>
      <c r="F23">
        <f t="shared" si="5"/>
        <v>99.103225328244008</v>
      </c>
      <c r="G23">
        <f t="shared" si="6"/>
        <v>0.91677467175598792</v>
      </c>
      <c r="H23">
        <f t="shared" si="1"/>
        <v>0.84047579877329937</v>
      </c>
      <c r="I23">
        <f>0.3*B22 + (1-0.3)*I22</f>
        <v>99.480588233769922</v>
      </c>
      <c r="J23">
        <f>B23-I23</f>
        <v>0.53941176623007436</v>
      </c>
      <c r="K23">
        <f t="shared" si="2"/>
        <v>0.29096505354744839</v>
      </c>
      <c r="L23">
        <f>0.6*B22 + (1-0.6)*L22</f>
        <v>99.828636665081191</v>
      </c>
      <c r="M23">
        <f>B23-L23</f>
        <v>0.19136333491880464</v>
      </c>
      <c r="N23">
        <f t="shared" si="3"/>
        <v>3.6619925951246593E-2</v>
      </c>
      <c r="O23">
        <f>0.9*B22 + (1-0.9)*O22</f>
        <v>99.99446091271588</v>
      </c>
      <c r="P23">
        <f>B23-O23</f>
        <v>2.5539087284116135E-2</v>
      </c>
      <c r="Q23">
        <f t="shared" si="4"/>
        <v>6.5224497930570246E-4</v>
      </c>
    </row>
    <row r="24" spans="1:17" x14ac:dyDescent="0.25">
      <c r="A24" t="s">
        <v>23</v>
      </c>
      <c r="B24">
        <v>100.11</v>
      </c>
      <c r="C24">
        <f>B23*0.1 + (1-0.1)*C23</f>
        <v>98.111070404973233</v>
      </c>
      <c r="D24">
        <f>B24-C24</f>
        <v>1.998929595026766</v>
      </c>
      <c r="E24">
        <f t="shared" si="0"/>
        <v>3.9957195258738709</v>
      </c>
      <c r="F24">
        <f t="shared" si="5"/>
        <v>99.286580262595223</v>
      </c>
      <c r="G24">
        <f t="shared" si="6"/>
        <v>0.8234197374047767</v>
      </c>
      <c r="H24">
        <f t="shared" si="1"/>
        <v>0.67802006394775138</v>
      </c>
      <c r="I24">
        <f>0.3*B23 + (1-0.3)*I23</f>
        <v>99.642411763638947</v>
      </c>
      <c r="J24">
        <f>B24-I24</f>
        <v>0.46758823636105262</v>
      </c>
      <c r="K24">
        <f t="shared" si="2"/>
        <v>0.2186387587832396</v>
      </c>
      <c r="L24">
        <f>0.6*B23 + (1-0.6)*L23</f>
        <v>99.943454666032466</v>
      </c>
      <c r="M24">
        <f>B24-L24</f>
        <v>0.16654533396753379</v>
      </c>
      <c r="N24">
        <f t="shared" si="3"/>
        <v>2.7737348266357365E-2</v>
      </c>
      <c r="O24">
        <f>0.9*B23 + (1-0.9)*O23</f>
        <v>100.01744609127158</v>
      </c>
      <c r="P24">
        <f>B24-O24</f>
        <v>9.2553908728419287E-2</v>
      </c>
      <c r="Q24">
        <f t="shared" si="4"/>
        <v>8.566226020908568E-3</v>
      </c>
    </row>
    <row r="25" spans="1:17" x14ac:dyDescent="0.25">
      <c r="A25" t="s">
        <v>24</v>
      </c>
      <c r="B25">
        <v>100.54</v>
      </c>
      <c r="C25">
        <f>B24*0.1 + (1-0.1)*C24</f>
        <v>98.31096336447591</v>
      </c>
      <c r="D25">
        <f>B25-C25</f>
        <v>2.2290366355240963</v>
      </c>
      <c r="E25">
        <f t="shared" si="0"/>
        <v>4.9686043225085825</v>
      </c>
      <c r="F25">
        <f t="shared" si="5"/>
        <v>99.451264210076189</v>
      </c>
      <c r="G25">
        <f t="shared" si="6"/>
        <v>1.0887357899238168</v>
      </c>
      <c r="H25">
        <f t="shared" si="1"/>
        <v>1.1853456202610373</v>
      </c>
      <c r="I25">
        <f>0.3*B24 + (1-0.3)*I24</f>
        <v>99.782688234547265</v>
      </c>
      <c r="J25">
        <f>B25-I25</f>
        <v>0.75731176545274081</v>
      </c>
      <c r="K25">
        <f t="shared" si="2"/>
        <v>0.5735211100931471</v>
      </c>
      <c r="L25">
        <f>0.6*B24 + (1-0.6)*L24</f>
        <v>100.04338186641299</v>
      </c>
      <c r="M25">
        <f>B25-L25</f>
        <v>0.49661813358702034</v>
      </c>
      <c r="N25">
        <f t="shared" si="3"/>
        <v>0.24662957060745558</v>
      </c>
      <c r="O25">
        <f>0.9*B24 + (1-0.9)*O24</f>
        <v>100.10074460912716</v>
      </c>
      <c r="P25">
        <f>B25-O25</f>
        <v>0.43925539087284449</v>
      </c>
      <c r="Q25">
        <f t="shared" si="4"/>
        <v>0.19294529841085539</v>
      </c>
    </row>
    <row r="26" spans="1:17" x14ac:dyDescent="0.25">
      <c r="A26" t="s">
        <v>25</v>
      </c>
      <c r="B26">
        <v>101.2</v>
      </c>
      <c r="C26">
        <f>B25*0.1 + (1-0.1)*C25</f>
        <v>98.533867028028325</v>
      </c>
      <c r="D26">
        <f>B26-C26</f>
        <v>2.6661329719716775</v>
      </c>
      <c r="E26">
        <f t="shared" si="0"/>
        <v>7.1082650242345302</v>
      </c>
      <c r="F26">
        <f t="shared" si="5"/>
        <v>99.669011368060964</v>
      </c>
      <c r="G26">
        <f t="shared" si="6"/>
        <v>1.5309886319390387</v>
      </c>
      <c r="H26">
        <f t="shared" si="1"/>
        <v>2.3439261911265694</v>
      </c>
      <c r="I26">
        <f>0.3*B25 + (1-0.3)*I25</f>
        <v>100.00988176418309</v>
      </c>
      <c r="J26">
        <f>B26-I26</f>
        <v>1.1901182358169109</v>
      </c>
      <c r="K26">
        <f t="shared" si="2"/>
        <v>1.4163814152239564</v>
      </c>
      <c r="L26">
        <f>0.6*B25 + (1-0.6)*L25</f>
        <v>100.34135274656519</v>
      </c>
      <c r="M26">
        <f>B26-L26</f>
        <v>0.85864725343481041</v>
      </c>
      <c r="N26">
        <f t="shared" si="3"/>
        <v>0.73727510583114353</v>
      </c>
      <c r="O26">
        <f>0.9*B25 + (1-0.9)*O25</f>
        <v>100.49607446091272</v>
      </c>
      <c r="P26">
        <f>B26-O26</f>
        <v>0.70392553908727962</v>
      </c>
      <c r="Q26">
        <f t="shared" si="4"/>
        <v>0.49551116457931721</v>
      </c>
    </row>
    <row r="27" spans="1:17" x14ac:dyDescent="0.25">
      <c r="A27" t="s">
        <v>26</v>
      </c>
      <c r="B27">
        <v>101.39</v>
      </c>
      <c r="C27">
        <f>B26*0.1 + (1-0.1)*C26</f>
        <v>98.800480325225493</v>
      </c>
      <c r="D27">
        <f>B27-C27</f>
        <v>2.5895196747745075</v>
      </c>
      <c r="E27">
        <f t="shared" si="0"/>
        <v>6.7056121460442712</v>
      </c>
      <c r="F27">
        <f t="shared" si="5"/>
        <v>99.975209094448786</v>
      </c>
      <c r="G27">
        <f t="shared" si="6"/>
        <v>1.4147909055512145</v>
      </c>
      <c r="H27">
        <f t="shared" si="1"/>
        <v>2.0016333064304255</v>
      </c>
      <c r="I27">
        <f>0.3*B26 + (1-0.3)*I26</f>
        <v>100.36691723492815</v>
      </c>
      <c r="J27">
        <f>B27-I27</f>
        <v>1.0230827650718481</v>
      </c>
      <c r="K27">
        <f t="shared" si="2"/>
        <v>1.0466983441870583</v>
      </c>
      <c r="L27">
        <f>0.6*B26 + (1-0.6)*L26</f>
        <v>100.85654109862608</v>
      </c>
      <c r="M27">
        <f>B27-L27</f>
        <v>0.53345890137391905</v>
      </c>
      <c r="N27">
        <f t="shared" si="3"/>
        <v>0.28457839945506869</v>
      </c>
      <c r="O27">
        <f>0.9*B26 + (1-0.9)*O26</f>
        <v>101.12960744609127</v>
      </c>
      <c r="P27">
        <f>B27-O27</f>
        <v>0.26039255390872995</v>
      </c>
      <c r="Q27">
        <f t="shared" si="4"/>
        <v>6.7804282131110838E-2</v>
      </c>
    </row>
    <row r="28" spans="1:17" x14ac:dyDescent="0.25">
      <c r="A28" t="s">
        <v>27</v>
      </c>
      <c r="B28">
        <v>101.4</v>
      </c>
      <c r="C28">
        <f>B27*0.1 + (1-0.1)*C27</f>
        <v>99.059432292702937</v>
      </c>
      <c r="D28">
        <f>B28-C28</f>
        <v>2.340567707297069</v>
      </c>
      <c r="E28">
        <f t="shared" si="0"/>
        <v>5.4782571924418582</v>
      </c>
      <c r="F28">
        <f t="shared" si="5"/>
        <v>100.25816727555905</v>
      </c>
      <c r="G28">
        <f t="shared" si="6"/>
        <v>1.1418327244409596</v>
      </c>
      <c r="H28">
        <f t="shared" si="1"/>
        <v>1.3037819706042644</v>
      </c>
      <c r="I28">
        <f>0.3*B27 + (1-0.3)*I27</f>
        <v>100.6738420644497</v>
      </c>
      <c r="J28">
        <f>B28-I28</f>
        <v>0.7261579355503045</v>
      </c>
      <c r="K28">
        <f t="shared" si="2"/>
        <v>0.5273053473626802</v>
      </c>
      <c r="L28">
        <f>0.6*B27 + (1-0.6)*L27</f>
        <v>101.17661643945044</v>
      </c>
      <c r="M28">
        <f>B28-L28</f>
        <v>0.22338356054956421</v>
      </c>
      <c r="N28">
        <f t="shared" si="3"/>
        <v>4.9900215123800822E-2</v>
      </c>
      <c r="O28">
        <f>0.9*B27 + (1-0.9)*O27</f>
        <v>101.36396074460913</v>
      </c>
      <c r="P28">
        <f>B28-O28</f>
        <v>3.6039255390875269E-2</v>
      </c>
      <c r="Q28">
        <f t="shared" si="4"/>
        <v>1.2988279291287321E-3</v>
      </c>
    </row>
    <row r="29" spans="1:17" x14ac:dyDescent="0.25">
      <c r="A29" t="s">
        <v>28</v>
      </c>
      <c r="B29">
        <v>100.91</v>
      </c>
      <c r="C29">
        <f>B28*0.1 + (1-0.1)*C28</f>
        <v>99.293489063432645</v>
      </c>
      <c r="D29">
        <f>B29-C29</f>
        <v>1.6165109365673516</v>
      </c>
      <c r="E29">
        <f t="shared" si="0"/>
        <v>2.6131076080418563</v>
      </c>
      <c r="F29">
        <f t="shared" si="5"/>
        <v>100.48653382044725</v>
      </c>
      <c r="G29">
        <f t="shared" si="6"/>
        <v>0.42346617955274723</v>
      </c>
      <c r="H29">
        <f t="shared" si="1"/>
        <v>0.17932360522499957</v>
      </c>
      <c r="I29">
        <f>0.3*B28 + (1-0.3)*I28</f>
        <v>100.89168944511479</v>
      </c>
      <c r="J29">
        <f>B29-I29</f>
        <v>1.8310554885204056E-2</v>
      </c>
      <c r="K29">
        <f t="shared" si="2"/>
        <v>3.3527642020407013E-4</v>
      </c>
      <c r="L29">
        <f>0.6*B28 + (1-0.6)*L28</f>
        <v>101.31064657578018</v>
      </c>
      <c r="M29">
        <f>B29-L29</f>
        <v>-0.40064657578018625</v>
      </c>
      <c r="N29">
        <f t="shared" si="3"/>
        <v>0.16051767868438852</v>
      </c>
      <c r="O29">
        <f>0.9*B28 + (1-0.9)*O28</f>
        <v>101.39639607446091</v>
      </c>
      <c r="P29">
        <f>B29-O29</f>
        <v>-0.48639607446091304</v>
      </c>
      <c r="Q29">
        <f t="shared" si="4"/>
        <v>0.23658114125098606</v>
      </c>
    </row>
    <row r="30" spans="1:17" x14ac:dyDescent="0.25">
      <c r="A30" t="s">
        <v>29</v>
      </c>
      <c r="B30">
        <v>100.45</v>
      </c>
      <c r="C30">
        <f>B29*0.1 + (1-0.1)*C29</f>
        <v>99.455140157089374</v>
      </c>
      <c r="D30">
        <f>B30-C30</f>
        <v>0.99485984291062834</v>
      </c>
      <c r="E30">
        <f t="shared" si="0"/>
        <v>0.98974610703616006</v>
      </c>
      <c r="F30">
        <f t="shared" si="5"/>
        <v>100.57122705635781</v>
      </c>
      <c r="G30">
        <f t="shared" si="6"/>
        <v>-0.12122705635781017</v>
      </c>
      <c r="H30">
        <f t="shared" si="1"/>
        <v>1.4695999193179684E-2</v>
      </c>
      <c r="I30">
        <f>0.3*B29 + (1-0.3)*I29</f>
        <v>100.89718261158035</v>
      </c>
      <c r="J30">
        <f>B30-I30</f>
        <v>-0.44718261158034522</v>
      </c>
      <c r="K30">
        <f t="shared" si="2"/>
        <v>0.1999722880998179</v>
      </c>
      <c r="L30">
        <f>0.6*B29 + (1-0.6)*L29</f>
        <v>101.07025863031207</v>
      </c>
      <c r="M30">
        <f>B30-L30</f>
        <v>-0.62025863031206541</v>
      </c>
      <c r="N30">
        <f t="shared" si="3"/>
        <v>0.38472076847659942</v>
      </c>
      <c r="O30">
        <f>0.9*B29 + (1-0.9)*O29</f>
        <v>100.95863960744609</v>
      </c>
      <c r="P30">
        <f>B30-O30</f>
        <v>-0.50863960744608505</v>
      </c>
      <c r="Q30">
        <f t="shared" si="4"/>
        <v>0.25871425026290751</v>
      </c>
    </row>
    <row r="31" spans="1:17" x14ac:dyDescent="0.25">
      <c r="A31" t="s">
        <v>30</v>
      </c>
      <c r="B31">
        <v>100.75</v>
      </c>
      <c r="C31">
        <f>B30*0.1 + (1-0.1)*C30</f>
        <v>99.554626141380439</v>
      </c>
      <c r="D31">
        <f>B31-C31</f>
        <v>1.1953738586195612</v>
      </c>
      <c r="E31">
        <f t="shared" si="0"/>
        <v>1.4289186618710188</v>
      </c>
      <c r="F31">
        <f t="shared" si="5"/>
        <v>100.54698164508626</v>
      </c>
      <c r="G31">
        <f t="shared" si="6"/>
        <v>0.20301835491373765</v>
      </c>
      <c r="H31">
        <f t="shared" si="1"/>
        <v>4.1216452431880345E-2</v>
      </c>
      <c r="I31">
        <f>0.3*B30 + (1-0.3)*I30</f>
        <v>100.76302782810623</v>
      </c>
      <c r="J31">
        <f>B31-I31</f>
        <v>-1.3027828106231709E-2</v>
      </c>
      <c r="K31">
        <f t="shared" si="2"/>
        <v>1.6972430516552089E-4</v>
      </c>
      <c r="L31">
        <f>0.6*B30 + (1-0.6)*L30</f>
        <v>100.69810345212483</v>
      </c>
      <c r="M31">
        <f>B31-L31</f>
        <v>5.1896547875173837E-2</v>
      </c>
      <c r="N31">
        <f t="shared" si="3"/>
        <v>2.6932516813602102E-3</v>
      </c>
      <c r="O31">
        <f>0.9*B30 + (1-0.9)*O30</f>
        <v>100.50086396074461</v>
      </c>
      <c r="P31">
        <f>B31-O31</f>
        <v>0.24913603925539007</v>
      </c>
      <c r="Q31">
        <f t="shared" si="4"/>
        <v>6.2068766055863263E-2</v>
      </c>
    </row>
    <row r="32" spans="1:17" x14ac:dyDescent="0.25">
      <c r="A32" t="s">
        <v>31</v>
      </c>
      <c r="B32">
        <v>100.84</v>
      </c>
      <c r="C32">
        <f>B31*0.1 + (1-0.1)*C31</f>
        <v>99.674163527242399</v>
      </c>
      <c r="D32">
        <f>B32-C32</f>
        <v>1.1658364727576043</v>
      </c>
      <c r="E32">
        <f t="shared" si="0"/>
        <v>1.3591746812118921</v>
      </c>
      <c r="F32">
        <f t="shared" si="5"/>
        <v>100.58758531606902</v>
      </c>
      <c r="G32">
        <f t="shared" si="6"/>
        <v>0.25241468393097932</v>
      </c>
      <c r="H32">
        <f t="shared" si="1"/>
        <v>6.3713172663976192E-2</v>
      </c>
      <c r="I32">
        <f>0.3*B31 + (1-0.3)*I31</f>
        <v>100.75911947967435</v>
      </c>
      <c r="J32">
        <f>B32-I32</f>
        <v>8.0880520325649741E-2</v>
      </c>
      <c r="K32">
        <f t="shared" si="2"/>
        <v>6.5416585681478409E-3</v>
      </c>
      <c r="L32">
        <f>0.6*B31 + (1-0.6)*L31</f>
        <v>100.72924138084993</v>
      </c>
      <c r="M32">
        <f>B32-L32</f>
        <v>0.11075861915007579</v>
      </c>
      <c r="N32">
        <f t="shared" si="3"/>
        <v>1.2267471716031535E-2</v>
      </c>
      <c r="O32">
        <f>0.9*B31 + (1-0.9)*O31</f>
        <v>100.72508639607446</v>
      </c>
      <c r="P32">
        <f>B32-O32</f>
        <v>0.11491360392554384</v>
      </c>
      <c r="Q32">
        <f t="shared" si="4"/>
        <v>1.3205136367156764E-2</v>
      </c>
    </row>
    <row r="33" spans="1:17" x14ac:dyDescent="0.25">
      <c r="A33" t="s">
        <v>32</v>
      </c>
      <c r="B33">
        <v>100.67</v>
      </c>
      <c r="C33">
        <f>B32*0.1 + (1-0.1)*C32</f>
        <v>99.79074717451816</v>
      </c>
      <c r="D33">
        <f>B33-C33</f>
        <v>0.87925282548184214</v>
      </c>
      <c r="E33">
        <f t="shared" si="0"/>
        <v>0.77308553111780276</v>
      </c>
      <c r="F33">
        <f t="shared" si="5"/>
        <v>100.63806825285523</v>
      </c>
      <c r="G33">
        <f t="shared" si="6"/>
        <v>3.1931747144767542E-2</v>
      </c>
      <c r="H33">
        <f t="shared" si="1"/>
        <v>1.01963647571737E-3</v>
      </c>
      <c r="I33">
        <f>0.3*B32 + (1-0.3)*I32</f>
        <v>100.78338363577204</v>
      </c>
      <c r="J33">
        <f>B33-I33</f>
        <v>-0.11338363577203836</v>
      </c>
      <c r="K33">
        <f t="shared" si="2"/>
        <v>1.2855848860886258E-2</v>
      </c>
      <c r="L33">
        <f>0.6*B32 + (1-0.6)*L32</f>
        <v>100.79569655233996</v>
      </c>
      <c r="M33">
        <f>B33-L33</f>
        <v>-0.12569655233996002</v>
      </c>
      <c r="N33">
        <f t="shared" si="3"/>
        <v>1.5799623270152309E-2</v>
      </c>
      <c r="O33">
        <f>0.9*B32 + (1-0.9)*O32</f>
        <v>100.82850863960745</v>
      </c>
      <c r="P33">
        <f>B33-O33</f>
        <v>-0.15850863960744732</v>
      </c>
      <c r="Q33">
        <f t="shared" si="4"/>
        <v>2.5124988830203619E-2</v>
      </c>
    </row>
    <row r="34" spans="1:17" x14ac:dyDescent="0.25">
      <c r="A34" t="s">
        <v>33</v>
      </c>
      <c r="B34">
        <v>101.41</v>
      </c>
      <c r="C34">
        <f>B33*0.1 + (1-0.1)*C33</f>
        <v>99.878672457066358</v>
      </c>
      <c r="D34">
        <f>B34-C34</f>
        <v>1.5313275429336386</v>
      </c>
      <c r="E34">
        <f t="shared" si="0"/>
        <v>2.3449640437471748</v>
      </c>
      <c r="F34">
        <f t="shared" si="5"/>
        <v>100.6444546022842</v>
      </c>
      <c r="G34">
        <f t="shared" si="6"/>
        <v>0.76554539771579755</v>
      </c>
      <c r="H34">
        <f t="shared" si="1"/>
        <v>0.58605975596383864</v>
      </c>
      <c r="I34">
        <f>0.3*B33 + (1-0.3)*I33</f>
        <v>100.74936854504043</v>
      </c>
      <c r="J34">
        <f>B34-I34</f>
        <v>0.66063145495957087</v>
      </c>
      <c r="K34">
        <f t="shared" si="2"/>
        <v>0.43643391928199954</v>
      </c>
      <c r="L34">
        <f>0.6*B33 + (1-0.6)*L33</f>
        <v>100.72027862093599</v>
      </c>
      <c r="M34">
        <f>B34-L34</f>
        <v>0.68972137906401088</v>
      </c>
      <c r="N34">
        <f t="shared" si="3"/>
        <v>0.475715580737961</v>
      </c>
      <c r="O34">
        <f>0.9*B33 + (1-0.9)*O33</f>
        <v>100.68585086396075</v>
      </c>
      <c r="P34">
        <f>B34-O34</f>
        <v>0.72414913603924447</v>
      </c>
      <c r="Q34">
        <f t="shared" si="4"/>
        <v>0.52439197122638415</v>
      </c>
    </row>
    <row r="35" spans="1:17" x14ac:dyDescent="0.25">
      <c r="A35" t="s">
        <v>34</v>
      </c>
      <c r="B35">
        <v>101.79</v>
      </c>
      <c r="C35">
        <f>B34*0.1 + (1-0.1)*C34</f>
        <v>100.03180521135972</v>
      </c>
      <c r="D35">
        <f>B35-C35</f>
        <v>1.7581947886402816</v>
      </c>
      <c r="E35">
        <f t="shared" si="0"/>
        <v>3.0912489148018443</v>
      </c>
      <c r="F35">
        <f t="shared" si="5"/>
        <v>100.79756368182736</v>
      </c>
      <c r="G35">
        <f t="shared" si="6"/>
        <v>0.99243631817265054</v>
      </c>
      <c r="H35">
        <f t="shared" si="1"/>
        <v>0.9849298456280865</v>
      </c>
      <c r="I35">
        <f>0.3*B34 + (1-0.3)*I34</f>
        <v>100.94755798152829</v>
      </c>
      <c r="J35">
        <f>B35-I35</f>
        <v>0.84244201847171496</v>
      </c>
      <c r="K35">
        <f t="shared" si="2"/>
        <v>0.70970855448669734</v>
      </c>
      <c r="L35">
        <f>0.6*B34 + (1-0.6)*L34</f>
        <v>101.1341114483744</v>
      </c>
      <c r="M35">
        <f>B35-L35</f>
        <v>0.65588855162560833</v>
      </c>
      <c r="N35">
        <f t="shared" si="3"/>
        <v>0.43018979215353831</v>
      </c>
      <c r="O35">
        <f>0.9*B34 + (1-0.9)*O34</f>
        <v>101.33758508639607</v>
      </c>
      <c r="P35">
        <f>B35-O35</f>
        <v>0.45241491360393127</v>
      </c>
      <c r="Q35">
        <f t="shared" si="4"/>
        <v>0.20467925405125259</v>
      </c>
    </row>
    <row r="36" spans="1:17" x14ac:dyDescent="0.25">
      <c r="A36" t="s">
        <v>35</v>
      </c>
      <c r="B36">
        <v>102.78</v>
      </c>
      <c r="C36">
        <f>B35*0.1 + (1-0.1)*C35</f>
        <v>100.20762469022375</v>
      </c>
      <c r="D36">
        <f>B36-C36</f>
        <v>2.5723753097762483</v>
      </c>
      <c r="E36">
        <f t="shared" si="0"/>
        <v>6.6171147343464494</v>
      </c>
      <c r="F36">
        <f t="shared" si="5"/>
        <v>100.99605094546189</v>
      </c>
      <c r="G36">
        <f t="shared" si="6"/>
        <v>1.7839490545381125</v>
      </c>
      <c r="H36">
        <f t="shared" si="1"/>
        <v>3.1824742291874255</v>
      </c>
      <c r="I36">
        <f>0.3*B35 + (1-0.3)*I35</f>
        <v>101.20029058706979</v>
      </c>
      <c r="J36">
        <f>B36-I36</f>
        <v>1.5797094129302138</v>
      </c>
      <c r="K36">
        <f t="shared" si="2"/>
        <v>2.4954818293003207</v>
      </c>
      <c r="L36">
        <f>0.6*B35 + (1-0.6)*L35</f>
        <v>101.52764457934975</v>
      </c>
      <c r="M36">
        <f>B36-L36</f>
        <v>1.2523554206502467</v>
      </c>
      <c r="N36">
        <f t="shared" si="3"/>
        <v>1.5683940996320564</v>
      </c>
      <c r="O36">
        <f>0.9*B35 + (1-0.9)*O35</f>
        <v>101.74475850863961</v>
      </c>
      <c r="P36">
        <f>B36-O36</f>
        <v>1.0352414913603951</v>
      </c>
      <c r="Q36">
        <f t="shared" si="4"/>
        <v>1.0717249454340951</v>
      </c>
    </row>
    <row r="37" spans="1:17" x14ac:dyDescent="0.25">
      <c r="A37" t="s">
        <v>36</v>
      </c>
      <c r="B37">
        <v>102.27</v>
      </c>
      <c r="C37">
        <f>B36*0.1 + (1-0.1)*C36</f>
        <v>100.46486222120139</v>
      </c>
      <c r="D37">
        <f>B37-C37</f>
        <v>1.8051377787986098</v>
      </c>
      <c r="E37">
        <f t="shared" si="0"/>
        <v>3.2585224004459787</v>
      </c>
      <c r="F37">
        <f t="shared" si="5"/>
        <v>101.35284075636952</v>
      </c>
      <c r="G37">
        <f t="shared" si="6"/>
        <v>0.91715924363047918</v>
      </c>
      <c r="H37">
        <f t="shared" si="1"/>
        <v>0.84118107817683263</v>
      </c>
      <c r="I37">
        <f>0.3*B36 + (1-0.3)*I36</f>
        <v>101.67420341094885</v>
      </c>
      <c r="J37">
        <f>B37-I37</f>
        <v>0.59579658905114741</v>
      </c>
      <c r="K37">
        <f t="shared" si="2"/>
        <v>0.35497357552498182</v>
      </c>
      <c r="L37">
        <f>0.6*B36 + (1-0.6)*L36</f>
        <v>102.27905783173991</v>
      </c>
      <c r="M37">
        <f>B37-L37</f>
        <v>-9.0578317399092612E-3</v>
      </c>
      <c r="N37">
        <f t="shared" si="3"/>
        <v>8.2044315828507636E-5</v>
      </c>
      <c r="O37">
        <f>0.9*B36 + (1-0.9)*O36</f>
        <v>102.67647585086397</v>
      </c>
      <c r="P37">
        <f>B37-O37</f>
        <v>-0.40647585086396987</v>
      </c>
      <c r="Q37">
        <f t="shared" si="4"/>
        <v>0.16522261733558827</v>
      </c>
    </row>
    <row r="38" spans="1:17" x14ac:dyDescent="0.25">
      <c r="A38" t="s">
        <v>37</v>
      </c>
      <c r="B38">
        <v>101.74</v>
      </c>
      <c r="C38">
        <f>B37*0.1 + (1-0.1)*C37</f>
        <v>100.64537599908125</v>
      </c>
      <c r="D38">
        <f>B38-C38</f>
        <v>1.094624000918742</v>
      </c>
      <c r="E38">
        <f t="shared" si="0"/>
        <v>1.1982017033873542</v>
      </c>
      <c r="F38">
        <f t="shared" si="5"/>
        <v>101.53627260509563</v>
      </c>
      <c r="G38">
        <f t="shared" si="6"/>
        <v>0.20372739490436231</v>
      </c>
      <c r="H38">
        <f t="shared" si="1"/>
        <v>4.1504851434517993E-2</v>
      </c>
      <c r="I38">
        <f>0.3*B37 + (1-0.3)*I37</f>
        <v>101.85294238766419</v>
      </c>
      <c r="J38">
        <f>B38-I38</f>
        <v>-0.11294238766419085</v>
      </c>
      <c r="K38">
        <f t="shared" si="2"/>
        <v>1.2755982931288368E-2</v>
      </c>
      <c r="L38">
        <f>0.6*B37 + (1-0.6)*L37</f>
        <v>102.27362313269596</v>
      </c>
      <c r="M38">
        <f>B38-L38</f>
        <v>-0.53362313269596484</v>
      </c>
      <c r="N38">
        <f t="shared" si="3"/>
        <v>0.28475364774825529</v>
      </c>
      <c r="O38">
        <f>0.9*B37 + (1-0.9)*O37</f>
        <v>102.31064758508639</v>
      </c>
      <c r="P38">
        <f>B38-O38</f>
        <v>-0.57064758508639102</v>
      </c>
      <c r="Q38">
        <f t="shared" si="4"/>
        <v>0.32563866636492989</v>
      </c>
    </row>
    <row r="39" spans="1:17" x14ac:dyDescent="0.25">
      <c r="A39" t="s">
        <v>38</v>
      </c>
      <c r="B39">
        <v>102.42</v>
      </c>
      <c r="C39">
        <f>B38*0.1 + (1-0.1)*C38</f>
        <v>100.75483839917314</v>
      </c>
      <c r="D39">
        <f>B39-C39</f>
        <v>1.6651616008268633</v>
      </c>
      <c r="E39">
        <f t="shared" si="0"/>
        <v>2.7727631568682818</v>
      </c>
      <c r="F39">
        <f t="shared" si="5"/>
        <v>101.57701808407651</v>
      </c>
      <c r="G39">
        <f t="shared" si="6"/>
        <v>0.84298191592348815</v>
      </c>
      <c r="H39">
        <f t="shared" si="1"/>
        <v>0.7106185105740348</v>
      </c>
      <c r="I39">
        <f>0.3*B38 + (1-0.3)*I38</f>
        <v>101.81905967136493</v>
      </c>
      <c r="J39">
        <f>B39-I39</f>
        <v>0.60094032863507607</v>
      </c>
      <c r="K39">
        <f t="shared" si="2"/>
        <v>0.36112927858003324</v>
      </c>
      <c r="L39">
        <f>0.6*B38 + (1-0.6)*L38</f>
        <v>101.95344925307839</v>
      </c>
      <c r="M39">
        <f>B39-L39</f>
        <v>0.46655074692161236</v>
      </c>
      <c r="N39">
        <f t="shared" si="3"/>
        <v>0.21766959945311437</v>
      </c>
      <c r="O39">
        <f>0.9*B38 + (1-0.9)*O38</f>
        <v>101.79706475850864</v>
      </c>
      <c r="P39">
        <f>B39-O39</f>
        <v>0.62293524149136204</v>
      </c>
      <c r="Q39">
        <f t="shared" si="4"/>
        <v>0.38804831509190152</v>
      </c>
    </row>
    <row r="40" spans="1:17" x14ac:dyDescent="0.25">
      <c r="A40" t="s">
        <v>39</v>
      </c>
      <c r="B40">
        <v>102.64</v>
      </c>
      <c r="C40">
        <f>B39*0.1 + (1-0.1)*C39</f>
        <v>100.92135455925583</v>
      </c>
      <c r="D40">
        <f>B40-C40</f>
        <v>1.7186454407441687</v>
      </c>
      <c r="E40">
        <f t="shared" si="0"/>
        <v>2.9537421509907178</v>
      </c>
      <c r="F40">
        <f t="shared" si="5"/>
        <v>101.74561446726122</v>
      </c>
      <c r="G40">
        <f t="shared" si="6"/>
        <v>0.89438553273878085</v>
      </c>
      <c r="H40">
        <f t="shared" si="1"/>
        <v>0.79992548117243278</v>
      </c>
      <c r="I40">
        <f>0.3*B39 + (1-0.3)*I39</f>
        <v>101.99934176995544</v>
      </c>
      <c r="J40">
        <f>B40-I40</f>
        <v>0.6406582300445649</v>
      </c>
      <c r="K40">
        <f t="shared" si="2"/>
        <v>0.41044296772383465</v>
      </c>
      <c r="L40">
        <f>0.6*B39 + (1-0.6)*L39</f>
        <v>102.23337970123136</v>
      </c>
      <c r="M40">
        <f>B40-L40</f>
        <v>0.40662029876864381</v>
      </c>
      <c r="N40">
        <f t="shared" si="3"/>
        <v>0.16534006737070114</v>
      </c>
      <c r="O40">
        <f>0.9*B39 + (1-0.9)*O39</f>
        <v>102.35770647585086</v>
      </c>
      <c r="P40">
        <f>B40-O40</f>
        <v>0.28229352414913933</v>
      </c>
      <c r="Q40">
        <f t="shared" si="4"/>
        <v>7.9689633776540716E-2</v>
      </c>
    </row>
    <row r="41" spans="1:17" x14ac:dyDescent="0.25">
      <c r="A41" t="s">
        <v>40</v>
      </c>
      <c r="B41">
        <v>103.3</v>
      </c>
      <c r="C41">
        <f>B40*0.1 + (1-0.1)*C40</f>
        <v>101.09321910333024</v>
      </c>
      <c r="D41">
        <f>B41-C41</f>
        <v>2.2067808966697555</v>
      </c>
      <c r="E41">
        <f t="shared" si="0"/>
        <v>4.8698819259065704</v>
      </c>
      <c r="F41">
        <f t="shared" si="5"/>
        <v>101.92449157380899</v>
      </c>
      <c r="G41">
        <f t="shared" si="6"/>
        <v>1.3755084261910042</v>
      </c>
      <c r="H41">
        <f t="shared" si="1"/>
        <v>1.8920234305224533</v>
      </c>
      <c r="I41">
        <f>0.3*B40 + (1-0.3)*I40</f>
        <v>102.1915392389688</v>
      </c>
      <c r="J41">
        <f>B41-I41</f>
        <v>1.1084607610311963</v>
      </c>
      <c r="K41">
        <f t="shared" si="2"/>
        <v>1.2286852587458588</v>
      </c>
      <c r="L41">
        <f>0.6*B40 + (1-0.6)*L40</f>
        <v>102.47735188049253</v>
      </c>
      <c r="M41">
        <f>B41-L41</f>
        <v>0.82264811950746264</v>
      </c>
      <c r="N41">
        <f t="shared" si="3"/>
        <v>0.67674992852916449</v>
      </c>
      <c r="O41">
        <f>0.9*B40 + (1-0.9)*O40</f>
        <v>102.61177064758509</v>
      </c>
      <c r="P41">
        <f>B41-O41</f>
        <v>0.68822935241490768</v>
      </c>
      <c r="Q41">
        <f t="shared" si="4"/>
        <v>0.47365964152544321</v>
      </c>
    </row>
    <row r="42" spans="1:17" x14ac:dyDescent="0.25">
      <c r="A42" t="s">
        <v>41</v>
      </c>
      <c r="B42">
        <v>102.85</v>
      </c>
      <c r="C42">
        <f>B41*0.1 + (1-0.1)*C41</f>
        <v>101.31389719299722</v>
      </c>
      <c r="D42">
        <f>B42-C42</f>
        <v>1.5361028070027771</v>
      </c>
      <c r="E42">
        <f t="shared" si="0"/>
        <v>2.3596118336818113</v>
      </c>
      <c r="F42">
        <f t="shared" si="5"/>
        <v>102.19959325904719</v>
      </c>
      <c r="G42">
        <f t="shared" si="6"/>
        <v>0.65040674095280337</v>
      </c>
      <c r="H42">
        <f t="shared" si="1"/>
        <v>0.42302892867684705</v>
      </c>
      <c r="I42">
        <f>0.3*B41 + (1-0.3)*I41</f>
        <v>102.52407746727815</v>
      </c>
      <c r="J42">
        <f>B42-I42</f>
        <v>0.32592253272184735</v>
      </c>
      <c r="K42">
        <f t="shared" si="2"/>
        <v>0.10622549733582365</v>
      </c>
      <c r="L42">
        <f>0.6*B41 + (1-0.6)*L41</f>
        <v>102.97094075219701</v>
      </c>
      <c r="M42">
        <f>B42-L42</f>
        <v>-0.12094075219701494</v>
      </c>
      <c r="N42">
        <f t="shared" si="3"/>
        <v>1.4626665541979776E-2</v>
      </c>
      <c r="O42">
        <f>0.9*B41 + (1-0.9)*O41</f>
        <v>103.2311770647585</v>
      </c>
      <c r="P42">
        <f>B42-O42</f>
        <v>-0.38117706475850355</v>
      </c>
      <c r="Q42">
        <f t="shared" si="4"/>
        <v>0.1452959546979084</v>
      </c>
    </row>
    <row r="43" spans="1:17" x14ac:dyDescent="0.25">
      <c r="A43" t="s">
        <v>42</v>
      </c>
      <c r="B43">
        <v>103.46</v>
      </c>
      <c r="C43">
        <f>B42*0.1 + (1-0.1)*C42</f>
        <v>101.46750747369749</v>
      </c>
      <c r="D43">
        <f>B43-C43</f>
        <v>1.9924925263024988</v>
      </c>
      <c r="E43">
        <f t="shared" si="0"/>
        <v>3.9700264673713139</v>
      </c>
      <c r="F43">
        <f t="shared" si="5"/>
        <v>102.32967460723776</v>
      </c>
      <c r="G43">
        <f t="shared" si="6"/>
        <v>1.1303253927622308</v>
      </c>
      <c r="H43">
        <f t="shared" si="1"/>
        <v>1.2776354935230911</v>
      </c>
      <c r="I43">
        <f>0.3*B42 + (1-0.3)*I42</f>
        <v>102.6218542270947</v>
      </c>
      <c r="J43">
        <f>B43-I43</f>
        <v>0.83814577290529257</v>
      </c>
      <c r="K43">
        <f t="shared" si="2"/>
        <v>0.70248833663901022</v>
      </c>
      <c r="L43">
        <f>0.6*B42 + (1-0.6)*L42</f>
        <v>102.89837630087879</v>
      </c>
      <c r="M43">
        <f>B43-L43</f>
        <v>0.56162369912119914</v>
      </c>
      <c r="N43">
        <f t="shared" si="3"/>
        <v>0.3154211794145792</v>
      </c>
      <c r="O43">
        <f>0.9*B42 + (1-0.9)*O42</f>
        <v>102.88811770647584</v>
      </c>
      <c r="P43">
        <f>B43-O43</f>
        <v>0.57188229352415476</v>
      </c>
      <c r="Q43">
        <f t="shared" si="4"/>
        <v>0.32704935764644749</v>
      </c>
    </row>
    <row r="44" spans="1:17" x14ac:dyDescent="0.25">
      <c r="A44" t="s">
        <v>43</v>
      </c>
      <c r="B44">
        <v>103.42</v>
      </c>
      <c r="C44">
        <f>B43*0.1 + (1-0.1)*C43</f>
        <v>101.66675672632775</v>
      </c>
      <c r="D44">
        <f>B44-C44</f>
        <v>1.7532432736722541</v>
      </c>
      <c r="E44">
        <f t="shared" si="0"/>
        <v>3.0738619766770023</v>
      </c>
      <c r="F44">
        <f t="shared" si="5"/>
        <v>102.55573968579023</v>
      </c>
      <c r="G44">
        <f t="shared" si="6"/>
        <v>0.86426031420977267</v>
      </c>
      <c r="H44">
        <f t="shared" si="1"/>
        <v>0.74694589071797501</v>
      </c>
      <c r="I44">
        <f>0.3*B43 + (1-0.3)*I43</f>
        <v>102.87329795896628</v>
      </c>
      <c r="J44">
        <f>B44-I44</f>
        <v>0.54670204103372555</v>
      </c>
      <c r="K44">
        <f t="shared" si="2"/>
        <v>0.29888312167044134</v>
      </c>
      <c r="L44">
        <f>0.6*B43 + (1-0.6)*L43</f>
        <v>103.23535052035152</v>
      </c>
      <c r="M44">
        <f>B44-L44</f>
        <v>0.18464947964848477</v>
      </c>
      <c r="N44">
        <f t="shared" si="3"/>
        <v>3.4095430334456195E-2</v>
      </c>
      <c r="O44">
        <f>0.9*B43 + (1-0.9)*O43</f>
        <v>103.40281177064757</v>
      </c>
      <c r="P44">
        <f>B44-O44</f>
        <v>1.7188229352427697E-2</v>
      </c>
      <c r="Q44">
        <f t="shared" si="4"/>
        <v>2.9543522827165709E-4</v>
      </c>
    </row>
    <row r="45" spans="1:17" x14ac:dyDescent="0.25">
      <c r="A45" t="s">
        <v>44</v>
      </c>
      <c r="B45">
        <v>103.74</v>
      </c>
      <c r="C45">
        <f>B44*0.1 + (1-0.1)*C44</f>
        <v>101.84208105369497</v>
      </c>
      <c r="D45">
        <f>B45-C45</f>
        <v>1.8979189463050261</v>
      </c>
      <c r="E45">
        <f t="shared" si="0"/>
        <v>3.6020963267435806</v>
      </c>
      <c r="F45">
        <f t="shared" si="5"/>
        <v>102.72859174863218</v>
      </c>
      <c r="G45">
        <f t="shared" si="6"/>
        <v>1.0114082513678113</v>
      </c>
      <c r="H45">
        <f t="shared" si="1"/>
        <v>1.0229466509348939</v>
      </c>
      <c r="I45">
        <f>0.3*B44 + (1-0.3)*I44</f>
        <v>103.03730857127638</v>
      </c>
      <c r="J45">
        <f>B45-I45</f>
        <v>0.70269142872361101</v>
      </c>
      <c r="K45">
        <f t="shared" si="2"/>
        <v>0.4937752440016297</v>
      </c>
      <c r="L45">
        <f>0.6*B44 + (1-0.6)*L44</f>
        <v>103.34614020814061</v>
      </c>
      <c r="M45">
        <f>B45-L45</f>
        <v>0.39385979185938425</v>
      </c>
      <c r="N45">
        <f t="shared" si="3"/>
        <v>0.15512553564351747</v>
      </c>
      <c r="O45">
        <f>0.9*B44 + (1-0.9)*O44</f>
        <v>103.41828117706476</v>
      </c>
      <c r="P45">
        <f>B45-O45</f>
        <v>0.32171882293523879</v>
      </c>
      <c r="Q45">
        <f t="shared" si="4"/>
        <v>0.10350300103083553</v>
      </c>
    </row>
    <row r="46" spans="1:17" x14ac:dyDescent="0.25">
      <c r="A46" t="s">
        <v>45</v>
      </c>
      <c r="B46">
        <v>103.68</v>
      </c>
      <c r="C46">
        <f>B45*0.1 + (1-0.1)*C45</f>
        <v>102.03187294832547</v>
      </c>
      <c r="D46">
        <f>B46-C46</f>
        <v>1.6481270516745354</v>
      </c>
      <c r="E46">
        <f t="shared" si="0"/>
        <v>2.7163227784613966</v>
      </c>
      <c r="F46">
        <f t="shared" si="5"/>
        <v>102.93087339890576</v>
      </c>
      <c r="G46">
        <f t="shared" si="6"/>
        <v>0.74912660109424678</v>
      </c>
      <c r="H46">
        <f t="shared" si="1"/>
        <v>0.56119066446701871</v>
      </c>
      <c r="I46">
        <f>0.3*B45 + (1-0.3)*I45</f>
        <v>103.24811599989346</v>
      </c>
      <c r="J46">
        <f>B46-I46</f>
        <v>0.43188400010654959</v>
      </c>
      <c r="K46">
        <f t="shared" si="2"/>
        <v>0.18652378954803414</v>
      </c>
      <c r="L46">
        <f>0.6*B45 + (1-0.6)*L45</f>
        <v>103.58245608325623</v>
      </c>
      <c r="M46">
        <f>B46-L46</f>
        <v>9.7543916743774162E-2</v>
      </c>
      <c r="N46">
        <f t="shared" si="3"/>
        <v>9.5148156937163459E-3</v>
      </c>
      <c r="O46">
        <f>0.9*B45 + (1-0.9)*O45</f>
        <v>103.70782811770647</v>
      </c>
      <c r="P46">
        <f>B46-O46</f>
        <v>-2.7828117706462763E-2</v>
      </c>
      <c r="Q46">
        <f t="shared" si="4"/>
        <v>7.7440413508474636E-4</v>
      </c>
    </row>
    <row r="47" spans="1:17" x14ac:dyDescent="0.25">
      <c r="A47" t="s">
        <v>46</v>
      </c>
      <c r="B47">
        <v>103.23</v>
      </c>
      <c r="C47">
        <f>B46*0.1 + (1-0.1)*C46</f>
        <v>102.19668565349292</v>
      </c>
      <c r="D47">
        <f>B47-C47</f>
        <v>1.0333143465070833</v>
      </c>
      <c r="E47">
        <f t="shared" si="0"/>
        <v>1.0677385386973606</v>
      </c>
      <c r="F47">
        <f t="shared" si="5"/>
        <v>103.08069871912461</v>
      </c>
      <c r="G47">
        <f t="shared" si="6"/>
        <v>0.14930128087539174</v>
      </c>
      <c r="H47">
        <f t="shared" si="1"/>
        <v>2.2290872471032615E-2</v>
      </c>
      <c r="I47">
        <f>0.3*B46 + (1-0.3)*I46</f>
        <v>103.37768119992542</v>
      </c>
      <c r="J47">
        <f>B47-I47</f>
        <v>-0.14768119992541529</v>
      </c>
      <c r="K47">
        <f t="shared" si="2"/>
        <v>2.180973681141048E-2</v>
      </c>
      <c r="L47">
        <f>0.6*B46 + (1-0.6)*L46</f>
        <v>103.6409824333025</v>
      </c>
      <c r="M47">
        <f>B47-L47</f>
        <v>-0.41098243330249318</v>
      </c>
      <c r="N47">
        <f t="shared" si="3"/>
        <v>0.16890656048323827</v>
      </c>
      <c r="O47">
        <f>0.9*B46 + (1-0.9)*O46</f>
        <v>103.68278281177066</v>
      </c>
      <c r="P47">
        <f>B47-O47</f>
        <v>-0.45278281177066049</v>
      </c>
      <c r="Q47">
        <f t="shared" si="4"/>
        <v>0.20501227463494537</v>
      </c>
    </row>
    <row r="48" spans="1:17" x14ac:dyDescent="0.25">
      <c r="A48" t="s">
        <v>47</v>
      </c>
      <c r="B48">
        <v>102.87</v>
      </c>
      <c r="C48">
        <f>B47*0.1 + (1-0.1)*C47</f>
        <v>102.30001708814362</v>
      </c>
      <c r="D48">
        <f>B48-C48</f>
        <v>0.5699829118563855</v>
      </c>
      <c r="E48">
        <f t="shared" si="0"/>
        <v>0.32488051980828414</v>
      </c>
      <c r="F48">
        <f t="shared" si="5"/>
        <v>103.1105589752997</v>
      </c>
      <c r="G48">
        <f t="shared" si="6"/>
        <v>-0.24055897529969172</v>
      </c>
      <c r="H48">
        <f t="shared" si="1"/>
        <v>5.7868620597237692E-2</v>
      </c>
      <c r="I48">
        <f>0.3*B47 + (1-0.3)*I47</f>
        <v>103.33337683994779</v>
      </c>
      <c r="J48">
        <f>B48-I48</f>
        <v>-0.46337683994778445</v>
      </c>
      <c r="K48">
        <f t="shared" si="2"/>
        <v>0.21471809579999465</v>
      </c>
      <c r="L48">
        <f>0.6*B47 + (1-0.6)*L47</f>
        <v>103.394392973321</v>
      </c>
      <c r="M48">
        <f>B48-L48</f>
        <v>-0.52439297332099954</v>
      </c>
      <c r="N48">
        <f t="shared" si="3"/>
        <v>0.27498799046843853</v>
      </c>
      <c r="O48">
        <f>0.9*B47 + (1-0.9)*O47</f>
        <v>103.27527828117708</v>
      </c>
      <c r="P48">
        <f>B48-O48</f>
        <v>-0.40527828117707543</v>
      </c>
      <c r="Q48">
        <f t="shared" si="4"/>
        <v>0.16425048519384461</v>
      </c>
    </row>
    <row r="49" spans="1:17" x14ac:dyDescent="0.25">
      <c r="A49" t="s">
        <v>48</v>
      </c>
      <c r="B49">
        <v>102.98</v>
      </c>
      <c r="C49">
        <f>B48*0.1 + (1-0.1)*C48</f>
        <v>102.35701537932927</v>
      </c>
      <c r="D49">
        <f>B49-C49</f>
        <v>0.62298462067073501</v>
      </c>
      <c r="E49">
        <f t="shared" si="0"/>
        <v>0.38810983759225959</v>
      </c>
      <c r="F49">
        <f t="shared" si="5"/>
        <v>103.06244718023976</v>
      </c>
      <c r="G49">
        <f t="shared" si="6"/>
        <v>-8.2447180239753948E-2</v>
      </c>
      <c r="H49">
        <f t="shared" si="1"/>
        <v>6.797537529486474E-3</v>
      </c>
      <c r="I49">
        <f>0.3*B48 + (1-0.3)*I48</f>
        <v>103.19436378796345</v>
      </c>
      <c r="J49">
        <f>B49-I49</f>
        <v>-0.21436378796344968</v>
      </c>
      <c r="K49">
        <f t="shared" si="2"/>
        <v>4.5951833590038814E-2</v>
      </c>
      <c r="L49">
        <f>0.6*B48 + (1-0.6)*L48</f>
        <v>103.0797571893284</v>
      </c>
      <c r="M49">
        <f>B49-L49</f>
        <v>-9.9757189328400386E-2</v>
      </c>
      <c r="N49">
        <f t="shared" si="3"/>
        <v>9.9514968227023201E-3</v>
      </c>
      <c r="O49">
        <f>0.9*B48 + (1-0.9)*O48</f>
        <v>102.91052782811772</v>
      </c>
      <c r="P49">
        <f>B49-O49</f>
        <v>6.9472171882281941E-2</v>
      </c>
      <c r="Q49">
        <f t="shared" si="4"/>
        <v>4.826382666041326E-3</v>
      </c>
    </row>
    <row r="50" spans="1:17" x14ac:dyDescent="0.25">
      <c r="A50" t="s">
        <v>49</v>
      </c>
      <c r="B50">
        <v>102.65</v>
      </c>
      <c r="C50">
        <f>B49*0.1 + (1-0.1)*C49</f>
        <v>102.41931384139635</v>
      </c>
      <c r="D50">
        <f>B50-C50</f>
        <v>0.23068615860366037</v>
      </c>
      <c r="E50">
        <f t="shared" si="0"/>
        <v>5.3216103771313146E-2</v>
      </c>
      <c r="F50">
        <f t="shared" si="5"/>
        <v>103.04595774419181</v>
      </c>
      <c r="G50">
        <f t="shared" si="6"/>
        <v>-0.3959577441918043</v>
      </c>
      <c r="H50">
        <f t="shared" si="1"/>
        <v>0.15678253518546234</v>
      </c>
      <c r="I50">
        <f>0.3*B49 + (1-0.3)*I49</f>
        <v>103.1300546515744</v>
      </c>
      <c r="J50">
        <f>B50-I50</f>
        <v>-0.48005465157439176</v>
      </c>
      <c r="K50">
        <f t="shared" si="2"/>
        <v>0.23045246849821066</v>
      </c>
      <c r="L50">
        <f>0.6*B49 + (1-0.6)*L49</f>
        <v>103.01990287573136</v>
      </c>
      <c r="M50">
        <f>B50-L50</f>
        <v>-0.36990287573135561</v>
      </c>
      <c r="N50">
        <f t="shared" si="3"/>
        <v>0.13682813747432671</v>
      </c>
      <c r="O50">
        <f>0.9*B49 + (1-0.9)*O49</f>
        <v>102.97305278281178</v>
      </c>
      <c r="P50">
        <f>B50-O50</f>
        <v>-0.32305278281177152</v>
      </c>
      <c r="Q50">
        <f t="shared" si="4"/>
        <v>0.10436310048242962</v>
      </c>
    </row>
    <row r="51" spans="1:17" x14ac:dyDescent="0.25">
      <c r="A51" t="s">
        <v>50</v>
      </c>
      <c r="B51">
        <v>102.76</v>
      </c>
      <c r="C51">
        <f>B50*0.1 + (1-0.1)*C50</f>
        <v>102.44238245725671</v>
      </c>
      <c r="D51">
        <f>B51-C51</f>
        <v>0.31761754274329235</v>
      </c>
      <c r="E51">
        <f t="shared" si="0"/>
        <v>0.10088090345828714</v>
      </c>
      <c r="F51">
        <f t="shared" si="5"/>
        <v>102.96676619535346</v>
      </c>
      <c r="G51">
        <f t="shared" si="6"/>
        <v>-0.20676619535345253</v>
      </c>
      <c r="H51">
        <f t="shared" si="1"/>
        <v>4.2752259540942097E-2</v>
      </c>
      <c r="I51">
        <f>0.3*B50 + (1-0.3)*I50</f>
        <v>102.98603825610208</v>
      </c>
      <c r="J51">
        <f>B51-I51</f>
        <v>-0.22603825610207195</v>
      </c>
      <c r="K51">
        <f t="shared" si="2"/>
        <v>5.1093293221665871E-2</v>
      </c>
      <c r="L51">
        <f>0.6*B50 + (1-0.6)*L50</f>
        <v>102.79796115029255</v>
      </c>
      <c r="M51">
        <f>B51-L51</f>
        <v>-3.7961150292545653E-2</v>
      </c>
      <c r="N51">
        <f t="shared" si="3"/>
        <v>1.4410489315332389E-3</v>
      </c>
      <c r="O51">
        <f>0.9*B50 + (1-0.9)*O50</f>
        <v>102.68230527828118</v>
      </c>
      <c r="P51">
        <f>B51-O51</f>
        <v>7.7694721718827964E-2</v>
      </c>
      <c r="Q51">
        <f t="shared" si="4"/>
        <v>6.0364697829661173E-3</v>
      </c>
    </row>
    <row r="52" spans="1:17" x14ac:dyDescent="0.25">
      <c r="A52" t="s">
        <v>51</v>
      </c>
      <c r="B52">
        <v>102.64</v>
      </c>
      <c r="C52">
        <f>B51*0.1 + (1-0.1)*C51</f>
        <v>102.47414421153104</v>
      </c>
      <c r="D52">
        <f>B52-C52</f>
        <v>0.16585578846895999</v>
      </c>
      <c r="E52">
        <f t="shared" si="0"/>
        <v>2.7508142568660399E-2</v>
      </c>
      <c r="F52">
        <f t="shared" si="5"/>
        <v>102.92541295628278</v>
      </c>
      <c r="G52">
        <f t="shared" si="6"/>
        <v>-0.28541295628278363</v>
      </c>
      <c r="H52">
        <f t="shared" si="1"/>
        <v>8.1460555614078153E-2</v>
      </c>
      <c r="I52">
        <f>0.3*B51 + (1-0.3)*I51</f>
        <v>102.91822677927145</v>
      </c>
      <c r="J52">
        <f>B52-I52</f>
        <v>-0.27822677927144923</v>
      </c>
      <c r="K52">
        <f t="shared" si="2"/>
        <v>7.741014070376373E-2</v>
      </c>
      <c r="L52">
        <f>0.6*B51 + (1-0.6)*L51</f>
        <v>102.77518446011703</v>
      </c>
      <c r="M52">
        <f>B52-L52</f>
        <v>-0.13518446011703134</v>
      </c>
      <c r="N52">
        <f t="shared" si="3"/>
        <v>1.8274838257133236E-2</v>
      </c>
      <c r="O52">
        <f>0.9*B51 + (1-0.9)*O51</f>
        <v>102.75223052782812</v>
      </c>
      <c r="P52">
        <f>B52-O52</f>
        <v>-0.11223052782811749</v>
      </c>
      <c r="Q52">
        <f t="shared" si="4"/>
        <v>1.2595691376577853E-2</v>
      </c>
    </row>
    <row r="53" spans="1:17" x14ac:dyDescent="0.25">
      <c r="A53" t="s">
        <v>52</v>
      </c>
      <c r="B53">
        <v>103.6</v>
      </c>
      <c r="C53">
        <f>B52*0.1 + (1-0.1)*C52</f>
        <v>102.49072979037794</v>
      </c>
      <c r="D53">
        <f>B53-C53</f>
        <v>1.1092702096220535</v>
      </c>
      <c r="E53">
        <f t="shared" si="0"/>
        <v>1.2304803979549543</v>
      </c>
      <c r="F53">
        <f t="shared" si="5"/>
        <v>102.86833036502624</v>
      </c>
      <c r="G53">
        <f t="shared" si="6"/>
        <v>0.73166963497375548</v>
      </c>
      <c r="H53">
        <f t="shared" si="1"/>
        <v>0.53534045474262859</v>
      </c>
      <c r="I53">
        <f>0.3*B52 + (1-0.3)*I52</f>
        <v>102.83475874549001</v>
      </c>
      <c r="J53">
        <f>B53-I53</f>
        <v>0.76524125450998781</v>
      </c>
      <c r="K53">
        <f t="shared" si="2"/>
        <v>0.58559417760401999</v>
      </c>
      <c r="L53">
        <f>0.6*B52 + (1-0.6)*L52</f>
        <v>102.69407378404682</v>
      </c>
      <c r="M53">
        <f>B53-L53</f>
        <v>0.90592621595317269</v>
      </c>
      <c r="N53">
        <f t="shared" si="3"/>
        <v>0.82070230875123451</v>
      </c>
      <c r="O53">
        <f>0.9*B52 + (1-0.9)*O52</f>
        <v>102.65122305278281</v>
      </c>
      <c r="P53">
        <f>B53-O53</f>
        <v>0.94877694721718342</v>
      </c>
      <c r="Q53">
        <f t="shared" si="4"/>
        <v>0.90017769557075811</v>
      </c>
    </row>
    <row r="54" spans="1:17" x14ac:dyDescent="0.25">
      <c r="A54" t="s">
        <v>53</v>
      </c>
      <c r="B54">
        <v>104.17</v>
      </c>
      <c r="C54">
        <f>B53*0.1 + (1-0.1)*C53</f>
        <v>102.60165681134015</v>
      </c>
      <c r="D54">
        <f>B54-C54</f>
        <v>1.5683431886598527</v>
      </c>
      <c r="E54">
        <f t="shared" si="0"/>
        <v>2.4597003574157541</v>
      </c>
      <c r="F54">
        <f t="shared" si="5"/>
        <v>103.014664292021</v>
      </c>
      <c r="G54">
        <f t="shared" si="6"/>
        <v>1.1553357079790061</v>
      </c>
      <c r="H54">
        <f t="shared" si="1"/>
        <v>1.3348005981313513</v>
      </c>
      <c r="I54">
        <f>0.3*B53 + (1-0.3)*I53</f>
        <v>103.064331121843</v>
      </c>
      <c r="J54">
        <f>B54-I54</f>
        <v>1.1056688781570045</v>
      </c>
      <c r="K54">
        <f t="shared" si="2"/>
        <v>1.222503668124969</v>
      </c>
      <c r="L54">
        <f>0.6*B53 + (1-0.6)*L53</f>
        <v>103.23762951361873</v>
      </c>
      <c r="M54">
        <f>B54-L54</f>
        <v>0.93237048638127362</v>
      </c>
      <c r="N54">
        <f t="shared" si="3"/>
        <v>0.86931472387485276</v>
      </c>
      <c r="O54">
        <f>0.9*B53 + (1-0.9)*O53</f>
        <v>103.50512230527828</v>
      </c>
      <c r="P54">
        <f>B54-O54</f>
        <v>0.66487769472172431</v>
      </c>
      <c r="Q54">
        <f t="shared" si="4"/>
        <v>0.4420623489384744</v>
      </c>
    </row>
    <row r="55" spans="1:17" x14ac:dyDescent="0.25">
      <c r="A55" t="s">
        <v>54</v>
      </c>
      <c r="B55">
        <v>103.6</v>
      </c>
      <c r="C55">
        <f>B54*0.1 + (1-0.1)*C54</f>
        <v>102.75849113020614</v>
      </c>
      <c r="D55">
        <f>B55-C55</f>
        <v>0.84150886979385575</v>
      </c>
      <c r="E55">
        <f t="shared" si="0"/>
        <v>0.70813717794173248</v>
      </c>
      <c r="F55">
        <f t="shared" si="5"/>
        <v>103.24573143361681</v>
      </c>
      <c r="G55">
        <f t="shared" si="6"/>
        <v>0.35426856638318327</v>
      </c>
      <c r="H55">
        <f t="shared" si="1"/>
        <v>0.12550621712719592</v>
      </c>
      <c r="I55">
        <f>0.3*B54 + (1-0.3)*I54</f>
        <v>103.39603178529009</v>
      </c>
      <c r="J55">
        <f>B55-I55</f>
        <v>0.2039682147099029</v>
      </c>
      <c r="K55">
        <f t="shared" si="2"/>
        <v>4.1603032611945048E-2</v>
      </c>
      <c r="L55">
        <f>0.6*B54 + (1-0.6)*L54</f>
        <v>103.7970518054475</v>
      </c>
      <c r="M55">
        <f>B55-L55</f>
        <v>-0.19705180544750078</v>
      </c>
      <c r="N55">
        <f t="shared" si="3"/>
        <v>3.8829414030119698E-2</v>
      </c>
      <c r="O55">
        <f>0.9*B54 + (1-0.9)*O54</f>
        <v>104.10351223052783</v>
      </c>
      <c r="P55">
        <f>B55-O55</f>
        <v>-0.50351223052783212</v>
      </c>
      <c r="Q55">
        <f t="shared" si="4"/>
        <v>0.25352456629111275</v>
      </c>
    </row>
    <row r="56" spans="1:17" x14ac:dyDescent="0.25">
      <c r="A56" t="s">
        <v>55</v>
      </c>
      <c r="B56">
        <v>102.91</v>
      </c>
      <c r="C56">
        <f>B55*0.1 + (1-0.1)*C55</f>
        <v>102.84264201718553</v>
      </c>
      <c r="D56">
        <f>B56-C56</f>
        <v>6.7357982814471029E-2</v>
      </c>
      <c r="E56">
        <f t="shared" si="0"/>
        <v>4.5370978488345742E-3</v>
      </c>
      <c r="F56">
        <f t="shared" si="5"/>
        <v>103.31658514689346</v>
      </c>
      <c r="G56">
        <f t="shared" si="6"/>
        <v>-0.40658514689346248</v>
      </c>
      <c r="H56">
        <f t="shared" si="1"/>
        <v>0.16531148167437845</v>
      </c>
      <c r="I56">
        <f>0.3*B55 + (1-0.3)*I55</f>
        <v>103.45722224970305</v>
      </c>
      <c r="J56">
        <f>B56-I56</f>
        <v>-0.54722224970305433</v>
      </c>
      <c r="K56">
        <f t="shared" si="2"/>
        <v>0.29945219057007194</v>
      </c>
      <c r="L56">
        <f>0.6*B55 + (1-0.6)*L55</f>
        <v>103.678820722179</v>
      </c>
      <c r="M56">
        <f>B56-L56</f>
        <v>-0.76882072217900088</v>
      </c>
      <c r="N56">
        <f t="shared" si="3"/>
        <v>0.59108530285184047</v>
      </c>
      <c r="O56">
        <f>0.9*B55 + (1-0.9)*O55</f>
        <v>103.65035122305278</v>
      </c>
      <c r="P56">
        <f>B56-O56</f>
        <v>-0.74035122305278378</v>
      </c>
      <c r="Q56">
        <f t="shared" si="4"/>
        <v>0.54811993347575283</v>
      </c>
    </row>
    <row r="57" spans="1:17" x14ac:dyDescent="0.25">
      <c r="A57" t="s">
        <v>56</v>
      </c>
      <c r="B57">
        <v>102.48</v>
      </c>
      <c r="C57">
        <f>B56*0.1 + (1-0.1)*C56</f>
        <v>102.84937781546697</v>
      </c>
      <c r="D57">
        <f>B57-C57</f>
        <v>-0.36937781546696158</v>
      </c>
      <c r="E57">
        <f t="shared" si="0"/>
        <v>0.13643997055914472</v>
      </c>
      <c r="F57">
        <f t="shared" si="5"/>
        <v>103.23526811751478</v>
      </c>
      <c r="G57">
        <f t="shared" si="6"/>
        <v>-0.75526811751477396</v>
      </c>
      <c r="H57">
        <f t="shared" si="1"/>
        <v>0.57042992933431036</v>
      </c>
      <c r="I57">
        <f>0.3*B56 + (1-0.3)*I56</f>
        <v>103.29305557479213</v>
      </c>
      <c r="J57">
        <f>B57-I57</f>
        <v>-0.81305557479213064</v>
      </c>
      <c r="K57">
        <f t="shared" si="2"/>
        <v>0.66105936770056195</v>
      </c>
      <c r="L57">
        <f>0.6*B56 + (1-0.6)*L56</f>
        <v>103.21752828887159</v>
      </c>
      <c r="M57">
        <f>B57-L57</f>
        <v>-0.73752828887158728</v>
      </c>
      <c r="N57">
        <f t="shared" si="3"/>
        <v>0.5439479768858515</v>
      </c>
      <c r="O57">
        <f>0.9*B56 + (1-0.9)*O56</f>
        <v>102.98403512230527</v>
      </c>
      <c r="P57">
        <f>B57-O57</f>
        <v>-0.50403512230526815</v>
      </c>
      <c r="Q57">
        <f t="shared" si="4"/>
        <v>0.25405140451728664</v>
      </c>
    </row>
    <row r="58" spans="1:17" x14ac:dyDescent="0.25">
      <c r="A58" t="s">
        <v>57</v>
      </c>
      <c r="B58">
        <v>102.13</v>
      </c>
      <c r="C58">
        <f>B57*0.1 + (1-0.1)*C57</f>
        <v>102.81244003392028</v>
      </c>
      <c r="D58">
        <f>B58-C58</f>
        <v>-0.68244003392028674</v>
      </c>
      <c r="E58">
        <f t="shared" si="0"/>
        <v>0.46572439989712211</v>
      </c>
      <c r="F58">
        <f t="shared" si="5"/>
        <v>103.08421449401183</v>
      </c>
      <c r="G58">
        <f t="shared" si="6"/>
        <v>-0.95421449401183622</v>
      </c>
      <c r="H58">
        <f t="shared" si="1"/>
        <v>0.91052530058226466</v>
      </c>
      <c r="I58">
        <f>0.3*B57 + (1-0.3)*I57</f>
        <v>103.04913890235449</v>
      </c>
      <c r="J58">
        <f>B58-I58</f>
        <v>-0.91913890235449003</v>
      </c>
      <c r="K58">
        <f t="shared" si="2"/>
        <v>0.84481632182141675</v>
      </c>
      <c r="L58">
        <f>0.6*B57 + (1-0.6)*L57</f>
        <v>102.77501131554864</v>
      </c>
      <c r="M58">
        <f>B58-L58</f>
        <v>-0.64501131554864344</v>
      </c>
      <c r="N58">
        <f t="shared" si="3"/>
        <v>0.4160395971857917</v>
      </c>
      <c r="O58">
        <f>0.9*B57 + (1-0.9)*O57</f>
        <v>102.53040351223052</v>
      </c>
      <c r="P58">
        <f>B58-O58</f>
        <v>-0.40040351223052539</v>
      </c>
      <c r="Q58">
        <f t="shared" si="4"/>
        <v>0.16032297260654049</v>
      </c>
    </row>
    <row r="59" spans="1:17" x14ac:dyDescent="0.25">
      <c r="A59" t="s">
        <v>58</v>
      </c>
      <c r="B59">
        <v>102.03</v>
      </c>
      <c r="C59">
        <f>B58*0.1 + (1-0.1)*C58</f>
        <v>102.74419603052826</v>
      </c>
      <c r="D59">
        <f>B59-C59</f>
        <v>-0.71419603052825664</v>
      </c>
      <c r="E59">
        <f t="shared" si="0"/>
        <v>0.51007597002231853</v>
      </c>
      <c r="F59">
        <f t="shared" si="5"/>
        <v>102.89337159520947</v>
      </c>
      <c r="G59">
        <f t="shared" si="6"/>
        <v>-0.86337159520947182</v>
      </c>
      <c r="H59">
        <f t="shared" si="1"/>
        <v>0.74541051141454806</v>
      </c>
      <c r="I59">
        <f>0.3*B58 + (1-0.3)*I58</f>
        <v>102.77339723164813</v>
      </c>
      <c r="J59">
        <f>B59-I59</f>
        <v>-0.74339723164813165</v>
      </c>
      <c r="K59">
        <f t="shared" si="2"/>
        <v>0.55263944402210596</v>
      </c>
      <c r="L59">
        <f>0.6*B58 + (1-0.6)*L58</f>
        <v>102.38800452621945</v>
      </c>
      <c r="M59">
        <f>B59-L59</f>
        <v>-0.35800452621944601</v>
      </c>
      <c r="N59">
        <f t="shared" si="3"/>
        <v>0.12816724079361</v>
      </c>
      <c r="O59">
        <f>0.9*B58 + (1-0.9)*O58</f>
        <v>102.17004035122305</v>
      </c>
      <c r="P59">
        <f>B59-O59</f>
        <v>-0.1400403512230497</v>
      </c>
      <c r="Q59">
        <f t="shared" si="4"/>
        <v>1.9611299970675115E-2</v>
      </c>
    </row>
    <row r="60" spans="1:17" x14ac:dyDescent="0.25">
      <c r="A60" t="s">
        <v>59</v>
      </c>
      <c r="B60">
        <v>102.74</v>
      </c>
      <c r="C60">
        <f>B59*0.1 + (1-0.1)*C59</f>
        <v>102.67277642747544</v>
      </c>
      <c r="D60">
        <f>B60-C60</f>
        <v>6.7223572524554243E-2</v>
      </c>
      <c r="E60">
        <f t="shared" si="0"/>
        <v>4.5190087029640044E-3</v>
      </c>
      <c r="F60">
        <f t="shared" si="5"/>
        <v>102.72069727616758</v>
      </c>
      <c r="G60">
        <f t="shared" si="6"/>
        <v>1.9302723832410607E-2</v>
      </c>
      <c r="H60">
        <f t="shared" si="1"/>
        <v>3.7259514735031243E-4</v>
      </c>
      <c r="I60">
        <f>0.3*B59 + (1-0.3)*I59</f>
        <v>102.55037806215368</v>
      </c>
      <c r="J60">
        <f>B60-I60</f>
        <v>0.18962193784631154</v>
      </c>
      <c r="K60">
        <f t="shared" si="2"/>
        <v>3.5956479312590439E-2</v>
      </c>
      <c r="L60">
        <f>0.6*B59 + (1-0.6)*L59</f>
        <v>102.17320181048777</v>
      </c>
      <c r="M60">
        <f>B60-L60</f>
        <v>0.56679818951222671</v>
      </c>
      <c r="N60">
        <f t="shared" si="3"/>
        <v>0.32126018763433806</v>
      </c>
      <c r="O60">
        <f>0.9*B59 + (1-0.9)*O59</f>
        <v>102.0440040351223</v>
      </c>
      <c r="P60">
        <f>B60-O60</f>
        <v>0.69599596487769588</v>
      </c>
      <c r="Q60">
        <f t="shared" si="4"/>
        <v>0.4844103831260349</v>
      </c>
    </row>
    <row r="61" spans="1:17" x14ac:dyDescent="0.25">
      <c r="A61" t="s">
        <v>60</v>
      </c>
      <c r="B61">
        <v>102.07</v>
      </c>
      <c r="C61">
        <f>B60*0.1 + (1-0.1)*C60</f>
        <v>102.6794987847279</v>
      </c>
      <c r="D61">
        <f>B61-C61</f>
        <v>-0.60949878472790431</v>
      </c>
      <c r="E61">
        <f t="shared" si="0"/>
        <v>0.37148876858479224</v>
      </c>
      <c r="F61">
        <f t="shared" si="5"/>
        <v>102.72455782093408</v>
      </c>
      <c r="G61">
        <f t="shared" si="6"/>
        <v>-0.65455782093408743</v>
      </c>
      <c r="H61">
        <f t="shared" si="1"/>
        <v>0.42844594094598087</v>
      </c>
      <c r="I61">
        <f>0.3*B60 + (1-0.3)*I60</f>
        <v>102.60726464350756</v>
      </c>
      <c r="J61">
        <f>B61-I61</f>
        <v>-0.53726464350756942</v>
      </c>
      <c r="K61">
        <f t="shared" si="2"/>
        <v>0.28865329716331567</v>
      </c>
      <c r="L61">
        <f>0.6*B60 + (1-0.6)*L60</f>
        <v>102.5132807241951</v>
      </c>
      <c r="M61">
        <f>B61-L61</f>
        <v>-0.44328072419510534</v>
      </c>
      <c r="N61">
        <f t="shared" si="3"/>
        <v>0.19649780044293705</v>
      </c>
      <c r="O61">
        <f>0.9*B60 + (1-0.9)*O60</f>
        <v>102.67040040351222</v>
      </c>
      <c r="P61">
        <f>B61-O61</f>
        <v>-0.60040040351222501</v>
      </c>
      <c r="Q61">
        <f t="shared" si="4"/>
        <v>0.36048064453764261</v>
      </c>
    </row>
    <row r="62" spans="1:17" x14ac:dyDescent="0.25">
      <c r="A62" t="s">
        <v>61</v>
      </c>
      <c r="B62">
        <v>101.78</v>
      </c>
      <c r="C62">
        <f>B61*0.1 + (1-0.1)*C61</f>
        <v>102.61854890625511</v>
      </c>
      <c r="D62">
        <f>B62-C62</f>
        <v>-0.83854890625511302</v>
      </c>
      <c r="E62">
        <f t="shared" si="0"/>
        <v>0.70316426818164635</v>
      </c>
      <c r="F62">
        <f t="shared" si="5"/>
        <v>102.59364625674728</v>
      </c>
      <c r="G62">
        <f t="shared" si="6"/>
        <v>-0.8136462567472762</v>
      </c>
      <c r="H62">
        <f t="shared" si="1"/>
        <v>0.66202023111885455</v>
      </c>
      <c r="I62">
        <f>0.3*B61 + (1-0.3)*I61</f>
        <v>102.44608525045528</v>
      </c>
      <c r="J62">
        <f>B62-I62</f>
        <v>-0.66608525045528211</v>
      </c>
      <c r="K62">
        <f t="shared" si="2"/>
        <v>0.44366956087407589</v>
      </c>
      <c r="L62">
        <f>0.6*B61 + (1-0.6)*L61</f>
        <v>102.24731228967804</v>
      </c>
      <c r="M62">
        <f>B62-L62</f>
        <v>-0.46731228967803418</v>
      </c>
      <c r="N62">
        <f t="shared" si="3"/>
        <v>0.21838077608412693</v>
      </c>
      <c r="O62">
        <f>0.9*B61 + (1-0.9)*O61</f>
        <v>102.13004004035122</v>
      </c>
      <c r="P62">
        <f>B62-O62</f>
        <v>-0.35004004035121739</v>
      </c>
      <c r="Q62">
        <f t="shared" si="4"/>
        <v>0.1225280298490819</v>
      </c>
    </row>
    <row r="63" spans="1:17" x14ac:dyDescent="0.25">
      <c r="A63" t="s">
        <v>62</v>
      </c>
      <c r="B63">
        <v>100.82</v>
      </c>
      <c r="C63">
        <f>B62*0.1 + (1-0.1)*C62</f>
        <v>102.5346940156296</v>
      </c>
      <c r="D63">
        <f>B63-C63</f>
        <v>-1.714694015629604</v>
      </c>
      <c r="E63">
        <f t="shared" si="0"/>
        <v>2.9401755672359768</v>
      </c>
      <c r="F63">
        <f t="shared" si="5"/>
        <v>102.43091700539782</v>
      </c>
      <c r="G63">
        <f t="shared" si="6"/>
        <v>-1.6109170053978232</v>
      </c>
      <c r="H63">
        <f t="shared" si="1"/>
        <v>2.5950535982798906</v>
      </c>
      <c r="I63">
        <f>0.3*B62 + (1-0.3)*I62</f>
        <v>102.2462596753187</v>
      </c>
      <c r="J63">
        <f>B63-I63</f>
        <v>-1.426259675318704</v>
      </c>
      <c r="K63">
        <f t="shared" si="2"/>
        <v>2.0342166614402148</v>
      </c>
      <c r="L63">
        <f>0.6*B62 + (1-0.6)*L62</f>
        <v>101.96692491587122</v>
      </c>
      <c r="M63">
        <f>B63-L63</f>
        <v>-1.1469249158712245</v>
      </c>
      <c r="N63">
        <f t="shared" si="3"/>
        <v>1.3154367626462153</v>
      </c>
      <c r="O63">
        <f>0.9*B62 + (1-0.9)*O62</f>
        <v>101.81500400403513</v>
      </c>
      <c r="P63">
        <f>B63-O63</f>
        <v>-0.99500400403513822</v>
      </c>
      <c r="Q63">
        <f t="shared" si="4"/>
        <v>0.99003296804595731</v>
      </c>
    </row>
    <row r="64" spans="1:17" x14ac:dyDescent="0.25">
      <c r="A64" t="s">
        <v>63</v>
      </c>
      <c r="B64">
        <v>102.5</v>
      </c>
      <c r="C64">
        <f>B63*0.1 + (1-0.1)*C63</f>
        <v>102.36322461406664</v>
      </c>
      <c r="D64">
        <f>B64-C64</f>
        <v>0.1367753859333618</v>
      </c>
      <c r="E64">
        <f t="shared" si="0"/>
        <v>1.8707506197220065E-2</v>
      </c>
      <c r="F64">
        <f t="shared" si="5"/>
        <v>102.10873360431826</v>
      </c>
      <c r="G64">
        <f t="shared" si="6"/>
        <v>0.39126639568173971</v>
      </c>
      <c r="H64">
        <f t="shared" si="1"/>
        <v>0.1530893923897797</v>
      </c>
      <c r="I64">
        <f>0.3*B63 + (1-0.3)*I63</f>
        <v>101.81838177272307</v>
      </c>
      <c r="J64">
        <f>B64-I64</f>
        <v>0.68161822727692822</v>
      </c>
      <c r="K64">
        <f t="shared" si="2"/>
        <v>0.46460340775614217</v>
      </c>
      <c r="L64">
        <f>0.6*B63 + (1-0.6)*L63</f>
        <v>101.27876996634848</v>
      </c>
      <c r="M64">
        <f>B64-L64</f>
        <v>1.2212300336515227</v>
      </c>
      <c r="N64">
        <f t="shared" si="3"/>
        <v>1.4914027950924993</v>
      </c>
      <c r="O64">
        <f>0.9*B63 + (1-0.9)*O63</f>
        <v>100.91950040040351</v>
      </c>
      <c r="P64">
        <f>B64-O64</f>
        <v>1.580499599596493</v>
      </c>
      <c r="Q64">
        <f t="shared" si="4"/>
        <v>2.4979789843246749</v>
      </c>
    </row>
    <row r="65" spans="1:17" x14ac:dyDescent="0.25">
      <c r="A65" t="s">
        <v>64</v>
      </c>
      <c r="B65">
        <v>103.02</v>
      </c>
      <c r="C65">
        <f>B64*0.1 + (1-0.1)*C64</f>
        <v>102.37690215265998</v>
      </c>
      <c r="D65">
        <f>B65-C65</f>
        <v>0.64309784734001596</v>
      </c>
      <c r="E65">
        <f t="shared" si="0"/>
        <v>0.41357484125336247</v>
      </c>
      <c r="F65">
        <f t="shared" si="5"/>
        <v>102.18698688345461</v>
      </c>
      <c r="G65">
        <f t="shared" si="6"/>
        <v>0.83301311654538779</v>
      </c>
      <c r="H65">
        <f t="shared" si="1"/>
        <v>0.69391085233665983</v>
      </c>
      <c r="I65">
        <f>0.3*B64 + (1-0.3)*I64</f>
        <v>102.02286724090615</v>
      </c>
      <c r="J65">
        <f>B65-I65</f>
        <v>0.99713275909384436</v>
      </c>
      <c r="K65">
        <f t="shared" si="2"/>
        <v>0.9942737392581027</v>
      </c>
      <c r="L65">
        <f>0.6*B64 + (1-0.6)*L64</f>
        <v>102.01150798653939</v>
      </c>
      <c r="M65">
        <f>B65-L65</f>
        <v>1.0084920134606108</v>
      </c>
      <c r="N65">
        <f t="shared" si="3"/>
        <v>1.0170561412138368</v>
      </c>
      <c r="O65">
        <f>0.9*B64 + (1-0.9)*O64</f>
        <v>102.34195004004035</v>
      </c>
      <c r="P65">
        <f>B65-O65</f>
        <v>0.67804995995965101</v>
      </c>
      <c r="Q65">
        <f t="shared" si="4"/>
        <v>0.45975174820128434</v>
      </c>
    </row>
    <row r="66" spans="1:17" x14ac:dyDescent="0.25">
      <c r="A66" t="s">
        <v>65</v>
      </c>
      <c r="B66">
        <v>103.39</v>
      </c>
      <c r="C66">
        <f>B65*0.1 + (1-0.1)*C65</f>
        <v>102.44121193739397</v>
      </c>
      <c r="D66">
        <f>B66-C66</f>
        <v>0.94878806260602744</v>
      </c>
      <c r="E66">
        <f t="shared" si="0"/>
        <v>0.90019878774369899</v>
      </c>
      <c r="F66">
        <f t="shared" si="5"/>
        <v>102.3535895067637</v>
      </c>
      <c r="G66">
        <f t="shared" si="6"/>
        <v>1.0364104932363034</v>
      </c>
      <c r="H66">
        <f t="shared" si="1"/>
        <v>1.0741467104903177</v>
      </c>
      <c r="I66">
        <f>0.3*B65 + (1-0.3)*I65</f>
        <v>102.32200706863429</v>
      </c>
      <c r="J66">
        <f>B66-I66</f>
        <v>1.0679929313657084</v>
      </c>
      <c r="K66">
        <f t="shared" si="2"/>
        <v>1.1406089014471188</v>
      </c>
      <c r="L66">
        <f>0.6*B65 + (1-0.6)*L65</f>
        <v>102.61660319461575</v>
      </c>
      <c r="M66">
        <f>B66-L66</f>
        <v>0.77339680538425171</v>
      </c>
      <c r="N66">
        <f t="shared" si="3"/>
        <v>0.5981426185785661</v>
      </c>
      <c r="O66">
        <f>0.9*B65 + (1-0.9)*O65</f>
        <v>102.95219500400404</v>
      </c>
      <c r="P66">
        <f>B66-O66</f>
        <v>0.43780499599596112</v>
      </c>
      <c r="Q66">
        <f t="shared" si="4"/>
        <v>0.19167321451902353</v>
      </c>
    </row>
    <row r="67" spans="1:17" x14ac:dyDescent="0.25">
      <c r="A67" t="s">
        <v>66</v>
      </c>
      <c r="B67">
        <v>103.44</v>
      </c>
      <c r="C67">
        <f>B66*0.1 + (1-0.1)*C66</f>
        <v>102.53609074365458</v>
      </c>
      <c r="D67">
        <f>B67-C67</f>
        <v>0.90390925634541475</v>
      </c>
      <c r="E67">
        <f t="shared" ref="E67:E130" si="7">D67^2</f>
        <v>0.81705194370692069</v>
      </c>
      <c r="F67">
        <f t="shared" si="5"/>
        <v>102.56087160541097</v>
      </c>
      <c r="G67">
        <f t="shared" si="6"/>
        <v>0.87912839458903136</v>
      </c>
      <c r="H67">
        <f t="shared" ref="H67:H130" si="8">G67^2</f>
        <v>0.77286673417268759</v>
      </c>
      <c r="I67">
        <f>0.3*B66 + (1-0.3)*I66</f>
        <v>102.64240494804399</v>
      </c>
      <c r="J67">
        <f>B67-I67</f>
        <v>0.79759505195600866</v>
      </c>
      <c r="K67">
        <f t="shared" ref="K67:K130" si="9">J67^2</f>
        <v>0.6361578669047081</v>
      </c>
      <c r="L67">
        <f>0.6*B66 + (1-0.6)*L66</f>
        <v>103.0806412778463</v>
      </c>
      <c r="M67">
        <f>B67-L67</f>
        <v>0.35935872215370068</v>
      </c>
      <c r="N67">
        <f t="shared" ref="N67:N130" si="10">M67^2</f>
        <v>0.12913869118794064</v>
      </c>
      <c r="O67">
        <f>0.9*B66 + (1-0.9)*O66</f>
        <v>103.34621950040041</v>
      </c>
      <c r="P67">
        <f>B67-O67</f>
        <v>9.3780499599589007E-2</v>
      </c>
      <c r="Q67">
        <f t="shared" ref="Q67:Q130" si="11">P67^2</f>
        <v>8.7947821051485141E-3</v>
      </c>
    </row>
    <row r="68" spans="1:17" x14ac:dyDescent="0.25">
      <c r="A68" t="s">
        <v>67</v>
      </c>
      <c r="B68">
        <v>103.6</v>
      </c>
      <c r="C68">
        <f>B67*0.1 + (1-0.1)*C67</f>
        <v>102.62648166928912</v>
      </c>
      <c r="D68">
        <f>B68-C68</f>
        <v>0.97351833071087412</v>
      </c>
      <c r="E68">
        <f t="shared" si="7"/>
        <v>0.94773794023008684</v>
      </c>
      <c r="F68">
        <f t="shared" ref="F68:F131" si="12">0.2*B67+(1-0.2)*F67</f>
        <v>102.73669728432878</v>
      </c>
      <c r="G68">
        <f t="shared" ref="G68:G131" si="13">B68-F68</f>
        <v>0.86330271567121031</v>
      </c>
      <c r="H68">
        <f t="shared" si="8"/>
        <v>0.74529157888528663</v>
      </c>
      <c r="I68">
        <f>0.3*B67 + (1-0.3)*I67</f>
        <v>102.88168346363078</v>
      </c>
      <c r="J68">
        <f>B68-I68</f>
        <v>0.71831653636921544</v>
      </c>
      <c r="K68">
        <f t="shared" si="9"/>
        <v>0.5159786464214664</v>
      </c>
      <c r="L68">
        <f>0.6*B67 + (1-0.6)*L67</f>
        <v>103.29625651113852</v>
      </c>
      <c r="M68">
        <f>B68-L68</f>
        <v>0.30374348886147118</v>
      </c>
      <c r="N68">
        <f t="shared" si="10"/>
        <v>9.2260107025738669E-2</v>
      </c>
      <c r="O68">
        <f>0.9*B67 + (1-0.9)*O67</f>
        <v>103.43062195004003</v>
      </c>
      <c r="P68">
        <f>B68-O68</f>
        <v>0.16937804995995975</v>
      </c>
      <c r="Q68">
        <f t="shared" si="11"/>
        <v>2.8688923808238623E-2</v>
      </c>
    </row>
    <row r="69" spans="1:17" x14ac:dyDescent="0.25">
      <c r="A69" t="s">
        <v>68</v>
      </c>
      <c r="B69">
        <v>103.44</v>
      </c>
      <c r="C69">
        <f>B68*0.1 + (1-0.1)*C68</f>
        <v>102.72383350236021</v>
      </c>
      <c r="D69">
        <f>B69-C69</f>
        <v>0.71616649763979012</v>
      </c>
      <c r="E69">
        <f t="shared" si="7"/>
        <v>0.51289445234164355</v>
      </c>
      <c r="F69">
        <f t="shared" si="12"/>
        <v>102.90935782746303</v>
      </c>
      <c r="G69">
        <f t="shared" si="13"/>
        <v>0.53064217253697166</v>
      </c>
      <c r="H69">
        <f t="shared" si="8"/>
        <v>0.28158111527475721</v>
      </c>
      <c r="I69">
        <f>0.3*B68 + (1-0.3)*I68</f>
        <v>103.09717842454154</v>
      </c>
      <c r="J69">
        <f>B69-I69</f>
        <v>0.34282157545845848</v>
      </c>
      <c r="K69">
        <f t="shared" si="9"/>
        <v>0.11752663259981955</v>
      </c>
      <c r="L69">
        <f>0.6*B68 + (1-0.6)*L68</f>
        <v>103.4785026044554</v>
      </c>
      <c r="M69">
        <f>B69-L69</f>
        <v>-3.8502604455402434E-2</v>
      </c>
      <c r="N69">
        <f t="shared" si="10"/>
        <v>1.4824505498491753E-3</v>
      </c>
      <c r="O69">
        <f>0.9*B68 + (1-0.9)*O68</f>
        <v>103.583062195004</v>
      </c>
      <c r="P69">
        <f>B69-O69</f>
        <v>-0.1430621950040063</v>
      </c>
      <c r="Q69">
        <f t="shared" si="11"/>
        <v>2.0466791639364323E-2</v>
      </c>
    </row>
    <row r="70" spans="1:17" x14ac:dyDescent="0.25">
      <c r="A70" t="s">
        <v>69</v>
      </c>
      <c r="B70">
        <v>103.16</v>
      </c>
      <c r="C70">
        <f>B69*0.1 + (1-0.1)*C69</f>
        <v>102.7954501521242</v>
      </c>
      <c r="D70">
        <f>B70-C70</f>
        <v>0.36454984787579292</v>
      </c>
      <c r="E70">
        <f t="shared" si="7"/>
        <v>0.13289659158626377</v>
      </c>
      <c r="F70">
        <f t="shared" si="12"/>
        <v>103.01548626197042</v>
      </c>
      <c r="G70">
        <f t="shared" si="13"/>
        <v>0.14451373802957335</v>
      </c>
      <c r="H70">
        <f t="shared" si="8"/>
        <v>2.0884220479280152E-2</v>
      </c>
      <c r="I70">
        <f>0.3*B69 + (1-0.3)*I69</f>
        <v>103.20002489717906</v>
      </c>
      <c r="J70">
        <f>B70-I70</f>
        <v>-4.0024897179065988E-2</v>
      </c>
      <c r="K70">
        <f t="shared" si="9"/>
        <v>1.6019923941948044E-3</v>
      </c>
      <c r="L70">
        <f>0.6*B69 + (1-0.6)*L69</f>
        <v>103.45540104178215</v>
      </c>
      <c r="M70">
        <f>B70-L70</f>
        <v>-0.29540104178215643</v>
      </c>
      <c r="N70">
        <f t="shared" si="10"/>
        <v>8.7261775485983323E-2</v>
      </c>
      <c r="O70">
        <f>0.9*B69 + (1-0.9)*O69</f>
        <v>103.45430621950041</v>
      </c>
      <c r="P70">
        <f>B70-O70</f>
        <v>-0.29430621950041314</v>
      </c>
      <c r="Q70">
        <f t="shared" si="11"/>
        <v>8.6616150836625355E-2</v>
      </c>
    </row>
    <row r="71" spans="1:17" x14ac:dyDescent="0.25">
      <c r="A71" t="s">
        <v>70</v>
      </c>
      <c r="B71">
        <v>103.5</v>
      </c>
      <c r="C71">
        <f>B70*0.1 + (1-0.1)*C70</f>
        <v>102.83190513691179</v>
      </c>
      <c r="D71">
        <f>B71-C71</f>
        <v>0.6680948630882142</v>
      </c>
      <c r="E71">
        <f t="shared" si="7"/>
        <v>0.4463507460848597</v>
      </c>
      <c r="F71">
        <f t="shared" si="12"/>
        <v>103.04438900957635</v>
      </c>
      <c r="G71">
        <f t="shared" si="13"/>
        <v>0.45561099042365072</v>
      </c>
      <c r="H71">
        <f t="shared" si="8"/>
        <v>0.20758137459481996</v>
      </c>
      <c r="I71">
        <f>0.3*B70 + (1-0.3)*I70</f>
        <v>103.18801742802533</v>
      </c>
      <c r="J71">
        <f>B71-I71</f>
        <v>0.31198257197466717</v>
      </c>
      <c r="K71">
        <f t="shared" si="9"/>
        <v>9.7333125215928379E-2</v>
      </c>
      <c r="L71">
        <f>0.6*B70 + (1-0.6)*L70</f>
        <v>103.27816041671286</v>
      </c>
      <c r="M71">
        <f>B71-L71</f>
        <v>0.22183958328713516</v>
      </c>
      <c r="N71">
        <f t="shared" si="10"/>
        <v>4.9212800713009777E-2</v>
      </c>
      <c r="O71">
        <f>0.9*B70 + (1-0.9)*O70</f>
        <v>103.18943062195004</v>
      </c>
      <c r="P71">
        <f>B71-O71</f>
        <v>0.3105693780499621</v>
      </c>
      <c r="Q71">
        <f t="shared" si="11"/>
        <v>9.6453338582340273E-2</v>
      </c>
    </row>
    <row r="72" spans="1:17" x14ac:dyDescent="0.25">
      <c r="A72" t="s">
        <v>71</v>
      </c>
      <c r="B72">
        <v>103.78</v>
      </c>
      <c r="C72">
        <f>B71*0.1 + (1-0.1)*C71</f>
        <v>102.8987146232206</v>
      </c>
      <c r="D72">
        <f>B72-C72</f>
        <v>0.88128537677940244</v>
      </c>
      <c r="E72">
        <f t="shared" si="7"/>
        <v>0.77666391532521328</v>
      </c>
      <c r="F72">
        <f t="shared" si="12"/>
        <v>103.13551120766108</v>
      </c>
      <c r="G72">
        <f t="shared" si="13"/>
        <v>0.64448879233891887</v>
      </c>
      <c r="H72">
        <f t="shared" si="8"/>
        <v>0.41536580345047808</v>
      </c>
      <c r="I72">
        <f>0.3*B71 + (1-0.3)*I71</f>
        <v>103.28161219961773</v>
      </c>
      <c r="J72">
        <f>B72-I72</f>
        <v>0.49838780038227526</v>
      </c>
      <c r="K72">
        <f t="shared" si="9"/>
        <v>0.24839039956988265</v>
      </c>
      <c r="L72">
        <f>0.6*B71 + (1-0.6)*L71</f>
        <v>103.41126416668514</v>
      </c>
      <c r="M72">
        <f>B72-L72</f>
        <v>0.36873583331485804</v>
      </c>
      <c r="N72">
        <f t="shared" si="10"/>
        <v>0.13596611477040277</v>
      </c>
      <c r="O72">
        <f>0.9*B71 + (1-0.9)*O71</f>
        <v>103.46894306219501</v>
      </c>
      <c r="P72">
        <f>B72-O72</f>
        <v>0.31105693780499166</v>
      </c>
      <c r="Q72">
        <f t="shared" si="11"/>
        <v>9.6756418556618456E-2</v>
      </c>
    </row>
    <row r="73" spans="1:17" x14ac:dyDescent="0.25">
      <c r="A73" t="s">
        <v>72</v>
      </c>
      <c r="B73">
        <v>104.69</v>
      </c>
      <c r="C73">
        <f>B72*0.1 + (1-0.1)*C72</f>
        <v>102.98684316089854</v>
      </c>
      <c r="D73">
        <f>B73-C73</f>
        <v>1.7031568391014531</v>
      </c>
      <c r="E73">
        <f t="shared" si="7"/>
        <v>2.9007432185780528</v>
      </c>
      <c r="F73">
        <f t="shared" si="12"/>
        <v>103.26440896612887</v>
      </c>
      <c r="G73">
        <f t="shared" si="13"/>
        <v>1.4255910338711288</v>
      </c>
      <c r="H73">
        <f t="shared" si="8"/>
        <v>2.0323097958537542</v>
      </c>
      <c r="I73">
        <f>0.3*B72 + (1-0.3)*I72</f>
        <v>103.4311285397324</v>
      </c>
      <c r="J73">
        <f>B73-I73</f>
        <v>1.2588714602675992</v>
      </c>
      <c r="K73">
        <f t="shared" si="9"/>
        <v>1.5847573534762776</v>
      </c>
      <c r="L73">
        <f>0.6*B72 + (1-0.6)*L72</f>
        <v>103.63250566667406</v>
      </c>
      <c r="M73">
        <f>B73-L73</f>
        <v>1.0574943333259341</v>
      </c>
      <c r="N73">
        <f t="shared" si="10"/>
        <v>1.1182942650164618</v>
      </c>
      <c r="O73">
        <f>0.9*B72 + (1-0.9)*O72</f>
        <v>103.7488943062195</v>
      </c>
      <c r="P73">
        <f>B73-O73</f>
        <v>0.94110569378050002</v>
      </c>
      <c r="Q73">
        <f t="shared" si="11"/>
        <v>0.88567992686607622</v>
      </c>
    </row>
    <row r="74" spans="1:17" x14ac:dyDescent="0.25">
      <c r="A74" t="s">
        <v>73</v>
      </c>
      <c r="B74">
        <v>105.05</v>
      </c>
      <c r="C74">
        <f>B73*0.1 + (1-0.1)*C73</f>
        <v>103.15715884480869</v>
      </c>
      <c r="D74">
        <f>B74-C74</f>
        <v>1.8928411551913058</v>
      </c>
      <c r="E74">
        <f t="shared" si="7"/>
        <v>3.5828476387859571</v>
      </c>
      <c r="F74">
        <f t="shared" si="12"/>
        <v>103.5495271729031</v>
      </c>
      <c r="G74">
        <f t="shared" si="13"/>
        <v>1.5004728270968997</v>
      </c>
      <c r="H74">
        <f t="shared" si="8"/>
        <v>2.2514187048561625</v>
      </c>
      <c r="I74">
        <f>0.3*B73 + (1-0.3)*I73</f>
        <v>103.80878997781267</v>
      </c>
      <c r="J74">
        <f>B74-I74</f>
        <v>1.2412100221873317</v>
      </c>
      <c r="K74">
        <f t="shared" si="9"/>
        <v>1.5406023191782763</v>
      </c>
      <c r="L74">
        <f>0.6*B73 + (1-0.6)*L73</f>
        <v>104.26700226666962</v>
      </c>
      <c r="M74">
        <f>B74-L74</f>
        <v>0.78299773333037592</v>
      </c>
      <c r="N74">
        <f t="shared" si="10"/>
        <v>0.61308545040050644</v>
      </c>
      <c r="O74">
        <f>0.9*B73 + (1-0.9)*O73</f>
        <v>104.59588943062195</v>
      </c>
      <c r="P74">
        <f>B74-O74</f>
        <v>0.45411056937804517</v>
      </c>
      <c r="Q74">
        <f t="shared" si="11"/>
        <v>0.20621640922085238</v>
      </c>
    </row>
    <row r="75" spans="1:17" x14ac:dyDescent="0.25">
      <c r="A75" t="s">
        <v>74</v>
      </c>
      <c r="B75">
        <v>105.68</v>
      </c>
      <c r="C75">
        <f>B74*0.1 + (1-0.1)*C74</f>
        <v>103.34644296032782</v>
      </c>
      <c r="D75">
        <f>B75-C75</f>
        <v>2.3335570396721863</v>
      </c>
      <c r="E75">
        <f t="shared" si="7"/>
        <v>5.4454884574036173</v>
      </c>
      <c r="F75">
        <f t="shared" si="12"/>
        <v>103.84962173832248</v>
      </c>
      <c r="G75">
        <f t="shared" si="13"/>
        <v>1.8303782616775237</v>
      </c>
      <c r="H75">
        <f t="shared" si="8"/>
        <v>3.3502845808216333</v>
      </c>
      <c r="I75">
        <f>0.3*B74 + (1-0.3)*I74</f>
        <v>104.18115298446887</v>
      </c>
      <c r="J75">
        <f>B75-I75</f>
        <v>1.4988470155311404</v>
      </c>
      <c r="K75">
        <f t="shared" si="9"/>
        <v>2.2465423759666066</v>
      </c>
      <c r="L75">
        <f>0.6*B74 + (1-0.6)*L74</f>
        <v>104.73680090666784</v>
      </c>
      <c r="M75">
        <f>B75-L75</f>
        <v>0.94319909333216856</v>
      </c>
      <c r="N75">
        <f t="shared" si="10"/>
        <v>0.88962452966262484</v>
      </c>
      <c r="O75">
        <f>0.9*B74 + (1-0.9)*O74</f>
        <v>105.00458894306219</v>
      </c>
      <c r="P75">
        <f>B75-O75</f>
        <v>0.67541105693781844</v>
      </c>
      <c r="Q75">
        <f t="shared" si="11"/>
        <v>0.45618009583386104</v>
      </c>
    </row>
    <row r="76" spans="1:17" x14ac:dyDescent="0.25">
      <c r="A76" t="s">
        <v>75</v>
      </c>
      <c r="B76">
        <v>106.44</v>
      </c>
      <c r="C76">
        <f>B75*0.1 + (1-0.1)*C75</f>
        <v>103.57979866429504</v>
      </c>
      <c r="D76">
        <f>B76-C76</f>
        <v>2.8602013357049572</v>
      </c>
      <c r="E76">
        <f t="shared" si="7"/>
        <v>8.1807516807684202</v>
      </c>
      <c r="F76">
        <f t="shared" si="12"/>
        <v>104.21569739065799</v>
      </c>
      <c r="G76">
        <f t="shared" si="13"/>
        <v>2.2243026093420042</v>
      </c>
      <c r="H76">
        <f t="shared" si="8"/>
        <v>4.9475220979256482</v>
      </c>
      <c r="I76">
        <f>0.3*B75 + (1-0.3)*I75</f>
        <v>104.63080708912821</v>
      </c>
      <c r="J76">
        <f>B76-I76</f>
        <v>1.8091929108717864</v>
      </c>
      <c r="K76">
        <f t="shared" si="9"/>
        <v>3.2731789887487275</v>
      </c>
      <c r="L76">
        <f>0.6*B75 + (1-0.6)*L75</f>
        <v>105.30272036266715</v>
      </c>
      <c r="M76">
        <f>B76-L76</f>
        <v>1.1372796373328526</v>
      </c>
      <c r="N76">
        <f t="shared" si="10"/>
        <v>1.2934049734919448</v>
      </c>
      <c r="O76">
        <f>0.9*B75 + (1-0.9)*O75</f>
        <v>105.61245889430623</v>
      </c>
      <c r="P76">
        <f>B76-O76</f>
        <v>0.82754110569376849</v>
      </c>
      <c r="Q76">
        <f t="shared" si="11"/>
        <v>0.6848242816128649</v>
      </c>
    </row>
    <row r="77" spans="1:17" x14ac:dyDescent="0.25">
      <c r="A77" t="s">
        <v>76</v>
      </c>
      <c r="B77">
        <v>107.06</v>
      </c>
      <c r="C77">
        <f>B76*0.1 + (1-0.1)*C76</f>
        <v>103.86581879786554</v>
      </c>
      <c r="D77">
        <f>B77-C77</f>
        <v>3.1941812021344589</v>
      </c>
      <c r="E77">
        <f t="shared" si="7"/>
        <v>10.202793552069137</v>
      </c>
      <c r="F77">
        <f t="shared" si="12"/>
        <v>104.6605579125264</v>
      </c>
      <c r="G77">
        <f t="shared" si="13"/>
        <v>2.3994420874736022</v>
      </c>
      <c r="H77">
        <f t="shared" si="8"/>
        <v>5.7573223311396777</v>
      </c>
      <c r="I77">
        <f>0.3*B76 + (1-0.3)*I76</f>
        <v>105.17356496238975</v>
      </c>
      <c r="J77">
        <f>B77-I77</f>
        <v>1.886435037610255</v>
      </c>
      <c r="K77">
        <f t="shared" si="9"/>
        <v>3.5586371511236043</v>
      </c>
      <c r="L77">
        <f>0.6*B76 + (1-0.6)*L76</f>
        <v>105.98508814506687</v>
      </c>
      <c r="M77">
        <f>B77-L77</f>
        <v>1.0749118549331342</v>
      </c>
      <c r="N77">
        <f t="shared" si="10"/>
        <v>1.1554354958757915</v>
      </c>
      <c r="O77">
        <f>0.9*B76 + (1-0.9)*O76</f>
        <v>106.35724588943063</v>
      </c>
      <c r="P77">
        <f>B77-O77</f>
        <v>0.70275411056937287</v>
      </c>
      <c r="Q77">
        <f t="shared" si="11"/>
        <v>0.49386333992215037</v>
      </c>
    </row>
    <row r="78" spans="1:17" x14ac:dyDescent="0.25">
      <c r="A78" t="s">
        <v>77</v>
      </c>
      <c r="B78">
        <v>107.04</v>
      </c>
      <c r="C78">
        <f>B77*0.1 + (1-0.1)*C77</f>
        <v>104.185236918079</v>
      </c>
      <c r="D78">
        <f>B78-C78</f>
        <v>2.854763081921007</v>
      </c>
      <c r="E78">
        <f t="shared" si="7"/>
        <v>8.1496722538991264</v>
      </c>
      <c r="F78">
        <f t="shared" si="12"/>
        <v>105.14044633002113</v>
      </c>
      <c r="G78">
        <f t="shared" si="13"/>
        <v>1.8995536699788715</v>
      </c>
      <c r="H78">
        <f t="shared" si="8"/>
        <v>3.6083041451301998</v>
      </c>
      <c r="I78">
        <f>0.3*B77 + (1-0.3)*I77</f>
        <v>105.73949547367283</v>
      </c>
      <c r="J78">
        <f>B78-I78</f>
        <v>1.3005045263271739</v>
      </c>
      <c r="K78">
        <f t="shared" si="9"/>
        <v>1.691312022997467</v>
      </c>
      <c r="L78">
        <f>0.6*B77 + (1-0.6)*L77</f>
        <v>106.63003525802675</v>
      </c>
      <c r="M78">
        <f>B78-L78</f>
        <v>0.40996474197325483</v>
      </c>
      <c r="N78">
        <f t="shared" si="10"/>
        <v>0.16807108966119741</v>
      </c>
      <c r="O78">
        <f>0.9*B77 + (1-0.9)*O77</f>
        <v>106.98972458894306</v>
      </c>
      <c r="P78">
        <f>B78-O78</f>
        <v>5.0275411056944108E-2</v>
      </c>
      <c r="Q78">
        <f t="shared" si="11"/>
        <v>2.5276169569446979E-3</v>
      </c>
    </row>
    <row r="79" spans="1:17" x14ac:dyDescent="0.25">
      <c r="A79" t="s">
        <v>78</v>
      </c>
      <c r="B79">
        <v>107.85</v>
      </c>
      <c r="C79">
        <f>B78*0.1 + (1-0.1)*C78</f>
        <v>104.4707132262711</v>
      </c>
      <c r="D79">
        <f>B79-C79</f>
        <v>3.379286773728893</v>
      </c>
      <c r="E79">
        <f t="shared" si="7"/>
        <v>11.41957909909903</v>
      </c>
      <c r="F79">
        <f t="shared" si="12"/>
        <v>105.52035706401692</v>
      </c>
      <c r="G79">
        <f t="shared" si="13"/>
        <v>2.3296429359830739</v>
      </c>
      <c r="H79">
        <f t="shared" si="8"/>
        <v>5.4272362091758364</v>
      </c>
      <c r="I79">
        <f>0.3*B78 + (1-0.3)*I78</f>
        <v>106.12964683157097</v>
      </c>
      <c r="J79">
        <f>B79-I79</f>
        <v>1.7203531684290283</v>
      </c>
      <c r="K79">
        <f t="shared" si="9"/>
        <v>2.9596150241237966</v>
      </c>
      <c r="L79">
        <f>0.6*B78 + (1-0.6)*L78</f>
        <v>106.87601410321071</v>
      </c>
      <c r="M79">
        <f>B79-L79</f>
        <v>0.97398589678928715</v>
      </c>
      <c r="N79">
        <f t="shared" si="10"/>
        <v>0.94864852714443193</v>
      </c>
      <c r="O79">
        <f>0.9*B78 + (1-0.9)*O78</f>
        <v>107.03497245889432</v>
      </c>
      <c r="P79">
        <f>B79-O79</f>
        <v>0.81502754110567821</v>
      </c>
      <c r="Q79">
        <f t="shared" si="11"/>
        <v>0.66426989276076798</v>
      </c>
    </row>
    <row r="80" spans="1:17" x14ac:dyDescent="0.25">
      <c r="A80" t="s">
        <v>79</v>
      </c>
      <c r="B80">
        <v>105.46</v>
      </c>
      <c r="C80">
        <f>B79*0.1 + (1-0.1)*C79</f>
        <v>104.80864190364399</v>
      </c>
      <c r="D80">
        <f>B80-C80</f>
        <v>0.65135809635600594</v>
      </c>
      <c r="E80">
        <f t="shared" si="7"/>
        <v>0.42426736968851991</v>
      </c>
      <c r="F80">
        <f t="shared" si="12"/>
        <v>105.98628565121354</v>
      </c>
      <c r="G80">
        <f t="shared" si="13"/>
        <v>-0.52628565121354143</v>
      </c>
      <c r="H80">
        <f t="shared" si="8"/>
        <v>0.27697658667326136</v>
      </c>
      <c r="I80">
        <f>0.3*B79 + (1-0.3)*I79</f>
        <v>106.64575278209966</v>
      </c>
      <c r="J80">
        <f>B80-I80</f>
        <v>-1.1857527820996694</v>
      </c>
      <c r="K80">
        <f t="shared" si="9"/>
        <v>1.4060096602571059</v>
      </c>
      <c r="L80">
        <f>0.6*B79 + (1-0.6)*L79</f>
        <v>107.46040564128428</v>
      </c>
      <c r="M80">
        <f>B80-L80</f>
        <v>-2.0004056412842885</v>
      </c>
      <c r="N80">
        <f t="shared" si="10"/>
        <v>4.0016227296820057</v>
      </c>
      <c r="O80">
        <f>0.9*B79 + (1-0.9)*O79</f>
        <v>107.76849724588942</v>
      </c>
      <c r="P80">
        <f>B80-O80</f>
        <v>-2.3084972458894271</v>
      </c>
      <c r="Q80">
        <f t="shared" si="11"/>
        <v>5.3291595342790696</v>
      </c>
    </row>
    <row r="81" spans="1:17" x14ac:dyDescent="0.25">
      <c r="A81" t="s">
        <v>80</v>
      </c>
      <c r="B81">
        <v>105.38</v>
      </c>
      <c r="C81">
        <f>B80*0.1 + (1-0.1)*C80</f>
        <v>104.87377771327959</v>
      </c>
      <c r="D81">
        <f>B81-C81</f>
        <v>0.50622228672040137</v>
      </c>
      <c r="E81">
        <f t="shared" si="7"/>
        <v>0.25626100357243226</v>
      </c>
      <c r="F81">
        <f t="shared" si="12"/>
        <v>105.88102852097083</v>
      </c>
      <c r="G81">
        <f t="shared" si="13"/>
        <v>-0.50102852097083428</v>
      </c>
      <c r="H81">
        <f t="shared" si="8"/>
        <v>0.25102957882622173</v>
      </c>
      <c r="I81">
        <f>0.3*B80 + (1-0.3)*I80</f>
        <v>106.29002694746976</v>
      </c>
      <c r="J81">
        <f>B81-I81</f>
        <v>-0.91002694746975976</v>
      </c>
      <c r="K81">
        <f t="shared" si="9"/>
        <v>0.82814904512112886</v>
      </c>
      <c r="L81">
        <f>0.6*B80 + (1-0.6)*L80</f>
        <v>106.26016225651371</v>
      </c>
      <c r="M81">
        <f>B81-L81</f>
        <v>-0.88016225651371371</v>
      </c>
      <c r="N81">
        <f t="shared" si="10"/>
        <v>0.77468559779131241</v>
      </c>
      <c r="O81">
        <f>0.9*B80 + (1-0.9)*O80</f>
        <v>105.69084972458894</v>
      </c>
      <c r="P81">
        <f>B81-O81</f>
        <v>-0.31084972458894811</v>
      </c>
      <c r="Q81">
        <f t="shared" si="11"/>
        <v>9.6627551277024895E-2</v>
      </c>
    </row>
    <row r="82" spans="1:17" x14ac:dyDescent="0.25">
      <c r="A82" t="s">
        <v>81</v>
      </c>
      <c r="B82">
        <v>105.91</v>
      </c>
      <c r="C82">
        <f>B81*0.1 + (1-0.1)*C81</f>
        <v>104.92439994195163</v>
      </c>
      <c r="D82">
        <f>B82-C82</f>
        <v>0.98560005804836237</v>
      </c>
      <c r="E82">
        <f t="shared" si="7"/>
        <v>0.97140747442493525</v>
      </c>
      <c r="F82">
        <f t="shared" si="12"/>
        <v>105.78082281677666</v>
      </c>
      <c r="G82">
        <f t="shared" si="13"/>
        <v>0.12917718322333371</v>
      </c>
      <c r="H82">
        <f t="shared" si="8"/>
        <v>1.668674466551473E-2</v>
      </c>
      <c r="I82">
        <f>0.3*B81 + (1-0.3)*I81</f>
        <v>106.01701886322883</v>
      </c>
      <c r="J82">
        <f>B82-I82</f>
        <v>-0.1070188632288307</v>
      </c>
      <c r="K82">
        <f t="shared" si="9"/>
        <v>1.1453037086791171E-2</v>
      </c>
      <c r="L82">
        <f>0.6*B81 + (1-0.6)*L81</f>
        <v>105.73206490260549</v>
      </c>
      <c r="M82">
        <f>B82-L82</f>
        <v>0.17793509739450997</v>
      </c>
      <c r="N82">
        <f t="shared" si="10"/>
        <v>3.1660898884793745E-2</v>
      </c>
      <c r="O82">
        <f>0.9*B81 + (1-0.9)*O81</f>
        <v>105.41108497245889</v>
      </c>
      <c r="P82">
        <f>B82-O82</f>
        <v>0.49891502754110206</v>
      </c>
      <c r="Q82">
        <f t="shared" si="11"/>
        <v>0.24891620470633863</v>
      </c>
    </row>
    <row r="83" spans="1:17" x14ac:dyDescent="0.25">
      <c r="A83" t="s">
        <v>82</v>
      </c>
      <c r="B83">
        <v>106.58</v>
      </c>
      <c r="C83">
        <f>B82*0.1 + (1-0.1)*C82</f>
        <v>105.02295994775648</v>
      </c>
      <c r="D83">
        <f>B83-C83</f>
        <v>1.5570400522435222</v>
      </c>
      <c r="E83">
        <f t="shared" si="7"/>
        <v>2.4243737242905103</v>
      </c>
      <c r="F83">
        <f t="shared" si="12"/>
        <v>105.80665825342133</v>
      </c>
      <c r="G83">
        <f t="shared" si="13"/>
        <v>0.77334174657866583</v>
      </c>
      <c r="H83">
        <f t="shared" si="8"/>
        <v>0.59805745700134139</v>
      </c>
      <c r="I83">
        <f>0.3*B82 + (1-0.3)*I82</f>
        <v>105.98491320426017</v>
      </c>
      <c r="J83">
        <f>B83-I83</f>
        <v>0.59508679573983159</v>
      </c>
      <c r="K83">
        <f t="shared" si="9"/>
        <v>0.35412829446390004</v>
      </c>
      <c r="L83">
        <f>0.6*B82 + (1-0.6)*L82</f>
        <v>105.83882596104219</v>
      </c>
      <c r="M83">
        <f>B83-L83</f>
        <v>0.74117403895780853</v>
      </c>
      <c r="N83">
        <f t="shared" si="10"/>
        <v>0.54933895602503113</v>
      </c>
      <c r="O83">
        <f>0.9*B82 + (1-0.9)*O82</f>
        <v>105.86010849724589</v>
      </c>
      <c r="P83">
        <f>B83-O83</f>
        <v>0.71989150275410907</v>
      </c>
      <c r="Q83">
        <f t="shared" si="11"/>
        <v>0.51824377573756941</v>
      </c>
    </row>
    <row r="84" spans="1:17" x14ac:dyDescent="0.25">
      <c r="A84" t="s">
        <v>83</v>
      </c>
      <c r="B84">
        <v>106.77</v>
      </c>
      <c r="C84">
        <f>B83*0.1 + (1-0.1)*C83</f>
        <v>105.17866395298083</v>
      </c>
      <c r="D84">
        <f>B84-C84</f>
        <v>1.5913360470191691</v>
      </c>
      <c r="E84">
        <f t="shared" si="7"/>
        <v>2.532350414542595</v>
      </c>
      <c r="F84">
        <f t="shared" si="12"/>
        <v>105.96132660273707</v>
      </c>
      <c r="G84">
        <f t="shared" si="13"/>
        <v>0.80867339726292187</v>
      </c>
      <c r="H84">
        <f t="shared" si="8"/>
        <v>0.65395266344075542</v>
      </c>
      <c r="I84">
        <f>0.3*B83 + (1-0.3)*I83</f>
        <v>106.16343924298212</v>
      </c>
      <c r="J84">
        <f>B84-I84</f>
        <v>0.60656075701787415</v>
      </c>
      <c r="K84">
        <f t="shared" si="9"/>
        <v>0.36791595195409654</v>
      </c>
      <c r="L84">
        <f>0.6*B83 + (1-0.6)*L83</f>
        <v>106.28353038441688</v>
      </c>
      <c r="M84">
        <f>B84-L84</f>
        <v>0.4864696155831183</v>
      </c>
      <c r="N84">
        <f t="shared" si="10"/>
        <v>0.23665268688558688</v>
      </c>
      <c r="O84">
        <f>0.9*B83 + (1-0.9)*O83</f>
        <v>106.50801084972458</v>
      </c>
      <c r="P84">
        <f>B84-O84</f>
        <v>0.26198915027541148</v>
      </c>
      <c r="Q84">
        <f t="shared" si="11"/>
        <v>6.8638314862032132E-2</v>
      </c>
    </row>
    <row r="85" spans="1:17" x14ac:dyDescent="0.25">
      <c r="A85" t="s">
        <v>84</v>
      </c>
      <c r="B85">
        <v>106.45</v>
      </c>
      <c r="C85">
        <f>B84*0.1 + (1-0.1)*C84</f>
        <v>105.33779755768273</v>
      </c>
      <c r="D85">
        <f>B85-C85</f>
        <v>1.1122024423172689</v>
      </c>
      <c r="E85">
        <f t="shared" si="7"/>
        <v>1.236994272696498</v>
      </c>
      <c r="F85">
        <f t="shared" si="12"/>
        <v>106.12306128218967</v>
      </c>
      <c r="G85">
        <f t="shared" si="13"/>
        <v>0.32693871781033579</v>
      </c>
      <c r="H85">
        <f t="shared" si="8"/>
        <v>0.10688892520346638</v>
      </c>
      <c r="I85">
        <f>0.3*B84 + (1-0.3)*I84</f>
        <v>106.34540747008748</v>
      </c>
      <c r="J85">
        <f>B85-I85</f>
        <v>0.10459252991252299</v>
      </c>
      <c r="K85">
        <f t="shared" si="9"/>
        <v>1.0939597313502017E-2</v>
      </c>
      <c r="L85">
        <f>0.6*B84 + (1-0.6)*L84</f>
        <v>106.57541215376675</v>
      </c>
      <c r="M85">
        <f>B85-L85</f>
        <v>-0.12541215376674586</v>
      </c>
      <c r="N85">
        <f t="shared" si="10"/>
        <v>1.5728208312413908E-2</v>
      </c>
      <c r="O85">
        <f>0.9*B84 + (1-0.9)*O84</f>
        <v>106.74380108497246</v>
      </c>
      <c r="P85">
        <f>B85-O85</f>
        <v>-0.29380108497245772</v>
      </c>
      <c r="Q85">
        <f t="shared" si="11"/>
        <v>8.6319077530993313E-2</v>
      </c>
    </row>
    <row r="86" spans="1:17" x14ac:dyDescent="0.25">
      <c r="A86" t="s">
        <v>85</v>
      </c>
      <c r="B86">
        <v>106.39</v>
      </c>
      <c r="C86">
        <f>B85*0.1 + (1-0.1)*C85</f>
        <v>105.44901780191447</v>
      </c>
      <c r="D86">
        <f>B86-C86</f>
        <v>0.94098219808553552</v>
      </c>
      <c r="E86">
        <f t="shared" si="7"/>
        <v>0.88544749711388604</v>
      </c>
      <c r="F86">
        <f t="shared" si="12"/>
        <v>106.18844902575175</v>
      </c>
      <c r="G86">
        <f t="shared" si="13"/>
        <v>0.2015509742482493</v>
      </c>
      <c r="H86">
        <f t="shared" si="8"/>
        <v>4.0622795220418451E-2</v>
      </c>
      <c r="I86">
        <f>0.3*B85 + (1-0.3)*I85</f>
        <v>106.37678522906123</v>
      </c>
      <c r="J86">
        <f>B86-I86</f>
        <v>1.3214770938773768E-2</v>
      </c>
      <c r="K86">
        <f t="shared" si="9"/>
        <v>1.7463017096425973E-4</v>
      </c>
      <c r="L86">
        <f>0.6*B85 + (1-0.6)*L85</f>
        <v>106.5001648615067</v>
      </c>
      <c r="M86">
        <f>B86-L86</f>
        <v>-0.11016486150670346</v>
      </c>
      <c r="N86">
        <f t="shared" si="10"/>
        <v>1.2136296710791153E-2</v>
      </c>
      <c r="O86">
        <f>0.9*B85 + (1-0.9)*O85</f>
        <v>106.47938010849725</v>
      </c>
      <c r="P86">
        <f>B86-O86</f>
        <v>-8.9380108497252309E-2</v>
      </c>
      <c r="Q86">
        <f t="shared" si="11"/>
        <v>7.9888037949805944E-3</v>
      </c>
    </row>
    <row r="87" spans="1:17" x14ac:dyDescent="0.25">
      <c r="A87" t="s">
        <v>86</v>
      </c>
      <c r="B87">
        <v>106.89</v>
      </c>
      <c r="C87">
        <f>B86*0.1 + (1-0.1)*C86</f>
        <v>105.54311602172302</v>
      </c>
      <c r="D87">
        <f>B87-C87</f>
        <v>1.3468839782769777</v>
      </c>
      <c r="E87">
        <f t="shared" si="7"/>
        <v>1.8140964509392181</v>
      </c>
      <c r="F87">
        <f t="shared" si="12"/>
        <v>106.22875922060142</v>
      </c>
      <c r="G87">
        <f t="shared" si="13"/>
        <v>0.66124077939858239</v>
      </c>
      <c r="H87">
        <f t="shared" si="8"/>
        <v>0.43723936833964472</v>
      </c>
      <c r="I87">
        <f>0.3*B86 + (1-0.3)*I86</f>
        <v>106.38074966034286</v>
      </c>
      <c r="J87">
        <f>B87-I87</f>
        <v>0.50925033965714306</v>
      </c>
      <c r="K87">
        <f t="shared" si="9"/>
        <v>0.25933590844091559</v>
      </c>
      <c r="L87">
        <f>0.6*B86 + (1-0.6)*L86</f>
        <v>106.43406594460268</v>
      </c>
      <c r="M87">
        <f>B87-L87</f>
        <v>0.45593405539732146</v>
      </c>
      <c r="N87">
        <f t="shared" si="10"/>
        <v>0.20787586287104778</v>
      </c>
      <c r="O87">
        <f>0.9*B86 + (1-0.9)*O86</f>
        <v>106.39893801084973</v>
      </c>
      <c r="P87">
        <f>B87-O87</f>
        <v>0.49106198915026766</v>
      </c>
      <c r="Q87">
        <f t="shared" si="11"/>
        <v>0.24114187718821758</v>
      </c>
    </row>
    <row r="88" spans="1:17" x14ac:dyDescent="0.25">
      <c r="A88" t="s">
        <v>87</v>
      </c>
      <c r="B88">
        <v>107.06</v>
      </c>
      <c r="C88">
        <f>B87*0.1 + (1-0.1)*C87</f>
        <v>105.67780441955071</v>
      </c>
      <c r="D88">
        <f>B88-C88</f>
        <v>1.3821955804492916</v>
      </c>
      <c r="E88">
        <f t="shared" si="7"/>
        <v>1.910464622613554</v>
      </c>
      <c r="F88">
        <f t="shared" si="12"/>
        <v>106.36100737648114</v>
      </c>
      <c r="G88">
        <f t="shared" si="13"/>
        <v>0.69899262351886193</v>
      </c>
      <c r="H88">
        <f t="shared" si="8"/>
        <v>0.48859068773378145</v>
      </c>
      <c r="I88">
        <f>0.3*B87 + (1-0.3)*I87</f>
        <v>106.53352476224001</v>
      </c>
      <c r="J88">
        <f>B88-I88</f>
        <v>0.52647523775999616</v>
      </c>
      <c r="K88">
        <f t="shared" si="9"/>
        <v>0.27717617597444449</v>
      </c>
      <c r="L88">
        <f>0.6*B87 + (1-0.6)*L87</f>
        <v>106.70762637784108</v>
      </c>
      <c r="M88">
        <f>B88-L88</f>
        <v>0.35237362215892176</v>
      </c>
      <c r="N88">
        <f t="shared" si="10"/>
        <v>0.12416716959339856</v>
      </c>
      <c r="O88">
        <f>0.9*B87 + (1-0.9)*O87</f>
        <v>106.84089380108497</v>
      </c>
      <c r="P88">
        <f>B88-O88</f>
        <v>0.21910619891502847</v>
      </c>
      <c r="Q88">
        <f t="shared" si="11"/>
        <v>4.8007526402992023E-2</v>
      </c>
    </row>
    <row r="89" spans="1:17" x14ac:dyDescent="0.25">
      <c r="A89" t="s">
        <v>88</v>
      </c>
      <c r="B89">
        <v>106.32</v>
      </c>
      <c r="C89">
        <f>B88*0.1 + (1-0.1)*C88</f>
        <v>105.81602397759565</v>
      </c>
      <c r="D89">
        <f>B89-C89</f>
        <v>0.5039760224043448</v>
      </c>
      <c r="E89">
        <f t="shared" si="7"/>
        <v>0.25399183115850466</v>
      </c>
      <c r="F89">
        <f t="shared" si="12"/>
        <v>106.50080590118492</v>
      </c>
      <c r="G89">
        <f t="shared" si="13"/>
        <v>-0.18080590118492523</v>
      </c>
      <c r="H89">
        <f t="shared" si="8"/>
        <v>3.2690773903292947E-2</v>
      </c>
      <c r="I89">
        <f>0.3*B88 + (1-0.3)*I88</f>
        <v>106.691467333568</v>
      </c>
      <c r="J89">
        <f>B89-I89</f>
        <v>-0.3714673335680061</v>
      </c>
      <c r="K89">
        <f t="shared" si="9"/>
        <v>0.13798797990812431</v>
      </c>
      <c r="L89">
        <f>0.6*B88 + (1-0.6)*L88</f>
        <v>106.91905055113644</v>
      </c>
      <c r="M89">
        <f>B89-L89</f>
        <v>-0.59905055113644323</v>
      </c>
      <c r="N89">
        <f t="shared" si="10"/>
        <v>0.35886156281687637</v>
      </c>
      <c r="O89">
        <f>0.9*B88 + (1-0.9)*O88</f>
        <v>107.03808938010849</v>
      </c>
      <c r="P89">
        <f>B89-O89</f>
        <v>-0.71808938010849488</v>
      </c>
      <c r="Q89">
        <f t="shared" si="11"/>
        <v>0.51565235782460239</v>
      </c>
    </row>
    <row r="90" spans="1:17" x14ac:dyDescent="0.25">
      <c r="A90" t="s">
        <v>89</v>
      </c>
      <c r="B90">
        <v>105.93</v>
      </c>
      <c r="C90">
        <f>B89*0.1 + (1-0.1)*C89</f>
        <v>105.86642157983609</v>
      </c>
      <c r="D90">
        <f>B90-C90</f>
        <v>6.3578420163921123E-2</v>
      </c>
      <c r="E90">
        <f t="shared" si="7"/>
        <v>4.042215510540092E-3</v>
      </c>
      <c r="F90">
        <f t="shared" si="12"/>
        <v>106.46464472094793</v>
      </c>
      <c r="G90">
        <f t="shared" si="13"/>
        <v>-0.5346447209479237</v>
      </c>
      <c r="H90">
        <f t="shared" si="8"/>
        <v>0.28584497763748318</v>
      </c>
      <c r="I90">
        <f>0.3*B89 + (1-0.3)*I89</f>
        <v>106.58002713349759</v>
      </c>
      <c r="J90">
        <f>B90-I90</f>
        <v>-0.65002713349758778</v>
      </c>
      <c r="K90">
        <f t="shared" si="9"/>
        <v>0.42253527428309079</v>
      </c>
      <c r="L90">
        <f>0.6*B89 + (1-0.6)*L89</f>
        <v>106.55962022045458</v>
      </c>
      <c r="M90">
        <f>B90-L90</f>
        <v>-0.62962022045456933</v>
      </c>
      <c r="N90">
        <f t="shared" si="10"/>
        <v>0.39642162200526049</v>
      </c>
      <c r="O90">
        <f>0.9*B89 + (1-0.9)*O89</f>
        <v>106.39180893801085</v>
      </c>
      <c r="P90">
        <f>B90-O90</f>
        <v>-0.46180893801084721</v>
      </c>
      <c r="Q90">
        <f t="shared" si="11"/>
        <v>0.21326749522670652</v>
      </c>
    </row>
    <row r="91" spans="1:17" x14ac:dyDescent="0.25">
      <c r="A91" t="s">
        <v>90</v>
      </c>
      <c r="B91">
        <v>105.98</v>
      </c>
      <c r="C91">
        <f>B90*0.1 + (1-0.1)*C90</f>
        <v>105.87277942185248</v>
      </c>
      <c r="D91">
        <f>B91-C91</f>
        <v>0.10722057814751906</v>
      </c>
      <c r="E91">
        <f t="shared" si="7"/>
        <v>1.1496252378288243E-2</v>
      </c>
      <c r="F91">
        <f t="shared" si="12"/>
        <v>106.35771577675835</v>
      </c>
      <c r="G91">
        <f t="shared" si="13"/>
        <v>-0.37771577675835033</v>
      </c>
      <c r="H91">
        <f t="shared" si="8"/>
        <v>0.14266920801216396</v>
      </c>
      <c r="I91">
        <f>0.3*B90 + (1-0.3)*I90</f>
        <v>106.38501899344831</v>
      </c>
      <c r="J91">
        <f>B91-I91</f>
        <v>-0.40501899344830861</v>
      </c>
      <c r="K91">
        <f t="shared" si="9"/>
        <v>0.16404038505388105</v>
      </c>
      <c r="L91">
        <f>0.6*B90 + (1-0.6)*L90</f>
        <v>106.18184808818182</v>
      </c>
      <c r="M91">
        <f>B91-L91</f>
        <v>-0.20184808818181921</v>
      </c>
      <c r="N91">
        <f t="shared" si="10"/>
        <v>4.074265070265546E-2</v>
      </c>
      <c r="O91">
        <f>0.9*B90 + (1-0.9)*O90</f>
        <v>105.97618089380109</v>
      </c>
      <c r="P91">
        <f>B91-O91</f>
        <v>3.8191061989181208E-3</v>
      </c>
      <c r="Q91">
        <f t="shared" si="11"/>
        <v>1.4585572158614817E-5</v>
      </c>
    </row>
    <row r="92" spans="1:17" x14ac:dyDescent="0.25">
      <c r="A92" t="s">
        <v>91</v>
      </c>
      <c r="B92">
        <v>105.42</v>
      </c>
      <c r="C92">
        <f>B91*0.1 + (1-0.1)*C91</f>
        <v>105.88350147966723</v>
      </c>
      <c r="D92">
        <f>B92-C92</f>
        <v>-0.46350147966722943</v>
      </c>
      <c r="E92">
        <f t="shared" si="7"/>
        <v>0.21483362165371109</v>
      </c>
      <c r="F92">
        <f t="shared" si="12"/>
        <v>106.28217262140669</v>
      </c>
      <c r="G92">
        <f t="shared" si="13"/>
        <v>-0.86217262140668538</v>
      </c>
      <c r="H92">
        <f t="shared" si="8"/>
        <v>0.74334162910327561</v>
      </c>
      <c r="I92">
        <f>0.3*B91 + (1-0.3)*I91</f>
        <v>106.26351329541382</v>
      </c>
      <c r="J92">
        <f>B92-I92</f>
        <v>-0.84351329541381403</v>
      </c>
      <c r="K92">
        <f t="shared" si="9"/>
        <v>0.71151467953987235</v>
      </c>
      <c r="L92">
        <f>0.6*B91 + (1-0.6)*L91</f>
        <v>106.06073923527273</v>
      </c>
      <c r="M92">
        <f>B92-L92</f>
        <v>-0.6407392352727328</v>
      </c>
      <c r="N92">
        <f t="shared" si="10"/>
        <v>0.41054676761788644</v>
      </c>
      <c r="O92">
        <f>0.9*B91 + (1-0.9)*O91</f>
        <v>105.97961808938011</v>
      </c>
      <c r="P92">
        <f>B92-O92</f>
        <v>-0.55961808938010904</v>
      </c>
      <c r="Q92">
        <f t="shared" si="11"/>
        <v>0.31317240596144369</v>
      </c>
    </row>
    <row r="93" spans="1:17" x14ac:dyDescent="0.25">
      <c r="A93" t="s">
        <v>92</v>
      </c>
      <c r="B93">
        <v>104.39</v>
      </c>
      <c r="C93">
        <f>B92*0.1 + (1-0.1)*C92</f>
        <v>105.83715133170051</v>
      </c>
      <c r="D93">
        <f>B93-C93</f>
        <v>-1.4471513317005105</v>
      </c>
      <c r="E93">
        <f t="shared" si="7"/>
        <v>2.0942469768425607</v>
      </c>
      <c r="F93">
        <f t="shared" si="12"/>
        <v>106.10973809712536</v>
      </c>
      <c r="G93">
        <f t="shared" si="13"/>
        <v>-1.719738097125358</v>
      </c>
      <c r="H93">
        <f t="shared" si="8"/>
        <v>2.957499122704347</v>
      </c>
      <c r="I93">
        <f>0.3*B92 + (1-0.3)*I92</f>
        <v>106.01045930678967</v>
      </c>
      <c r="J93">
        <f>B93-I93</f>
        <v>-1.6204593067896695</v>
      </c>
      <c r="K93">
        <f t="shared" si="9"/>
        <v>2.6258883649612565</v>
      </c>
      <c r="L93">
        <f>0.6*B92 + (1-0.6)*L92</f>
        <v>105.67629569410909</v>
      </c>
      <c r="M93">
        <f>B93-L93</f>
        <v>-1.2862956941090857</v>
      </c>
      <c r="N93">
        <f t="shared" si="10"/>
        <v>1.6545566126835747</v>
      </c>
      <c r="O93">
        <f>0.9*B92 + (1-0.9)*O92</f>
        <v>105.47596180893801</v>
      </c>
      <c r="P93">
        <f>B93-O93</f>
        <v>-1.0859618089380092</v>
      </c>
      <c r="Q93">
        <f t="shared" si="11"/>
        <v>1.1793130504719131</v>
      </c>
    </row>
    <row r="94" spans="1:17" x14ac:dyDescent="0.25">
      <c r="A94" t="s">
        <v>93</v>
      </c>
      <c r="B94">
        <v>104.7</v>
      </c>
      <c r="C94">
        <f>B93*0.1 + (1-0.1)*C93</f>
        <v>105.69243619853046</v>
      </c>
      <c r="D94">
        <f>B94-C94</f>
        <v>-0.99243619853045573</v>
      </c>
      <c r="E94">
        <f t="shared" si="7"/>
        <v>0.9849296081535821</v>
      </c>
      <c r="F94">
        <f t="shared" si="12"/>
        <v>105.76579047770029</v>
      </c>
      <c r="G94">
        <f t="shared" si="13"/>
        <v>-1.0657904777002898</v>
      </c>
      <c r="H94">
        <f t="shared" si="8"/>
        <v>1.135909342356612</v>
      </c>
      <c r="I94">
        <f>0.3*B93 + (1-0.3)*I93</f>
        <v>105.52432151475276</v>
      </c>
      <c r="J94">
        <f>B94-I94</f>
        <v>-0.82432151475275361</v>
      </c>
      <c r="K94">
        <f t="shared" si="9"/>
        <v>0.67950595968427419</v>
      </c>
      <c r="L94">
        <f>0.6*B93 + (1-0.6)*L93</f>
        <v>104.90451827764363</v>
      </c>
      <c r="M94">
        <f>B94-L94</f>
        <v>-0.20451827764362918</v>
      </c>
      <c r="N94">
        <f t="shared" si="10"/>
        <v>4.1827725890316587E-2</v>
      </c>
      <c r="O94">
        <f>0.9*B93 + (1-0.9)*O93</f>
        <v>104.4985961808938</v>
      </c>
      <c r="P94">
        <f>B94-O94</f>
        <v>0.2014038191062042</v>
      </c>
      <c r="Q94">
        <f t="shared" si="11"/>
        <v>4.0563498350564622E-2</v>
      </c>
    </row>
    <row r="95" spans="1:17" x14ac:dyDescent="0.25">
      <c r="A95" t="s">
        <v>94</v>
      </c>
      <c r="B95">
        <v>104.71</v>
      </c>
      <c r="C95">
        <f>B94*0.1 + (1-0.1)*C94</f>
        <v>105.59319257867742</v>
      </c>
      <c r="D95">
        <f>B95-C95</f>
        <v>-0.88319257867742351</v>
      </c>
      <c r="E95">
        <f t="shared" si="7"/>
        <v>0.7800291310308769</v>
      </c>
      <c r="F95">
        <f t="shared" si="12"/>
        <v>105.55263238216024</v>
      </c>
      <c r="G95">
        <f t="shared" si="13"/>
        <v>-0.84263238216024661</v>
      </c>
      <c r="H95">
        <f t="shared" si="8"/>
        <v>0.71002933146505187</v>
      </c>
      <c r="I95">
        <f>0.3*B94 + (1-0.3)*I94</f>
        <v>105.27702506032692</v>
      </c>
      <c r="J95">
        <f>B95-I95</f>
        <v>-0.56702506032692668</v>
      </c>
      <c r="K95">
        <f t="shared" si="9"/>
        <v>0.32151741903875486</v>
      </c>
      <c r="L95">
        <f>0.6*B94 + (1-0.6)*L94</f>
        <v>104.78180731105746</v>
      </c>
      <c r="M95">
        <f>B95-L95</f>
        <v>-7.1807311057469292E-2</v>
      </c>
      <c r="N95">
        <f t="shared" si="10"/>
        <v>5.1562899213041516E-3</v>
      </c>
      <c r="O95">
        <f>0.9*B94 + (1-0.9)*O94</f>
        <v>104.67985961808938</v>
      </c>
      <c r="P95">
        <f>B95-O95</f>
        <v>3.0140381910612746E-2</v>
      </c>
      <c r="Q95">
        <f t="shared" si="11"/>
        <v>9.0844262171759199E-4</v>
      </c>
    </row>
    <row r="96" spans="1:17" x14ac:dyDescent="0.25">
      <c r="A96" t="s">
        <v>95</v>
      </c>
      <c r="B96">
        <v>105.41</v>
      </c>
      <c r="C96">
        <f>B95*0.1 + (1-0.1)*C95</f>
        <v>105.50487332080968</v>
      </c>
      <c r="D96">
        <f>B96-C96</f>
        <v>-9.4873320809682582E-2</v>
      </c>
      <c r="E96">
        <f t="shared" si="7"/>
        <v>9.0009470014569496E-3</v>
      </c>
      <c r="F96">
        <f t="shared" si="12"/>
        <v>105.38410590572821</v>
      </c>
      <c r="G96">
        <f t="shared" si="13"/>
        <v>2.5894094271791346E-2</v>
      </c>
      <c r="H96">
        <f t="shared" si="8"/>
        <v>6.7050411815641742E-4</v>
      </c>
      <c r="I96">
        <f>0.3*B95 + (1-0.3)*I95</f>
        <v>105.10691754222884</v>
      </c>
      <c r="J96">
        <f>B96-I96</f>
        <v>0.30308245777115417</v>
      </c>
      <c r="K96">
        <f t="shared" si="9"/>
        <v>9.1858976208603449E-2</v>
      </c>
      <c r="L96">
        <f>0.6*B95 + (1-0.6)*L95</f>
        <v>104.73872292442297</v>
      </c>
      <c r="M96">
        <f>B96-L96</f>
        <v>0.67127707557702365</v>
      </c>
      <c r="N96">
        <f t="shared" si="10"/>
        <v>0.45061291219524113</v>
      </c>
      <c r="O96">
        <f>0.9*B95 + (1-0.9)*O95</f>
        <v>104.70698596180893</v>
      </c>
      <c r="P96">
        <f>B96-O96</f>
        <v>0.70301403819107122</v>
      </c>
      <c r="Q96">
        <f t="shared" si="11"/>
        <v>0.49422873789371696</v>
      </c>
    </row>
    <row r="97" spans="1:17" x14ac:dyDescent="0.25">
      <c r="A97" t="s">
        <v>96</v>
      </c>
      <c r="B97">
        <v>105.12</v>
      </c>
      <c r="C97">
        <f>B96*0.1 + (1-0.1)*C96</f>
        <v>105.49538598872871</v>
      </c>
      <c r="D97">
        <f>B97-C97</f>
        <v>-0.37538598872870921</v>
      </c>
      <c r="E97">
        <f t="shared" si="7"/>
        <v>0.1409146405338306</v>
      </c>
      <c r="F97">
        <f t="shared" si="12"/>
        <v>105.38928472458258</v>
      </c>
      <c r="G97">
        <f t="shared" si="13"/>
        <v>-0.26928472458257602</v>
      </c>
      <c r="H97">
        <f t="shared" si="8"/>
        <v>7.2514262893513814E-2</v>
      </c>
      <c r="I97">
        <f>0.3*B96 + (1-0.3)*I96</f>
        <v>105.19784227956018</v>
      </c>
      <c r="J97">
        <f>B97-I97</f>
        <v>-7.7842279560172756E-2</v>
      </c>
      <c r="K97">
        <f t="shared" si="9"/>
        <v>6.0594204871240896E-3</v>
      </c>
      <c r="L97">
        <f>0.6*B96 + (1-0.6)*L96</f>
        <v>105.14148916976919</v>
      </c>
      <c r="M97">
        <f>B97-L97</f>
        <v>-2.1489169769182581E-2</v>
      </c>
      <c r="N97">
        <f t="shared" si="10"/>
        <v>4.6178441736875053E-4</v>
      </c>
      <c r="O97">
        <f>0.9*B96 + (1-0.9)*O96</f>
        <v>105.3396985961809</v>
      </c>
      <c r="P97">
        <f>B97-O97</f>
        <v>-0.2196985961808906</v>
      </c>
      <c r="Q97">
        <f t="shared" si="11"/>
        <v>4.826747316385404E-2</v>
      </c>
    </row>
    <row r="98" spans="1:17" x14ac:dyDescent="0.25">
      <c r="A98" t="s">
        <v>97</v>
      </c>
      <c r="B98">
        <v>105.2</v>
      </c>
      <c r="C98">
        <f>B97*0.1 + (1-0.1)*C97</f>
        <v>105.45784738985584</v>
      </c>
      <c r="D98">
        <f>B98-C98</f>
        <v>-0.25784738985583999</v>
      </c>
      <c r="E98">
        <f t="shared" si="7"/>
        <v>6.6485276455469533E-2</v>
      </c>
      <c r="F98">
        <f t="shared" si="12"/>
        <v>105.33542777966608</v>
      </c>
      <c r="G98">
        <f t="shared" si="13"/>
        <v>-0.13542777966607389</v>
      </c>
      <c r="H98">
        <f t="shared" si="8"/>
        <v>1.8340683505282656E-2</v>
      </c>
      <c r="I98">
        <f>0.3*B97 + (1-0.3)*I97</f>
        <v>105.17448959569212</v>
      </c>
      <c r="J98">
        <f>B98-I98</f>
        <v>2.5510404307880208E-2</v>
      </c>
      <c r="K98">
        <f t="shared" si="9"/>
        <v>6.5078072795151309E-4</v>
      </c>
      <c r="L98">
        <f>0.6*B97 + (1-0.6)*L97</f>
        <v>105.12859566790769</v>
      </c>
      <c r="M98">
        <f>B98-L98</f>
        <v>7.1404332092313894E-2</v>
      </c>
      <c r="N98">
        <f t="shared" si="10"/>
        <v>5.0985786415494476E-3</v>
      </c>
      <c r="O98">
        <f>0.9*B97 + (1-0.9)*O97</f>
        <v>105.14196985961809</v>
      </c>
      <c r="P98">
        <f>B98-O98</f>
        <v>5.803014038191634E-2</v>
      </c>
      <c r="Q98">
        <f t="shared" si="11"/>
        <v>3.3674971927449174E-3</v>
      </c>
    </row>
    <row r="99" spans="1:17" x14ac:dyDescent="0.25">
      <c r="A99" t="s">
        <v>98</v>
      </c>
      <c r="B99">
        <v>105.18</v>
      </c>
      <c r="C99">
        <f>B98*0.1 + (1-0.1)*C98</f>
        <v>105.43206265087025</v>
      </c>
      <c r="D99">
        <f>B99-C99</f>
        <v>-0.25206265087024349</v>
      </c>
      <c r="E99">
        <f t="shared" si="7"/>
        <v>6.3535579963734254E-2</v>
      </c>
      <c r="F99">
        <f t="shared" si="12"/>
        <v>105.30834222373288</v>
      </c>
      <c r="G99">
        <f t="shared" si="13"/>
        <v>-0.12834222373287218</v>
      </c>
      <c r="H99">
        <f t="shared" si="8"/>
        <v>1.6471726392698619E-2</v>
      </c>
      <c r="I99">
        <f>0.3*B98 + (1-0.3)*I98</f>
        <v>105.18214271698449</v>
      </c>
      <c r="J99">
        <f>B99-I99</f>
        <v>-2.1427169844798755E-3</v>
      </c>
      <c r="K99">
        <f t="shared" si="9"/>
        <v>4.591236075578531E-6</v>
      </c>
      <c r="L99">
        <f>0.6*B98 + (1-0.6)*L98</f>
        <v>105.17143826716307</v>
      </c>
      <c r="M99">
        <f>B99-L99</f>
        <v>8.561732836938063E-3</v>
      </c>
      <c r="N99">
        <f t="shared" si="10"/>
        <v>7.3303269171103496E-5</v>
      </c>
      <c r="O99">
        <f>0.9*B98 + (1-0.9)*O98</f>
        <v>105.19419698596181</v>
      </c>
      <c r="P99">
        <f>B99-O99</f>
        <v>-1.4196985961802966E-2</v>
      </c>
      <c r="Q99">
        <f t="shared" si="11"/>
        <v>2.0155441039963049E-4</v>
      </c>
    </row>
    <row r="100" spans="1:17" x14ac:dyDescent="0.25">
      <c r="A100" t="s">
        <v>99</v>
      </c>
      <c r="B100">
        <v>102.64</v>
      </c>
      <c r="C100">
        <f>B99*0.1 + (1-0.1)*C99</f>
        <v>105.40685638578323</v>
      </c>
      <c r="D100">
        <f>B100-C100</f>
        <v>-2.7668563857832282</v>
      </c>
      <c r="E100">
        <f t="shared" si="7"/>
        <v>7.6554942595494282</v>
      </c>
      <c r="F100">
        <f t="shared" si="12"/>
        <v>105.28267377898631</v>
      </c>
      <c r="G100">
        <f t="shared" si="13"/>
        <v>-2.6426737789863068</v>
      </c>
      <c r="H100">
        <f t="shared" si="8"/>
        <v>6.9837247021417674</v>
      </c>
      <c r="I100">
        <f>0.3*B99 + (1-0.3)*I99</f>
        <v>105.18149990188914</v>
      </c>
      <c r="J100">
        <f>B100-I100</f>
        <v>-2.5414999018891393</v>
      </c>
      <c r="K100">
        <f t="shared" si="9"/>
        <v>6.459221751302505</v>
      </c>
      <c r="L100">
        <f>0.6*B99 + (1-0.6)*L99</f>
        <v>105.17657530686523</v>
      </c>
      <c r="M100">
        <f>B100-L100</f>
        <v>-2.536575306865231</v>
      </c>
      <c r="N100">
        <f t="shared" si="10"/>
        <v>6.4342142873984409</v>
      </c>
      <c r="O100">
        <f>0.9*B99 + (1-0.9)*O99</f>
        <v>105.18141969859619</v>
      </c>
      <c r="P100">
        <f>B100-O100</f>
        <v>-2.5414196985961865</v>
      </c>
      <c r="Q100">
        <f t="shared" si="11"/>
        <v>6.4588140844127313</v>
      </c>
    </row>
    <row r="101" spans="1:17" x14ac:dyDescent="0.25">
      <c r="A101" t="s">
        <v>100</v>
      </c>
      <c r="B101">
        <v>103.89</v>
      </c>
      <c r="C101">
        <f>B100*0.1 + (1-0.1)*C100</f>
        <v>105.1301707472049</v>
      </c>
      <c r="D101">
        <f>B101-C101</f>
        <v>-1.2401707472048997</v>
      </c>
      <c r="E101">
        <f t="shared" si="7"/>
        <v>1.5380234822227592</v>
      </c>
      <c r="F101">
        <f t="shared" si="12"/>
        <v>104.75413902318905</v>
      </c>
      <c r="G101">
        <f t="shared" si="13"/>
        <v>-0.864139023189054</v>
      </c>
      <c r="H101">
        <f t="shared" si="8"/>
        <v>0.74673625139813238</v>
      </c>
      <c r="I101">
        <f>0.3*B100 + (1-0.3)*I100</f>
        <v>104.41904993132239</v>
      </c>
      <c r="J101">
        <f>B101-I101</f>
        <v>-0.52904993132239042</v>
      </c>
      <c r="K101">
        <f t="shared" si="9"/>
        <v>0.27989382983222605</v>
      </c>
      <c r="L101">
        <f>0.6*B100 + (1-0.6)*L100</f>
        <v>103.65463012274608</v>
      </c>
      <c r="M101">
        <f>B101-L101</f>
        <v>0.23536987725391612</v>
      </c>
      <c r="N101">
        <f t="shared" si="10"/>
        <v>5.5398979118523539E-2</v>
      </c>
      <c r="O101">
        <f>0.9*B100 + (1-0.9)*O100</f>
        <v>102.89414196985962</v>
      </c>
      <c r="P101">
        <f>B101-O101</f>
        <v>0.99585803014038277</v>
      </c>
      <c r="Q101">
        <f t="shared" si="11"/>
        <v>0.99173321619508348</v>
      </c>
    </row>
    <row r="102" spans="1:17" x14ac:dyDescent="0.25">
      <c r="A102" t="s">
        <v>101</v>
      </c>
      <c r="B102">
        <v>104.74</v>
      </c>
      <c r="C102">
        <f>B101*0.1 + (1-0.1)*C101</f>
        <v>105.0061536724844</v>
      </c>
      <c r="D102">
        <f>B102-C102</f>
        <v>-0.26615367248440691</v>
      </c>
      <c r="E102">
        <f t="shared" si="7"/>
        <v>7.0837777376936945E-2</v>
      </c>
      <c r="F102">
        <f t="shared" si="12"/>
        <v>104.58131121855125</v>
      </c>
      <c r="G102">
        <f t="shared" si="13"/>
        <v>0.15868878144874543</v>
      </c>
      <c r="H102">
        <f t="shared" si="8"/>
        <v>2.5182129357687693E-2</v>
      </c>
      <c r="I102">
        <f>0.3*B101 + (1-0.3)*I101</f>
        <v>104.26033495192567</v>
      </c>
      <c r="J102">
        <f>B102-I102</f>
        <v>0.47966504807432386</v>
      </c>
      <c r="K102">
        <f t="shared" si="9"/>
        <v>0.23007855834414342</v>
      </c>
      <c r="L102">
        <f>0.6*B101 + (1-0.6)*L101</f>
        <v>103.79585204909844</v>
      </c>
      <c r="M102">
        <f>B102-L102</f>
        <v>0.94414795090155224</v>
      </c>
      <c r="N102">
        <f t="shared" si="10"/>
        <v>0.89141535319159992</v>
      </c>
      <c r="O102">
        <f>0.9*B101 + (1-0.9)*O101</f>
        <v>103.79041419698596</v>
      </c>
      <c r="P102">
        <f>B102-O102</f>
        <v>0.94958580301403117</v>
      </c>
      <c r="Q102">
        <f t="shared" si="11"/>
        <v>0.90171319728580246</v>
      </c>
    </row>
    <row r="103" spans="1:17" x14ac:dyDescent="0.25">
      <c r="A103" t="s">
        <v>102</v>
      </c>
      <c r="B103">
        <v>104.05</v>
      </c>
      <c r="C103">
        <f>B102*0.1 + (1-0.1)*C102</f>
        <v>104.97953830523596</v>
      </c>
      <c r="D103">
        <f>B103-C103</f>
        <v>-0.92953830523596537</v>
      </c>
      <c r="E103">
        <f t="shared" si="7"/>
        <v>0.86404146090095069</v>
      </c>
      <c r="F103">
        <f t="shared" si="12"/>
        <v>104.61304897484101</v>
      </c>
      <c r="G103">
        <f t="shared" si="13"/>
        <v>-0.56304897484100991</v>
      </c>
      <c r="H103">
        <f t="shared" si="8"/>
        <v>0.31702414806951223</v>
      </c>
      <c r="I103">
        <f>0.3*B102 + (1-0.3)*I102</f>
        <v>104.40423446634796</v>
      </c>
      <c r="J103">
        <f>B103-I103</f>
        <v>-0.35423446634796107</v>
      </c>
      <c r="K103">
        <f t="shared" si="9"/>
        <v>0.12548205714882477</v>
      </c>
      <c r="L103">
        <f>0.6*B102 + (1-0.6)*L102</f>
        <v>104.36234081963937</v>
      </c>
      <c r="M103">
        <f>B103-L103</f>
        <v>-0.31234081963937399</v>
      </c>
      <c r="N103">
        <f t="shared" si="10"/>
        <v>9.7556787612995952E-2</v>
      </c>
      <c r="O103">
        <f>0.9*B102 + (1-0.9)*O102</f>
        <v>104.64504141969859</v>
      </c>
      <c r="P103">
        <f>B103-O103</f>
        <v>-0.59504141969858892</v>
      </c>
      <c r="Q103">
        <f t="shared" si="11"/>
        <v>0.35407429115691225</v>
      </c>
    </row>
    <row r="104" spans="1:17" x14ac:dyDescent="0.25">
      <c r="A104" t="s">
        <v>103</v>
      </c>
      <c r="B104">
        <v>102.66</v>
      </c>
      <c r="C104">
        <f>B103*0.1 + (1-0.1)*C103</f>
        <v>104.88658447471236</v>
      </c>
      <c r="D104">
        <f>B104-C104</f>
        <v>-2.226584474712368</v>
      </c>
      <c r="E104">
        <f t="shared" si="7"/>
        <v>4.9576784230301518</v>
      </c>
      <c r="F104">
        <f t="shared" si="12"/>
        <v>104.50043917987281</v>
      </c>
      <c r="G104">
        <f t="shared" si="13"/>
        <v>-1.840439179872817</v>
      </c>
      <c r="H104">
        <f t="shared" si="8"/>
        <v>3.3872163748109272</v>
      </c>
      <c r="I104">
        <f>0.3*B103 + (1-0.3)*I103</f>
        <v>104.29796412644356</v>
      </c>
      <c r="J104">
        <f>B104-I104</f>
        <v>-1.6379641264435634</v>
      </c>
      <c r="K104">
        <f t="shared" si="9"/>
        <v>2.6829264795160257</v>
      </c>
      <c r="L104">
        <f>0.6*B103 + (1-0.6)*L103</f>
        <v>104.17493632785575</v>
      </c>
      <c r="M104">
        <f>B104-L104</f>
        <v>-1.5149363278557502</v>
      </c>
      <c r="N104">
        <f t="shared" si="10"/>
        <v>2.2950320774570652</v>
      </c>
      <c r="O104">
        <f>0.9*B103 + (1-0.9)*O103</f>
        <v>104.10950414196985</v>
      </c>
      <c r="P104">
        <f>B104-O104</f>
        <v>-1.4495041419698538</v>
      </c>
      <c r="Q104">
        <f t="shared" si="11"/>
        <v>2.101062257587762</v>
      </c>
    </row>
    <row r="105" spans="1:17" x14ac:dyDescent="0.25">
      <c r="A105" t="s">
        <v>104</v>
      </c>
      <c r="B105">
        <v>102.59</v>
      </c>
      <c r="C105">
        <f>B104*0.1 + (1-0.1)*C104</f>
        <v>104.66392602724113</v>
      </c>
      <c r="D105">
        <f>B105-C105</f>
        <v>-2.0739260272411286</v>
      </c>
      <c r="E105">
        <f t="shared" si="7"/>
        <v>4.3011691664681706</v>
      </c>
      <c r="F105">
        <f t="shared" si="12"/>
        <v>104.13235134389825</v>
      </c>
      <c r="G105">
        <f t="shared" si="13"/>
        <v>-1.5423513438982468</v>
      </c>
      <c r="H105">
        <f t="shared" si="8"/>
        <v>2.3788476680247279</v>
      </c>
      <c r="I105">
        <f>0.3*B104 + (1-0.3)*I104</f>
        <v>103.80657488851048</v>
      </c>
      <c r="J105">
        <f>B105-I105</f>
        <v>-1.216574888510479</v>
      </c>
      <c r="K105">
        <f t="shared" si="9"/>
        <v>1.4800544593542844</v>
      </c>
      <c r="L105">
        <f>0.6*B104 + (1-0.6)*L104</f>
        <v>103.26597453114229</v>
      </c>
      <c r="M105">
        <f>B105-L105</f>
        <v>-0.67597453114228756</v>
      </c>
      <c r="N105">
        <f t="shared" si="10"/>
        <v>0.45694156675303549</v>
      </c>
      <c r="O105">
        <f>0.9*B104 + (1-0.9)*O104</f>
        <v>102.80495041419698</v>
      </c>
      <c r="P105">
        <f>B105-O105</f>
        <v>-0.21495041419697714</v>
      </c>
      <c r="Q105">
        <f t="shared" si="11"/>
        <v>4.6203680563452032E-2</v>
      </c>
    </row>
    <row r="106" spans="1:17" x14ac:dyDescent="0.25">
      <c r="A106" t="s">
        <v>105</v>
      </c>
      <c r="B106">
        <v>101.58</v>
      </c>
      <c r="C106">
        <f>B105*0.1 + (1-0.1)*C105</f>
        <v>104.45653342451702</v>
      </c>
      <c r="D106">
        <f>B106-C106</f>
        <v>-2.8765334245170209</v>
      </c>
      <c r="E106">
        <f t="shared" si="7"/>
        <v>8.2744445423636197</v>
      </c>
      <c r="F106">
        <f t="shared" si="12"/>
        <v>103.82388107511861</v>
      </c>
      <c r="G106">
        <f t="shared" si="13"/>
        <v>-2.2438810751186082</v>
      </c>
      <c r="H106">
        <f t="shared" si="8"/>
        <v>5.0350022792754414</v>
      </c>
      <c r="I106">
        <f>0.3*B105 + (1-0.3)*I105</f>
        <v>103.44160242195733</v>
      </c>
      <c r="J106">
        <f>B106-I106</f>
        <v>-1.8616024219573291</v>
      </c>
      <c r="K106">
        <f t="shared" si="9"/>
        <v>3.4655635774373934</v>
      </c>
      <c r="L106">
        <f>0.6*B105 + (1-0.6)*L105</f>
        <v>102.86038981245693</v>
      </c>
      <c r="M106">
        <f>B106-L106</f>
        <v>-1.2803898124569315</v>
      </c>
      <c r="N106">
        <f t="shared" si="10"/>
        <v>1.6393980718434962</v>
      </c>
      <c r="O106">
        <f>0.9*B105 + (1-0.9)*O105</f>
        <v>102.6114950414197</v>
      </c>
      <c r="P106">
        <f>B106-O106</f>
        <v>-1.0314950414197028</v>
      </c>
      <c r="Q106">
        <f t="shared" si="11"/>
        <v>1.0639820204734345</v>
      </c>
    </row>
    <row r="107" spans="1:17" x14ac:dyDescent="0.25">
      <c r="A107" t="s">
        <v>106</v>
      </c>
      <c r="B107">
        <v>101.78</v>
      </c>
      <c r="C107">
        <f>B106*0.1 + (1-0.1)*C106</f>
        <v>104.16888008206531</v>
      </c>
      <c r="D107">
        <f>B107-C107</f>
        <v>-2.3888800820653131</v>
      </c>
      <c r="E107">
        <f t="shared" si="7"/>
        <v>5.7067480464883769</v>
      </c>
      <c r="F107">
        <f t="shared" si="12"/>
        <v>103.37510486009489</v>
      </c>
      <c r="G107">
        <f t="shared" si="13"/>
        <v>-1.5951048600948923</v>
      </c>
      <c r="H107">
        <f t="shared" si="8"/>
        <v>2.5443595146983458</v>
      </c>
      <c r="I107">
        <f>0.3*B106 + (1-0.3)*I106</f>
        <v>102.88312169537011</v>
      </c>
      <c r="J107">
        <f>B107-I107</f>
        <v>-1.1031216953701062</v>
      </c>
      <c r="K107">
        <f t="shared" si="9"/>
        <v>1.2168774747962174</v>
      </c>
      <c r="L107">
        <f>0.6*B106 + (1-0.6)*L106</f>
        <v>102.09215592498276</v>
      </c>
      <c r="M107">
        <f>B107-L107</f>
        <v>-0.31215592498276123</v>
      </c>
      <c r="N107">
        <f t="shared" si="10"/>
        <v>9.7441321501843259E-2</v>
      </c>
      <c r="O107">
        <f>0.9*B106 + (1-0.9)*O106</f>
        <v>101.68314950414197</v>
      </c>
      <c r="P107">
        <f>B107-O107</f>
        <v>9.6850495858035401E-2</v>
      </c>
      <c r="Q107">
        <f t="shared" si="11"/>
        <v>9.380018547947332E-3</v>
      </c>
    </row>
    <row r="108" spans="1:17" x14ac:dyDescent="0.25">
      <c r="A108" t="s">
        <v>107</v>
      </c>
      <c r="B108">
        <v>103.07</v>
      </c>
      <c r="C108">
        <f>B107*0.1 + (1-0.1)*C107</f>
        <v>103.92999207385878</v>
      </c>
      <c r="D108">
        <f>B108-C108</f>
        <v>-0.85999207385879117</v>
      </c>
      <c r="E108">
        <f t="shared" si="7"/>
        <v>0.73958636709994452</v>
      </c>
      <c r="F108">
        <f t="shared" si="12"/>
        <v>103.05608388807593</v>
      </c>
      <c r="G108">
        <f t="shared" si="13"/>
        <v>1.391611192406117E-2</v>
      </c>
      <c r="H108">
        <f t="shared" si="8"/>
        <v>1.9365817108299747E-4</v>
      </c>
      <c r="I108">
        <f>0.3*B107 + (1-0.3)*I107</f>
        <v>102.55218518675906</v>
      </c>
      <c r="J108">
        <f>B108-I108</f>
        <v>0.51781481324093193</v>
      </c>
      <c r="K108">
        <f t="shared" si="9"/>
        <v>0.26813218081174123</v>
      </c>
      <c r="L108">
        <f>0.6*B107 + (1-0.6)*L107</f>
        <v>101.90486236999311</v>
      </c>
      <c r="M108">
        <f>B108-L108</f>
        <v>1.1651376300068819</v>
      </c>
      <c r="N108">
        <f t="shared" si="10"/>
        <v>1.3575456968580535</v>
      </c>
      <c r="O108">
        <f>0.9*B107 + (1-0.9)*O107</f>
        <v>101.7703149504142</v>
      </c>
      <c r="P108">
        <f>B108-O108</f>
        <v>1.2996850495857899</v>
      </c>
      <c r="Q108">
        <f t="shared" si="11"/>
        <v>1.689181228116817</v>
      </c>
    </row>
    <row r="109" spans="1:17" x14ac:dyDescent="0.25">
      <c r="A109" t="s">
        <v>108</v>
      </c>
      <c r="B109">
        <v>103.5</v>
      </c>
      <c r="C109">
        <f>B108*0.1 + (1-0.1)*C108</f>
        <v>103.84399286647292</v>
      </c>
      <c r="D109">
        <f>B109-C109</f>
        <v>-0.3439928664729166</v>
      </c>
      <c r="E109">
        <f t="shared" si="7"/>
        <v>0.11833109218425383</v>
      </c>
      <c r="F109">
        <f t="shared" si="12"/>
        <v>103.05886711046075</v>
      </c>
      <c r="G109">
        <f t="shared" si="13"/>
        <v>0.44113288953924723</v>
      </c>
      <c r="H109">
        <f t="shared" si="8"/>
        <v>0.19459822623324569</v>
      </c>
      <c r="I109">
        <f>0.3*B108 + (1-0.3)*I108</f>
        <v>102.70752963073133</v>
      </c>
      <c r="J109">
        <f>B109-I109</f>
        <v>0.79247036926867054</v>
      </c>
      <c r="K109">
        <f t="shared" si="9"/>
        <v>0.62800928616882301</v>
      </c>
      <c r="L109">
        <f>0.6*B108 + (1-0.6)*L108</f>
        <v>102.60394494799723</v>
      </c>
      <c r="M109">
        <f>B109-L109</f>
        <v>0.89605505200276525</v>
      </c>
      <c r="N109">
        <f t="shared" si="10"/>
        <v>0.80291465621967839</v>
      </c>
      <c r="O109">
        <f>0.9*B108 + (1-0.9)*O108</f>
        <v>102.94003149504141</v>
      </c>
      <c r="P109">
        <f>B109-O109</f>
        <v>0.55996850495859007</v>
      </c>
      <c r="Q109">
        <f t="shared" si="11"/>
        <v>0.3135647265455585</v>
      </c>
    </row>
    <row r="110" spans="1:17" x14ac:dyDescent="0.25">
      <c r="A110" t="s">
        <v>109</v>
      </c>
      <c r="B110">
        <v>103.21</v>
      </c>
      <c r="C110">
        <f>B109*0.1 + (1-0.1)*C109</f>
        <v>103.80959357982562</v>
      </c>
      <c r="D110">
        <f>B110-C110</f>
        <v>-0.59959357982562267</v>
      </c>
      <c r="E110">
        <f t="shared" si="7"/>
        <v>0.35951246096810535</v>
      </c>
      <c r="F110">
        <f t="shared" si="12"/>
        <v>103.14709368836861</v>
      </c>
      <c r="G110">
        <f t="shared" si="13"/>
        <v>6.2906311631380163E-2</v>
      </c>
      <c r="H110">
        <f t="shared" si="8"/>
        <v>3.9572040430643149E-3</v>
      </c>
      <c r="I110">
        <f>0.3*B109 + (1-0.3)*I109</f>
        <v>102.94527074151192</v>
      </c>
      <c r="J110">
        <f>B110-I110</f>
        <v>0.26472925848807449</v>
      </c>
      <c r="K110">
        <f t="shared" si="9"/>
        <v>7.0081580299645757E-2</v>
      </c>
      <c r="L110">
        <f>0.6*B109 + (1-0.6)*L109</f>
        <v>103.1415779791989</v>
      </c>
      <c r="M110">
        <f>B110-L110</f>
        <v>6.8422020801094163E-2</v>
      </c>
      <c r="N110">
        <f t="shared" si="10"/>
        <v>4.6815729305053622E-3</v>
      </c>
      <c r="O110">
        <f>0.9*B109 + (1-0.9)*O109</f>
        <v>103.44400314950414</v>
      </c>
      <c r="P110">
        <f>B110-O110</f>
        <v>-0.23400314950414725</v>
      </c>
      <c r="Q110">
        <f t="shared" si="11"/>
        <v>5.4757473977860287E-2</v>
      </c>
    </row>
    <row r="111" spans="1:17" x14ac:dyDescent="0.25">
      <c r="A111" t="s">
        <v>110</v>
      </c>
      <c r="B111">
        <v>103.22</v>
      </c>
      <c r="C111">
        <f>B110*0.1 + (1-0.1)*C110</f>
        <v>103.74963422184305</v>
      </c>
      <c r="D111">
        <f>B111-C111</f>
        <v>-0.52963422184305387</v>
      </c>
      <c r="E111">
        <f t="shared" si="7"/>
        <v>0.28051240894729718</v>
      </c>
      <c r="F111">
        <f t="shared" si="12"/>
        <v>103.15967495069489</v>
      </c>
      <c r="G111">
        <f t="shared" si="13"/>
        <v>6.0325049305106404E-2</v>
      </c>
      <c r="H111">
        <f t="shared" si="8"/>
        <v>3.6391115736635186E-3</v>
      </c>
      <c r="I111">
        <f>0.3*B110 + (1-0.3)*I110</f>
        <v>103.02468951905833</v>
      </c>
      <c r="J111">
        <f>B111-I111</f>
        <v>0.19531048094167147</v>
      </c>
      <c r="K111">
        <f t="shared" si="9"/>
        <v>3.8146183965667012E-2</v>
      </c>
      <c r="L111">
        <f>0.6*B110 + (1-0.6)*L110</f>
        <v>103.18263119167955</v>
      </c>
      <c r="M111">
        <f>B111-L111</f>
        <v>3.7368808320451308E-2</v>
      </c>
      <c r="N111">
        <f t="shared" si="10"/>
        <v>1.3964278352906309E-3</v>
      </c>
      <c r="O111">
        <f>0.9*B110 + (1-0.9)*O110</f>
        <v>103.23340031495042</v>
      </c>
      <c r="P111">
        <f>B111-O111</f>
        <v>-1.3400314950416714E-2</v>
      </c>
      <c r="Q111">
        <f t="shared" si="11"/>
        <v>1.7956844077036171E-4</v>
      </c>
    </row>
    <row r="112" spans="1:17" x14ac:dyDescent="0.25">
      <c r="A112" t="s">
        <v>111</v>
      </c>
      <c r="B112">
        <v>103.34</v>
      </c>
      <c r="C112">
        <f>B111*0.1 + (1-0.1)*C111</f>
        <v>103.69667079965875</v>
      </c>
      <c r="D112">
        <f>B112-C112</f>
        <v>-0.35667079965874393</v>
      </c>
      <c r="E112">
        <f t="shared" si="7"/>
        <v>0.12721405932920785</v>
      </c>
      <c r="F112">
        <f t="shared" si="12"/>
        <v>103.17173996055593</v>
      </c>
      <c r="G112">
        <f t="shared" si="13"/>
        <v>0.1682600394440783</v>
      </c>
      <c r="H112">
        <f t="shared" si="8"/>
        <v>2.8311440873722785E-2</v>
      </c>
      <c r="I112">
        <f>0.3*B111 + (1-0.3)*I111</f>
        <v>103.08328266334082</v>
      </c>
      <c r="J112">
        <f>B112-I112</f>
        <v>0.25671733665917884</v>
      </c>
      <c r="K112">
        <f t="shared" si="9"/>
        <v>6.590379094138217E-2</v>
      </c>
      <c r="L112">
        <f>0.6*B111 + (1-0.6)*L111</f>
        <v>103.20505247667182</v>
      </c>
      <c r="M112">
        <f>B112-L112</f>
        <v>0.13494752332817939</v>
      </c>
      <c r="N112">
        <f t="shared" si="10"/>
        <v>1.821083405240952E-2</v>
      </c>
      <c r="O112">
        <f>0.9*B111 + (1-0.9)*O111</f>
        <v>103.22134003149503</v>
      </c>
      <c r="P112">
        <f>B112-O112</f>
        <v>0.1186599685049714</v>
      </c>
      <c r="Q112">
        <f t="shared" si="11"/>
        <v>1.4080188125600804E-2</v>
      </c>
    </row>
    <row r="113" spans="1:17" x14ac:dyDescent="0.25">
      <c r="A113" t="s">
        <v>112</v>
      </c>
      <c r="B113">
        <v>103.28</v>
      </c>
      <c r="C113">
        <f>B112*0.1 + (1-0.1)*C112</f>
        <v>103.66100371969287</v>
      </c>
      <c r="D113">
        <f>B113-C113</f>
        <v>-0.38100371969287039</v>
      </c>
      <c r="E113">
        <f t="shared" si="7"/>
        <v>0.14516383441980335</v>
      </c>
      <c r="F113">
        <f t="shared" si="12"/>
        <v>103.20539196844476</v>
      </c>
      <c r="G113">
        <f t="shared" si="13"/>
        <v>7.4608031555243315E-2</v>
      </c>
      <c r="H113">
        <f t="shared" si="8"/>
        <v>5.566358372548182E-3</v>
      </c>
      <c r="I113">
        <f>0.3*B112 + (1-0.3)*I112</f>
        <v>103.16029786433857</v>
      </c>
      <c r="J113">
        <f>B113-I113</f>
        <v>0.11970213566142718</v>
      </c>
      <c r="K113">
        <f t="shared" si="9"/>
        <v>1.4328601281906717E-2</v>
      </c>
      <c r="L113">
        <f>0.6*B112 + (1-0.6)*L112</f>
        <v>103.28602099066873</v>
      </c>
      <c r="M113">
        <f>B113-L113</f>
        <v>-6.0209906687305192E-3</v>
      </c>
      <c r="N113">
        <f t="shared" si="10"/>
        <v>3.6252328632939984E-5</v>
      </c>
      <c r="O113">
        <f>0.9*B112 + (1-0.9)*O112</f>
        <v>103.3281340031495</v>
      </c>
      <c r="P113">
        <f>B113-O113</f>
        <v>-4.8134003149499449E-2</v>
      </c>
      <c r="Q113">
        <f t="shared" si="11"/>
        <v>2.3168822591960229E-3</v>
      </c>
    </row>
    <row r="114" spans="1:17" x14ac:dyDescent="0.25">
      <c r="A114" t="s">
        <v>113</v>
      </c>
      <c r="B114">
        <v>102.36</v>
      </c>
      <c r="C114">
        <f>B113*0.1 + (1-0.1)*C113</f>
        <v>103.62290334772359</v>
      </c>
      <c r="D114">
        <f>B114-C114</f>
        <v>-1.2629033477235936</v>
      </c>
      <c r="E114">
        <f t="shared" si="7"/>
        <v>1.5949248656914599</v>
      </c>
      <c r="F114">
        <f t="shared" si="12"/>
        <v>103.22031357475582</v>
      </c>
      <c r="G114">
        <f t="shared" si="13"/>
        <v>-0.86031357475582126</v>
      </c>
      <c r="H114">
        <f t="shared" si="8"/>
        <v>0.74013944690914002</v>
      </c>
      <c r="I114">
        <f>0.3*B113 + (1-0.3)*I113</f>
        <v>103.19620850503699</v>
      </c>
      <c r="J114">
        <f>B114-I114</f>
        <v>-0.83620850503699273</v>
      </c>
      <c r="K114">
        <f t="shared" si="9"/>
        <v>0.69924466389620232</v>
      </c>
      <c r="L114">
        <f>0.6*B113 + (1-0.6)*L113</f>
        <v>103.2824083962675</v>
      </c>
      <c r="M114">
        <f>B114-L114</f>
        <v>-0.9224083962674996</v>
      </c>
      <c r="N114">
        <f t="shared" si="10"/>
        <v>0.85083724950478057</v>
      </c>
      <c r="O114">
        <f>0.9*B113 + (1-0.9)*O113</f>
        <v>103.28481340031495</v>
      </c>
      <c r="P114">
        <f>B114-O114</f>
        <v>-0.92481340031494597</v>
      </c>
      <c r="Q114">
        <f t="shared" si="11"/>
        <v>0.85527982540209246</v>
      </c>
    </row>
    <row r="115" spans="1:17" x14ac:dyDescent="0.25">
      <c r="A115" t="s">
        <v>114</v>
      </c>
      <c r="B115">
        <v>103.03</v>
      </c>
      <c r="C115">
        <f>B114*0.1 + (1-0.1)*C114</f>
        <v>103.49661301295124</v>
      </c>
      <c r="D115">
        <f>B115-C115</f>
        <v>-0.46661301295124247</v>
      </c>
      <c r="E115">
        <f t="shared" si="7"/>
        <v>0.21772770385543638</v>
      </c>
      <c r="F115">
        <f t="shared" si="12"/>
        <v>103.04825085980465</v>
      </c>
      <c r="G115">
        <f t="shared" si="13"/>
        <v>-1.8250859804652464E-2</v>
      </c>
      <c r="H115">
        <f t="shared" si="8"/>
        <v>3.3309388360907899E-4</v>
      </c>
      <c r="I115">
        <f>0.3*B114 + (1-0.3)*I114</f>
        <v>102.94534595352589</v>
      </c>
      <c r="J115">
        <f>B115-I115</f>
        <v>8.4654046474113898E-2</v>
      </c>
      <c r="K115">
        <f t="shared" si="9"/>
        <v>7.1663075844414356E-3</v>
      </c>
      <c r="L115">
        <f>0.6*B114 + (1-0.6)*L114</f>
        <v>102.728963358507</v>
      </c>
      <c r="M115">
        <f>B115-L115</f>
        <v>0.30103664149299902</v>
      </c>
      <c r="N115">
        <f t="shared" si="10"/>
        <v>9.0623059521384428E-2</v>
      </c>
      <c r="O115">
        <f>0.9*B114 + (1-0.9)*O114</f>
        <v>102.45248134003148</v>
      </c>
      <c r="P115">
        <f>B115-O115</f>
        <v>0.57751865996851848</v>
      </c>
      <c r="Q115">
        <f t="shared" si="11"/>
        <v>0.33352780261183329</v>
      </c>
    </row>
    <row r="116" spans="1:17" x14ac:dyDescent="0.25">
      <c r="A116" t="s">
        <v>115</v>
      </c>
      <c r="B116">
        <v>103.55</v>
      </c>
      <c r="C116">
        <f>B115*0.1 + (1-0.1)*C115</f>
        <v>103.44995171165611</v>
      </c>
      <c r="D116">
        <f>B116-C116</f>
        <v>0.10004828834388491</v>
      </c>
      <c r="E116">
        <f t="shared" si="7"/>
        <v>1.0009660000541137E-2</v>
      </c>
      <c r="F116">
        <f t="shared" si="12"/>
        <v>103.04460068784374</v>
      </c>
      <c r="G116">
        <f t="shared" si="13"/>
        <v>0.505399312156257</v>
      </c>
      <c r="H116">
        <f t="shared" si="8"/>
        <v>0.25542846472801772</v>
      </c>
      <c r="I116">
        <f>0.3*B115 + (1-0.3)*I115</f>
        <v>102.9707421674681</v>
      </c>
      <c r="J116">
        <f>B116-I116</f>
        <v>0.57925783253189422</v>
      </c>
      <c r="K116">
        <f t="shared" si="9"/>
        <v>0.33553963654954799</v>
      </c>
      <c r="L116">
        <f>0.6*B115 + (1-0.6)*L115</f>
        <v>102.9095853434028</v>
      </c>
      <c r="M116">
        <f>B116-L116</f>
        <v>0.64041465659720131</v>
      </c>
      <c r="N116">
        <f t="shared" si="10"/>
        <v>0.41013093238451126</v>
      </c>
      <c r="O116">
        <f>0.9*B115 + (1-0.9)*O115</f>
        <v>102.97224813400315</v>
      </c>
      <c r="P116">
        <f>B116-O116</f>
        <v>0.57775186599684503</v>
      </c>
      <c r="Q116">
        <f t="shared" si="11"/>
        <v>0.33379721866283635</v>
      </c>
    </row>
    <row r="117" spans="1:17" x14ac:dyDescent="0.25">
      <c r="A117" t="s">
        <v>116</v>
      </c>
      <c r="B117">
        <v>103.67</v>
      </c>
      <c r="C117">
        <f>B116*0.1 + (1-0.1)*C116</f>
        <v>103.45995654049051</v>
      </c>
      <c r="D117">
        <f>B117-C117</f>
        <v>0.21004345950949244</v>
      </c>
      <c r="E117">
        <f t="shared" si="7"/>
        <v>4.4118254882715792E-2</v>
      </c>
      <c r="F117">
        <f t="shared" si="12"/>
        <v>103.14568055027499</v>
      </c>
      <c r="G117">
        <f t="shared" si="13"/>
        <v>0.52431944972501299</v>
      </c>
      <c r="H117">
        <f t="shared" si="8"/>
        <v>0.2749108853599404</v>
      </c>
      <c r="I117">
        <f>0.3*B116 + (1-0.3)*I116</f>
        <v>103.14451951722766</v>
      </c>
      <c r="J117">
        <f>B117-I117</f>
        <v>0.52548048277233761</v>
      </c>
      <c r="K117">
        <f t="shared" si="9"/>
        <v>0.276129737774649</v>
      </c>
      <c r="L117">
        <f>0.6*B116 + (1-0.6)*L116</f>
        <v>103.29383413736112</v>
      </c>
      <c r="M117">
        <f>B117-L117</f>
        <v>0.37616586263888507</v>
      </c>
      <c r="N117">
        <f t="shared" si="10"/>
        <v>0.14150075621485655</v>
      </c>
      <c r="O117">
        <f>0.9*B116 + (1-0.9)*O116</f>
        <v>103.4922248134003</v>
      </c>
      <c r="P117">
        <f>B117-O117</f>
        <v>0.17777518659970326</v>
      </c>
      <c r="Q117">
        <f t="shared" si="11"/>
        <v>3.1604016970559312E-2</v>
      </c>
    </row>
    <row r="118" spans="1:17" x14ac:dyDescent="0.25">
      <c r="A118" t="s">
        <v>117</v>
      </c>
      <c r="B118">
        <v>105.36</v>
      </c>
      <c r="C118">
        <f>B117*0.1 + (1-0.1)*C117</f>
        <v>103.48096088644147</v>
      </c>
      <c r="D118">
        <f>B118-C118</f>
        <v>1.8790391135585338</v>
      </c>
      <c r="E118">
        <f t="shared" si="7"/>
        <v>3.5307879902828407</v>
      </c>
      <c r="F118">
        <f t="shared" si="12"/>
        <v>103.25054444022001</v>
      </c>
      <c r="G118">
        <f t="shared" si="13"/>
        <v>2.1094555597799882</v>
      </c>
      <c r="H118">
        <f t="shared" si="8"/>
        <v>4.4498027586867037</v>
      </c>
      <c r="I118">
        <f>0.3*B117 + (1-0.3)*I117</f>
        <v>103.30216366205936</v>
      </c>
      <c r="J118">
        <f>B118-I118</f>
        <v>2.0578363379406426</v>
      </c>
      <c r="K118">
        <f t="shared" si="9"/>
        <v>4.2346903937489548</v>
      </c>
      <c r="L118">
        <f>0.6*B117 + (1-0.6)*L117</f>
        <v>103.51953365494444</v>
      </c>
      <c r="M118">
        <f>B118-L118</f>
        <v>1.8404663450555603</v>
      </c>
      <c r="N118">
        <f t="shared" si="10"/>
        <v>3.3873163672821729</v>
      </c>
      <c r="O118">
        <f>0.9*B117 + (1-0.9)*O117</f>
        <v>103.65222248134003</v>
      </c>
      <c r="P118">
        <f>B118-O118</f>
        <v>1.7077775186599666</v>
      </c>
      <c r="Q118">
        <f t="shared" si="11"/>
        <v>2.9165040532403927</v>
      </c>
    </row>
    <row r="119" spans="1:17" x14ac:dyDescent="0.25">
      <c r="A119" t="s">
        <v>118</v>
      </c>
      <c r="B119">
        <v>105.19</v>
      </c>
      <c r="C119">
        <f>B118*0.1 + (1-0.1)*C118</f>
        <v>103.66886479779733</v>
      </c>
      <c r="D119">
        <f>B119-C119</f>
        <v>1.5211352022026716</v>
      </c>
      <c r="E119">
        <f t="shared" si="7"/>
        <v>2.3138523033801626</v>
      </c>
      <c r="F119">
        <f t="shared" si="12"/>
        <v>103.67243555217601</v>
      </c>
      <c r="G119">
        <f t="shared" si="13"/>
        <v>1.517564447823986</v>
      </c>
      <c r="H119">
        <f t="shared" si="8"/>
        <v>2.3030018532993197</v>
      </c>
      <c r="I119">
        <f>0.3*B118 + (1-0.3)*I118</f>
        <v>103.91951456344154</v>
      </c>
      <c r="J119">
        <f>B119-I119</f>
        <v>1.2704854365584595</v>
      </c>
      <c r="K119">
        <f t="shared" si="9"/>
        <v>1.6141332445071392</v>
      </c>
      <c r="L119">
        <f>0.6*B118 + (1-0.6)*L118</f>
        <v>104.62381346197778</v>
      </c>
      <c r="M119">
        <f>B119-L119</f>
        <v>0.56618653802222241</v>
      </c>
      <c r="N119">
        <f t="shared" si="10"/>
        <v>0.32056719583758952</v>
      </c>
      <c r="O119">
        <f>0.9*B118 + (1-0.9)*O118</f>
        <v>105.189222248134</v>
      </c>
      <c r="P119">
        <f>B119-O119</f>
        <v>7.7775186599637891E-4</v>
      </c>
      <c r="Q119">
        <f t="shared" si="11"/>
        <v>6.0489796506084931E-7</v>
      </c>
    </row>
    <row r="120" spans="1:17" x14ac:dyDescent="0.25">
      <c r="A120" t="s">
        <v>119</v>
      </c>
      <c r="B120">
        <v>105.43</v>
      </c>
      <c r="C120">
        <f>B119*0.1 + (1-0.1)*C119</f>
        <v>103.82097831801759</v>
      </c>
      <c r="D120">
        <f>B120-C120</f>
        <v>1.6090216819824121</v>
      </c>
      <c r="E120">
        <f t="shared" si="7"/>
        <v>2.5889507730895107</v>
      </c>
      <c r="F120">
        <f t="shared" si="12"/>
        <v>103.97594844174081</v>
      </c>
      <c r="G120">
        <f t="shared" si="13"/>
        <v>1.4540515582591951</v>
      </c>
      <c r="H120">
        <f t="shared" si="8"/>
        <v>2.1142659340759935</v>
      </c>
      <c r="I120">
        <f>0.3*B119 + (1-0.3)*I119</f>
        <v>104.30066019440908</v>
      </c>
      <c r="J120">
        <f>B120-I120</f>
        <v>1.1293398055909307</v>
      </c>
      <c r="K120">
        <f t="shared" si="9"/>
        <v>1.2754083964921612</v>
      </c>
      <c r="L120">
        <f>0.6*B119 + (1-0.6)*L119</f>
        <v>104.96352538479111</v>
      </c>
      <c r="M120">
        <f>B120-L120</f>
        <v>0.46647461520889522</v>
      </c>
      <c r="N120">
        <f t="shared" si="10"/>
        <v>0.21759856663428687</v>
      </c>
      <c r="O120">
        <f>0.9*B119 + (1-0.9)*O119</f>
        <v>105.1899222248134</v>
      </c>
      <c r="P120">
        <f>B120-O120</f>
        <v>0.24007777518660589</v>
      </c>
      <c r="Q120">
        <f t="shared" si="11"/>
        <v>5.763733813855048E-2</v>
      </c>
    </row>
    <row r="121" spans="1:17" x14ac:dyDescent="0.25">
      <c r="A121" t="s">
        <v>120</v>
      </c>
      <c r="B121">
        <v>105</v>
      </c>
      <c r="C121">
        <f>B120*0.1 + (1-0.1)*C120</f>
        <v>103.98188048621584</v>
      </c>
      <c r="D121">
        <f>B121-C121</f>
        <v>1.018119513784157</v>
      </c>
      <c r="E121">
        <f t="shared" si="7"/>
        <v>1.0365673443480883</v>
      </c>
      <c r="F121">
        <f t="shared" si="12"/>
        <v>104.26675875339265</v>
      </c>
      <c r="G121">
        <f t="shared" si="13"/>
        <v>0.73324124660734924</v>
      </c>
      <c r="H121">
        <f t="shared" si="8"/>
        <v>0.53764272572629956</v>
      </c>
      <c r="I121">
        <f>0.3*B120 + (1-0.3)*I120</f>
        <v>104.63946213608635</v>
      </c>
      <c r="J121">
        <f>B121-I121</f>
        <v>0.36053786391364895</v>
      </c>
      <c r="K121">
        <f t="shared" si="9"/>
        <v>0.12998755131541684</v>
      </c>
      <c r="L121">
        <f>0.6*B120 + (1-0.6)*L120</f>
        <v>105.24341015391644</v>
      </c>
      <c r="M121">
        <f>B121-L121</f>
        <v>-0.24341015391644305</v>
      </c>
      <c r="N121">
        <f t="shared" si="10"/>
        <v>5.9248503029626497E-2</v>
      </c>
      <c r="O121">
        <f>0.9*B120 + (1-0.9)*O120</f>
        <v>105.40599222248136</v>
      </c>
      <c r="P121">
        <f>B121-O121</f>
        <v>-0.40599222248135902</v>
      </c>
      <c r="Q121">
        <f t="shared" si="11"/>
        <v>0.16482968471535331</v>
      </c>
    </row>
    <row r="122" spans="1:17" x14ac:dyDescent="0.25">
      <c r="A122" t="s">
        <v>121</v>
      </c>
      <c r="B122">
        <v>104.99</v>
      </c>
      <c r="C122">
        <f>B121*0.1 + (1-0.1)*C121</f>
        <v>104.08369243759427</v>
      </c>
      <c r="D122">
        <f>B122-C122</f>
        <v>0.90630756240572907</v>
      </c>
      <c r="E122">
        <f t="shared" si="7"/>
        <v>0.82139339767381447</v>
      </c>
      <c r="F122">
        <f t="shared" si="12"/>
        <v>104.41340700271412</v>
      </c>
      <c r="G122">
        <f t="shared" si="13"/>
        <v>0.57659299728587143</v>
      </c>
      <c r="H122">
        <f t="shared" si="8"/>
        <v>0.33245948451910495</v>
      </c>
      <c r="I122">
        <f>0.3*B121 + (1-0.3)*I121</f>
        <v>104.74762349526044</v>
      </c>
      <c r="J122">
        <f>B122-I122</f>
        <v>0.24237650473955341</v>
      </c>
      <c r="K122">
        <f t="shared" si="9"/>
        <v>5.8746370049762756E-2</v>
      </c>
      <c r="L122">
        <f>0.6*B121 + (1-0.6)*L121</f>
        <v>105.09736406156658</v>
      </c>
      <c r="M122">
        <f>B122-L122</f>
        <v>-0.10736406156658518</v>
      </c>
      <c r="N122">
        <f t="shared" si="10"/>
        <v>1.1527041716073492E-2</v>
      </c>
      <c r="O122">
        <f>0.9*B121 + (1-0.9)*O121</f>
        <v>105.04059922224813</v>
      </c>
      <c r="P122">
        <f>B122-O122</f>
        <v>-5.0599222248138176E-2</v>
      </c>
      <c r="Q122">
        <f t="shared" si="11"/>
        <v>2.5602812921164814E-3</v>
      </c>
    </row>
    <row r="123" spans="1:17" x14ac:dyDescent="0.25">
      <c r="A123" t="s">
        <v>122</v>
      </c>
      <c r="B123">
        <v>104.15</v>
      </c>
      <c r="C123">
        <f>B122*0.1 + (1-0.1)*C122</f>
        <v>104.17432319383484</v>
      </c>
      <c r="D123">
        <f>B123-C123</f>
        <v>-2.4323193834831613E-2</v>
      </c>
      <c r="E123">
        <f t="shared" si="7"/>
        <v>5.9161775832679059E-4</v>
      </c>
      <c r="F123">
        <f t="shared" si="12"/>
        <v>104.52872560217131</v>
      </c>
      <c r="G123">
        <f t="shared" si="13"/>
        <v>-0.37872560217130058</v>
      </c>
      <c r="H123">
        <f t="shared" si="8"/>
        <v>0.14343308174001423</v>
      </c>
      <c r="I123">
        <f>0.3*B122 + (1-0.3)*I122</f>
        <v>104.8203364466823</v>
      </c>
      <c r="J123">
        <f>B123-I123</f>
        <v>-0.67033644668229897</v>
      </c>
      <c r="K123">
        <f t="shared" si="9"/>
        <v>0.44935095175065065</v>
      </c>
      <c r="L123">
        <f>0.6*B122 + (1-0.6)*L122</f>
        <v>105.03294562462662</v>
      </c>
      <c r="M123">
        <f>B123-L123</f>
        <v>-0.88294562462661474</v>
      </c>
      <c r="N123">
        <f t="shared" si="10"/>
        <v>0.77959297604728284</v>
      </c>
      <c r="O123">
        <f>0.9*B122 + (1-0.9)*O122</f>
        <v>104.99505992222481</v>
      </c>
      <c r="P123">
        <f>B123-O123</f>
        <v>-0.84505992222480586</v>
      </c>
      <c r="Q123">
        <f t="shared" si="11"/>
        <v>0.71412627215059488</v>
      </c>
    </row>
    <row r="124" spans="1:17" x14ac:dyDescent="0.25">
      <c r="A124" t="s">
        <v>123</v>
      </c>
      <c r="B124">
        <v>103.74</v>
      </c>
      <c r="C124">
        <f>B123*0.1 + (1-0.1)*C123</f>
        <v>104.17189087445136</v>
      </c>
      <c r="D124">
        <f>B124-C124</f>
        <v>-0.4318908744513692</v>
      </c>
      <c r="E124">
        <f t="shared" si="7"/>
        <v>0.18652972743436835</v>
      </c>
      <c r="F124">
        <f t="shared" si="12"/>
        <v>104.45298048173704</v>
      </c>
      <c r="G124">
        <f t="shared" si="13"/>
        <v>-0.71298048173704842</v>
      </c>
      <c r="H124">
        <f t="shared" si="8"/>
        <v>0.50834116733799362</v>
      </c>
      <c r="I124">
        <f>0.3*B123 + (1-0.3)*I123</f>
        <v>104.61923551267762</v>
      </c>
      <c r="J124">
        <f>B124-I124</f>
        <v>-0.87923551267762434</v>
      </c>
      <c r="K124">
        <f t="shared" si="9"/>
        <v>0.77305508675348489</v>
      </c>
      <c r="L124">
        <f>0.6*B123 + (1-0.6)*L123</f>
        <v>104.50317824985066</v>
      </c>
      <c r="M124">
        <f>B124-L124</f>
        <v>-0.76317824985066807</v>
      </c>
      <c r="N124">
        <f t="shared" si="10"/>
        <v>0.58244104104512873</v>
      </c>
      <c r="O124">
        <f>0.9*B123 + (1-0.9)*O123</f>
        <v>104.23450599222249</v>
      </c>
      <c r="P124">
        <f>B124-O124</f>
        <v>-0.49450599222249991</v>
      </c>
      <c r="Q124">
        <f t="shared" si="11"/>
        <v>0.24453617634395913</v>
      </c>
    </row>
    <row r="125" spans="1:17" x14ac:dyDescent="0.25">
      <c r="A125" t="s">
        <v>124</v>
      </c>
      <c r="B125">
        <v>103.46</v>
      </c>
      <c r="C125">
        <f>B124*0.1 + (1-0.1)*C124</f>
        <v>104.12870178700622</v>
      </c>
      <c r="D125">
        <f>B125-C125</f>
        <v>-0.66870178700622773</v>
      </c>
      <c r="E125">
        <f t="shared" si="7"/>
        <v>0.44716207994532237</v>
      </c>
      <c r="F125">
        <f t="shared" si="12"/>
        <v>104.31038438538964</v>
      </c>
      <c r="G125">
        <f t="shared" si="13"/>
        <v>-0.85038438538964556</v>
      </c>
      <c r="H125">
        <f t="shared" si="8"/>
        <v>0.72315360291452524</v>
      </c>
      <c r="I125">
        <f>0.3*B124 + (1-0.3)*I124</f>
        <v>104.35546485887433</v>
      </c>
      <c r="J125">
        <f>B125-I125</f>
        <v>-0.89546485887433391</v>
      </c>
      <c r="K125">
        <f t="shared" si="9"/>
        <v>0.80185731347883071</v>
      </c>
      <c r="L125">
        <f>0.6*B124 + (1-0.6)*L124</f>
        <v>104.04527129994025</v>
      </c>
      <c r="M125">
        <f>B125-L125</f>
        <v>-0.58527129994025984</v>
      </c>
      <c r="N125">
        <f t="shared" si="10"/>
        <v>0.34254249453376162</v>
      </c>
      <c r="O125">
        <f>0.9*B124 + (1-0.9)*O124</f>
        <v>103.78945059922225</v>
      </c>
      <c r="P125">
        <f>B125-O125</f>
        <v>-0.32945059922225539</v>
      </c>
      <c r="Q125">
        <f t="shared" si="11"/>
        <v>0.10853769732790315</v>
      </c>
    </row>
    <row r="126" spans="1:17" x14ac:dyDescent="0.25">
      <c r="A126" t="s">
        <v>125</v>
      </c>
      <c r="B126">
        <v>104.07</v>
      </c>
      <c r="C126">
        <f>B125*0.1 + (1-0.1)*C125</f>
        <v>104.06183160830561</v>
      </c>
      <c r="D126">
        <f>B126-C126</f>
        <v>8.1683916943831036E-3</v>
      </c>
      <c r="E126">
        <f t="shared" si="7"/>
        <v>6.6722622872866867E-5</v>
      </c>
      <c r="F126">
        <f t="shared" si="12"/>
        <v>104.14030750831171</v>
      </c>
      <c r="G126">
        <f t="shared" si="13"/>
        <v>-7.0307508311714173E-2</v>
      </c>
      <c r="H126">
        <f t="shared" si="8"/>
        <v>4.9431457250017578E-3</v>
      </c>
      <c r="I126">
        <f>0.3*B125 + (1-0.3)*I125</f>
        <v>104.08682540121202</v>
      </c>
      <c r="J126">
        <f>B126-I126</f>
        <v>-1.6825401212031466E-2</v>
      </c>
      <c r="K126">
        <f t="shared" si="9"/>
        <v>2.8309412594582989E-4</v>
      </c>
      <c r="L126">
        <f>0.6*B125 + (1-0.6)*L125</f>
        <v>103.6941085199761</v>
      </c>
      <c r="M126">
        <f>B126-L126</f>
        <v>0.3758914800238955</v>
      </c>
      <c r="N126">
        <f t="shared" si="10"/>
        <v>0.14129440475455463</v>
      </c>
      <c r="O126">
        <f>0.9*B125 + (1-0.9)*O125</f>
        <v>103.49294505992222</v>
      </c>
      <c r="P126">
        <f>B126-O126</f>
        <v>0.57705494007777247</v>
      </c>
      <c r="Q126">
        <f t="shared" si="11"/>
        <v>0.33299240386816159</v>
      </c>
    </row>
    <row r="127" spans="1:17" x14ac:dyDescent="0.25">
      <c r="A127" t="s">
        <v>126</v>
      </c>
      <c r="B127">
        <v>104.83</v>
      </c>
      <c r="C127">
        <f>B126*0.1 + (1-0.1)*C126</f>
        <v>104.06264844747504</v>
      </c>
      <c r="D127">
        <f>B127-C127</f>
        <v>0.76735155252495701</v>
      </c>
      <c r="E127">
        <f t="shared" si="7"/>
        <v>0.58882840516246182</v>
      </c>
      <c r="F127">
        <f t="shared" si="12"/>
        <v>104.12624600664938</v>
      </c>
      <c r="G127">
        <f t="shared" si="13"/>
        <v>0.70375399335061672</v>
      </c>
      <c r="H127">
        <f t="shared" si="8"/>
        <v>0.49526968315693987</v>
      </c>
      <c r="I127">
        <f>0.3*B126 + (1-0.3)*I126</f>
        <v>104.0817777808484</v>
      </c>
      <c r="J127">
        <f>B127-I127</f>
        <v>0.74822221915160014</v>
      </c>
      <c r="K127">
        <f t="shared" si="9"/>
        <v>0.55983648923214513</v>
      </c>
      <c r="L127">
        <f>0.6*B126 + (1-0.6)*L126</f>
        <v>103.91964340799043</v>
      </c>
      <c r="M127">
        <f>B127-L127</f>
        <v>0.91035659200956331</v>
      </c>
      <c r="N127">
        <f t="shared" si="10"/>
        <v>0.82874912461526651</v>
      </c>
      <c r="O127">
        <f>0.9*B126 + (1-0.9)*O126</f>
        <v>104.01229450599222</v>
      </c>
      <c r="P127">
        <f>B127-O127</f>
        <v>0.81770549400778236</v>
      </c>
      <c r="Q127">
        <f t="shared" si="11"/>
        <v>0.66864227493051143</v>
      </c>
    </row>
    <row r="128" spans="1:17" x14ac:dyDescent="0.25">
      <c r="A128" t="s">
        <v>127</v>
      </c>
      <c r="B128">
        <v>105.61</v>
      </c>
      <c r="C128">
        <f>B127*0.1 + (1-0.1)*C127</f>
        <v>104.13938360272755</v>
      </c>
      <c r="D128">
        <f>B128-C128</f>
        <v>1.4706163972724511</v>
      </c>
      <c r="E128">
        <f t="shared" si="7"/>
        <v>2.1627125879266038</v>
      </c>
      <c r="F128">
        <f t="shared" si="12"/>
        <v>104.26699680531951</v>
      </c>
      <c r="G128">
        <f t="shared" si="13"/>
        <v>1.3430031946804917</v>
      </c>
      <c r="H128">
        <f t="shared" si="8"/>
        <v>1.8036575809220066</v>
      </c>
      <c r="I128">
        <f>0.3*B127 + (1-0.3)*I127</f>
        <v>104.30624444659387</v>
      </c>
      <c r="J128">
        <f>B128-I128</f>
        <v>1.303755553406134</v>
      </c>
      <c r="K128">
        <f t="shared" si="9"/>
        <v>1.6997785430373349</v>
      </c>
      <c r="L128">
        <f>0.6*B127 + (1-0.6)*L127</f>
        <v>104.46585736319616</v>
      </c>
      <c r="M128">
        <f>B128-L128</f>
        <v>1.144142636803835</v>
      </c>
      <c r="N128">
        <f t="shared" si="10"/>
        <v>1.3090623733524323</v>
      </c>
      <c r="O128">
        <f>0.9*B127 + (1-0.9)*O127</f>
        <v>104.74822945059921</v>
      </c>
      <c r="P128">
        <f>B128-O128</f>
        <v>0.8617705494007879</v>
      </c>
      <c r="Q128">
        <f t="shared" si="11"/>
        <v>0.74264847981453586</v>
      </c>
    </row>
    <row r="129" spans="1:17" x14ac:dyDescent="0.25">
      <c r="A129" t="s">
        <v>128</v>
      </c>
      <c r="B129">
        <v>105.42</v>
      </c>
      <c r="C129">
        <f>B128*0.1 + (1-0.1)*C128</f>
        <v>104.28644524245479</v>
      </c>
      <c r="D129">
        <f>B129-C129</f>
        <v>1.1335547575452125</v>
      </c>
      <c r="E129">
        <f t="shared" si="7"/>
        <v>1.2849463883533856</v>
      </c>
      <c r="F129">
        <f t="shared" si="12"/>
        <v>104.53559744425561</v>
      </c>
      <c r="G129">
        <f t="shared" si="13"/>
        <v>0.88440255574438709</v>
      </c>
      <c r="H129">
        <f t="shared" si="8"/>
        <v>0.78216788060720366</v>
      </c>
      <c r="I129">
        <f>0.3*B128 + (1-0.3)*I128</f>
        <v>104.69737111261571</v>
      </c>
      <c r="J129">
        <f>B129-I129</f>
        <v>0.72262888738428899</v>
      </c>
      <c r="K129">
        <f t="shared" si="9"/>
        <v>0.52219250888225544</v>
      </c>
      <c r="L129">
        <f>0.6*B128 + (1-0.6)*L128</f>
        <v>105.15234294527846</v>
      </c>
      <c r="M129">
        <f>B129-L129</f>
        <v>0.26765705472153911</v>
      </c>
      <c r="N129">
        <f t="shared" si="10"/>
        <v>7.1640298942208983E-2</v>
      </c>
      <c r="O129">
        <f>0.9*B128 + (1-0.9)*O128</f>
        <v>105.52382294505992</v>
      </c>
      <c r="P129">
        <f>B129-O129</f>
        <v>-0.10382294505991752</v>
      </c>
      <c r="Q129">
        <f t="shared" si="11"/>
        <v>1.0779203920914651E-2</v>
      </c>
    </row>
    <row r="130" spans="1:17" x14ac:dyDescent="0.25">
      <c r="A130" t="s">
        <v>129</v>
      </c>
      <c r="B130">
        <v>105.69</v>
      </c>
      <c r="C130">
        <f>B129*0.1 + (1-0.1)*C129</f>
        <v>104.39980071820932</v>
      </c>
      <c r="D130">
        <f>B130-C130</f>
        <v>1.2901992817906773</v>
      </c>
      <c r="E130">
        <f t="shared" si="7"/>
        <v>1.6646141867331796</v>
      </c>
      <c r="F130">
        <f t="shared" si="12"/>
        <v>104.71247795540449</v>
      </c>
      <c r="G130">
        <f t="shared" si="13"/>
        <v>0.97752204459550285</v>
      </c>
      <c r="H130">
        <f t="shared" si="8"/>
        <v>0.9555493476701723</v>
      </c>
      <c r="I130">
        <f>0.3*B129 + (1-0.3)*I129</f>
        <v>104.91415977883099</v>
      </c>
      <c r="J130">
        <f>B130-I130</f>
        <v>0.77584022116900542</v>
      </c>
      <c r="K130">
        <f t="shared" si="9"/>
        <v>0.6019280487835712</v>
      </c>
      <c r="L130">
        <f>0.6*B129 + (1-0.6)*L129</f>
        <v>105.31293717811138</v>
      </c>
      <c r="M130">
        <f>B130-L130</f>
        <v>0.37706282188861451</v>
      </c>
      <c r="N130">
        <f t="shared" si="10"/>
        <v>0.14217637165060504</v>
      </c>
      <c r="O130">
        <f>0.9*B129 + (1-0.9)*O129</f>
        <v>105.43038229450599</v>
      </c>
      <c r="P130">
        <f>B130-O130</f>
        <v>0.25961770549400853</v>
      </c>
      <c r="Q130">
        <f t="shared" si="11"/>
        <v>6.7401353005973746E-2</v>
      </c>
    </row>
    <row r="131" spans="1:17" x14ac:dyDescent="0.25">
      <c r="A131" t="s">
        <v>130</v>
      </c>
      <c r="B131">
        <v>105.16</v>
      </c>
      <c r="C131">
        <f>B130*0.1 + (1-0.1)*C130</f>
        <v>104.5288206463884</v>
      </c>
      <c r="D131">
        <f>B131-C131</f>
        <v>0.63117935361159994</v>
      </c>
      <c r="E131">
        <f t="shared" ref="E131:E194" si="14">D131^2</f>
        <v>0.3983873764255571</v>
      </c>
      <c r="F131">
        <f t="shared" si="12"/>
        <v>104.9079823643236</v>
      </c>
      <c r="G131">
        <f t="shared" si="13"/>
        <v>0.25201763567639546</v>
      </c>
      <c r="H131">
        <f t="shared" ref="H131:H194" si="15">G131^2</f>
        <v>6.3512888691920386E-2</v>
      </c>
      <c r="I131">
        <f>0.3*B130 + (1-0.3)*I130</f>
        <v>105.14691184518168</v>
      </c>
      <c r="J131">
        <f>B131-I131</f>
        <v>1.3088154818319708E-2</v>
      </c>
      <c r="K131">
        <f t="shared" ref="K131:K194" si="16">J131^2</f>
        <v>1.712997965483054E-4</v>
      </c>
      <c r="L131">
        <f>0.6*B130 + (1-0.6)*L130</f>
        <v>105.53917487124454</v>
      </c>
      <c r="M131">
        <f>B131-L131</f>
        <v>-0.37917487124454397</v>
      </c>
      <c r="N131">
        <f t="shared" ref="N131:N194" si="17">M131^2</f>
        <v>0.14377358298331649</v>
      </c>
      <c r="O131">
        <f>0.9*B130 + (1-0.9)*O130</f>
        <v>105.6640382294506</v>
      </c>
      <c r="P131">
        <f>B131-O131</f>
        <v>-0.50403822945060028</v>
      </c>
      <c r="Q131">
        <f t="shared" ref="Q131:Q194" si="18">P131^2</f>
        <v>0.25405453674769596</v>
      </c>
    </row>
    <row r="132" spans="1:17" x14ac:dyDescent="0.25">
      <c r="A132" t="s">
        <v>131</v>
      </c>
      <c r="B132">
        <v>105.52</v>
      </c>
      <c r="C132">
        <f>B131*0.1 + (1-0.1)*C131</f>
        <v>104.59193858174956</v>
      </c>
      <c r="D132">
        <f>B132-C132</f>
        <v>0.92806141825043653</v>
      </c>
      <c r="E132">
        <f t="shared" si="14"/>
        <v>0.86129799604501167</v>
      </c>
      <c r="F132">
        <f t="shared" ref="F132:F195" si="19">0.2*B131+(1-0.2)*F131</f>
        <v>104.95838589145889</v>
      </c>
      <c r="G132">
        <f t="shared" ref="G132:G195" si="20">B132-F132</f>
        <v>0.56161410854110727</v>
      </c>
      <c r="H132">
        <f t="shared" si="15"/>
        <v>0.31541040691242261</v>
      </c>
      <c r="I132">
        <f>0.3*B131 + (1-0.3)*I131</f>
        <v>105.15083829162717</v>
      </c>
      <c r="J132">
        <f>B132-I132</f>
        <v>0.36916170837282891</v>
      </c>
      <c r="K132">
        <f t="shared" si="16"/>
        <v>0.13628036692874557</v>
      </c>
      <c r="L132">
        <f>0.6*B131 + (1-0.6)*L131</f>
        <v>105.31166994849781</v>
      </c>
      <c r="M132">
        <f>B132-L132</f>
        <v>0.20833005150218753</v>
      </c>
      <c r="N132">
        <f t="shared" si="17"/>
        <v>4.3401410358904109E-2</v>
      </c>
      <c r="O132">
        <f>0.9*B131 + (1-0.9)*O131</f>
        <v>105.21040382294507</v>
      </c>
      <c r="P132">
        <f>B132-O132</f>
        <v>0.30959617705492803</v>
      </c>
      <c r="Q132">
        <f t="shared" si="18"/>
        <v>9.5849792847026355E-2</v>
      </c>
    </row>
    <row r="133" spans="1:17" x14ac:dyDescent="0.25">
      <c r="A133" t="s">
        <v>132</v>
      </c>
      <c r="B133">
        <v>105.17</v>
      </c>
      <c r="C133">
        <f>B132*0.1 + (1-0.1)*C132</f>
        <v>104.6847447235746</v>
      </c>
      <c r="D133">
        <f>B133-C133</f>
        <v>0.48525527642540567</v>
      </c>
      <c r="E133">
        <f t="shared" si="14"/>
        <v>0.23547268329869686</v>
      </c>
      <c r="F133">
        <f t="shared" si="19"/>
        <v>105.07070871316712</v>
      </c>
      <c r="G133">
        <f t="shared" si="20"/>
        <v>9.9291286832880132E-2</v>
      </c>
      <c r="H133">
        <f t="shared" si="15"/>
        <v>9.8587596409292749E-3</v>
      </c>
      <c r="I133">
        <f>0.3*B132 + (1-0.3)*I132</f>
        <v>105.261586804139</v>
      </c>
      <c r="J133">
        <f>B133-I133</f>
        <v>-9.1586804138998446E-2</v>
      </c>
      <c r="K133">
        <f t="shared" si="16"/>
        <v>8.3881426923952621E-3</v>
      </c>
      <c r="L133">
        <f>0.6*B132 + (1-0.6)*L132</f>
        <v>105.43666797939912</v>
      </c>
      <c r="M133">
        <f>B133-L133</f>
        <v>-0.26666797939911646</v>
      </c>
      <c r="N133">
        <f t="shared" si="17"/>
        <v>7.1111811236807598E-2</v>
      </c>
      <c r="O133">
        <f>0.9*B132 + (1-0.9)*O132</f>
        <v>105.4890403822945</v>
      </c>
      <c r="P133">
        <f>B133-O133</f>
        <v>-0.31904038229450293</v>
      </c>
      <c r="Q133">
        <f t="shared" si="18"/>
        <v>0.10178676553462258</v>
      </c>
    </row>
    <row r="134" spans="1:17" x14ac:dyDescent="0.25">
      <c r="A134" t="s">
        <v>133</v>
      </c>
      <c r="B134">
        <v>104.85</v>
      </c>
      <c r="C134">
        <f>B133*0.1 + (1-0.1)*C133</f>
        <v>104.73327025121714</v>
      </c>
      <c r="D134">
        <f>B134-C134</f>
        <v>0.11672974878285913</v>
      </c>
      <c r="E134">
        <f t="shared" si="14"/>
        <v>1.3625834250909402E-2</v>
      </c>
      <c r="F134">
        <f t="shared" si="19"/>
        <v>105.09056697053371</v>
      </c>
      <c r="G134">
        <f t="shared" si="20"/>
        <v>-0.24056697053372034</v>
      </c>
      <c r="H134">
        <f t="shared" si="15"/>
        <v>5.7872467311771869E-2</v>
      </c>
      <c r="I134">
        <f>0.3*B133 + (1-0.3)*I133</f>
        <v>105.2341107628973</v>
      </c>
      <c r="J134">
        <f>B134-I134</f>
        <v>-0.38411076289730772</v>
      </c>
      <c r="K134">
        <f t="shared" si="16"/>
        <v>0.14754107817355175</v>
      </c>
      <c r="L134">
        <f>0.6*B133 + (1-0.6)*L133</f>
        <v>105.27666719175966</v>
      </c>
      <c r="M134">
        <f>B134-L134</f>
        <v>-0.4266671917596625</v>
      </c>
      <c r="N134">
        <f t="shared" si="17"/>
        <v>0.1820448925240766</v>
      </c>
      <c r="O134">
        <f>0.9*B133 + (1-0.9)*O133</f>
        <v>105.20190403822946</v>
      </c>
      <c r="P134">
        <f>B134-O134</f>
        <v>-0.35190403822946337</v>
      </c>
      <c r="Q134">
        <f t="shared" si="18"/>
        <v>0.12383645212220362</v>
      </c>
    </row>
    <row r="135" spans="1:17" x14ac:dyDescent="0.25">
      <c r="A135" t="s">
        <v>134</v>
      </c>
      <c r="B135">
        <v>104.33</v>
      </c>
      <c r="C135">
        <f>B134*0.1 + (1-0.1)*C134</f>
        <v>104.74494322609543</v>
      </c>
      <c r="D135">
        <f>B135-C135</f>
        <v>-0.41494322609543133</v>
      </c>
      <c r="E135">
        <f t="shared" si="14"/>
        <v>0.17217788088248423</v>
      </c>
      <c r="F135">
        <f t="shared" si="19"/>
        <v>105.04245357642698</v>
      </c>
      <c r="G135">
        <f t="shared" si="20"/>
        <v>-0.71245357642698082</v>
      </c>
      <c r="H135">
        <f t="shared" si="15"/>
        <v>0.50759009856359583</v>
      </c>
      <c r="I135">
        <f>0.3*B134 + (1-0.3)*I134</f>
        <v>105.1188775340281</v>
      </c>
      <c r="J135">
        <f>B135-I135</f>
        <v>-0.7888775340281029</v>
      </c>
      <c r="K135">
        <f t="shared" si="16"/>
        <v>0.62232776369426068</v>
      </c>
      <c r="L135">
        <f>0.6*B134 + (1-0.6)*L134</f>
        <v>105.02066687670387</v>
      </c>
      <c r="M135">
        <f>B135-L135</f>
        <v>-0.69066687670387239</v>
      </c>
      <c r="N135">
        <f t="shared" si="17"/>
        <v>0.47702073457588207</v>
      </c>
      <c r="O135">
        <f>0.9*B134 + (1-0.9)*O134</f>
        <v>104.88519040382293</v>
      </c>
      <c r="P135">
        <f>B135-O135</f>
        <v>-0.55519040382293383</v>
      </c>
      <c r="Q135">
        <f t="shared" si="18"/>
        <v>0.30823638449707236</v>
      </c>
    </row>
    <row r="136" spans="1:17" x14ac:dyDescent="0.25">
      <c r="A136" t="s">
        <v>135</v>
      </c>
      <c r="B136">
        <v>104.25</v>
      </c>
      <c r="C136">
        <f>B135*0.1 + (1-0.1)*C135</f>
        <v>104.70344890348588</v>
      </c>
      <c r="D136">
        <f>B136-C136</f>
        <v>-0.45344890348587796</v>
      </c>
      <c r="E136">
        <f t="shared" si="14"/>
        <v>0.20561590807254507</v>
      </c>
      <c r="F136">
        <f t="shared" si="19"/>
        <v>104.89996286114159</v>
      </c>
      <c r="G136">
        <f t="shared" si="20"/>
        <v>-0.64996286114158863</v>
      </c>
      <c r="H136">
        <f t="shared" si="15"/>
        <v>0.42245172086336003</v>
      </c>
      <c r="I136">
        <f>0.3*B135 + (1-0.3)*I135</f>
        <v>104.88221427381967</v>
      </c>
      <c r="J136">
        <f>B136-I136</f>
        <v>-0.63221427381967032</v>
      </c>
      <c r="K136">
        <f t="shared" si="16"/>
        <v>0.39969488802133307</v>
      </c>
      <c r="L136">
        <f>0.6*B135 + (1-0.6)*L135</f>
        <v>104.60626675068156</v>
      </c>
      <c r="M136">
        <f>B136-L136</f>
        <v>-0.35626675068155578</v>
      </c>
      <c r="N136">
        <f t="shared" si="17"/>
        <v>0.12692599764119383</v>
      </c>
      <c r="O136">
        <f>0.9*B135 + (1-0.9)*O135</f>
        <v>104.38551904038229</v>
      </c>
      <c r="P136">
        <f>B136-O136</f>
        <v>-0.13551904038229168</v>
      </c>
      <c r="Q136">
        <f t="shared" si="18"/>
        <v>1.8365410306137201E-2</v>
      </c>
    </row>
    <row r="137" spans="1:17" x14ac:dyDescent="0.25">
      <c r="A137" t="s">
        <v>136</v>
      </c>
      <c r="B137">
        <v>104.42</v>
      </c>
      <c r="C137">
        <f>B136*0.1 + (1-0.1)*C136</f>
        <v>104.65810401313729</v>
      </c>
      <c r="D137">
        <f>B137-C137</f>
        <v>-0.23810401313728846</v>
      </c>
      <c r="E137">
        <f t="shared" si="14"/>
        <v>5.6693521072082038E-2</v>
      </c>
      <c r="F137">
        <f t="shared" si="19"/>
        <v>104.76997028891327</v>
      </c>
      <c r="G137">
        <f t="shared" si="20"/>
        <v>-0.3499702889132692</v>
      </c>
      <c r="H137">
        <f t="shared" si="15"/>
        <v>0.12247920312203711</v>
      </c>
      <c r="I137">
        <f>0.3*B136 + (1-0.3)*I136</f>
        <v>104.69254999167376</v>
      </c>
      <c r="J137">
        <f>B137-I137</f>
        <v>-0.27254999167375615</v>
      </c>
      <c r="K137">
        <f t="shared" si="16"/>
        <v>7.4283497961364547E-2</v>
      </c>
      <c r="L137">
        <f>0.6*B136 + (1-0.6)*L136</f>
        <v>104.39250670027262</v>
      </c>
      <c r="M137">
        <f>B137-L137</f>
        <v>2.7493299727382237E-2</v>
      </c>
      <c r="N137">
        <f t="shared" si="17"/>
        <v>7.5588152989967614E-4</v>
      </c>
      <c r="O137">
        <f>0.9*B136 + (1-0.9)*O136</f>
        <v>104.26355190403822</v>
      </c>
      <c r="P137">
        <f>B137-O137</f>
        <v>0.15644809596177822</v>
      </c>
      <c r="Q137">
        <f t="shared" si="18"/>
        <v>2.4476006730065766E-2</v>
      </c>
    </row>
    <row r="138" spans="1:17" x14ac:dyDescent="0.25">
      <c r="A138" t="s">
        <v>137</v>
      </c>
      <c r="B138">
        <v>104.33</v>
      </c>
      <c r="C138">
        <f>B137*0.1 + (1-0.1)*C137</f>
        <v>104.63429361182355</v>
      </c>
      <c r="D138">
        <f>B138-C138</f>
        <v>-0.30429361182355308</v>
      </c>
      <c r="E138">
        <f t="shared" si="14"/>
        <v>9.2594602196623202E-2</v>
      </c>
      <c r="F138">
        <f t="shared" si="19"/>
        <v>104.69997623113062</v>
      </c>
      <c r="G138">
        <f t="shared" si="20"/>
        <v>-0.36997623113062161</v>
      </c>
      <c r="H138">
        <f t="shared" si="15"/>
        <v>0.13688241160161915</v>
      </c>
      <c r="I138">
        <f>0.3*B137 + (1-0.3)*I137</f>
        <v>104.61078499417164</v>
      </c>
      <c r="J138">
        <f>B138-I138</f>
        <v>-0.28078499417163982</v>
      </c>
      <c r="K138">
        <f t="shared" si="16"/>
        <v>7.8840212951967803E-2</v>
      </c>
      <c r="L138">
        <f>0.6*B137 + (1-0.6)*L137</f>
        <v>104.40900268010905</v>
      </c>
      <c r="M138">
        <f>B138-L138</f>
        <v>-7.90026801090562E-2</v>
      </c>
      <c r="N138">
        <f t="shared" si="17"/>
        <v>6.2414234644138644E-3</v>
      </c>
      <c r="O138">
        <f>0.9*B137 + (1-0.9)*O137</f>
        <v>104.40435519040383</v>
      </c>
      <c r="P138">
        <f>B138-O138</f>
        <v>-7.4355190403835536E-2</v>
      </c>
      <c r="Q138">
        <f t="shared" si="18"/>
        <v>5.5286943399906361E-3</v>
      </c>
    </row>
    <row r="139" spans="1:17" x14ac:dyDescent="0.25">
      <c r="A139" t="s">
        <v>138</v>
      </c>
      <c r="B139">
        <v>104.5</v>
      </c>
      <c r="C139">
        <f>B138*0.1 + (1-0.1)*C138</f>
        <v>104.60386425064121</v>
      </c>
      <c r="D139">
        <f>B139-C139</f>
        <v>-0.10386425064120886</v>
      </c>
      <c r="E139">
        <f t="shared" si="14"/>
        <v>1.0787782561259854E-2</v>
      </c>
      <c r="F139">
        <f t="shared" si="19"/>
        <v>104.6259809849045</v>
      </c>
      <c r="G139">
        <f t="shared" si="20"/>
        <v>-0.12598098490450127</v>
      </c>
      <c r="H139">
        <f t="shared" si="15"/>
        <v>1.5871208557508176E-2</v>
      </c>
      <c r="I139">
        <f>0.3*B138 + (1-0.3)*I138</f>
        <v>104.52654949592014</v>
      </c>
      <c r="J139">
        <f>B139-I139</f>
        <v>-2.6549495920136224E-2</v>
      </c>
      <c r="K139">
        <f t="shared" si="16"/>
        <v>7.0487573361333001E-4</v>
      </c>
      <c r="L139">
        <f>0.6*B138 + (1-0.6)*L138</f>
        <v>104.36160107204363</v>
      </c>
      <c r="M139">
        <f>B139-L139</f>
        <v>0.13839892795637354</v>
      </c>
      <c r="N139">
        <f t="shared" si="17"/>
        <v>1.9154263259473475E-2</v>
      </c>
      <c r="O139">
        <f>0.9*B138 + (1-0.9)*O138</f>
        <v>104.33743551904038</v>
      </c>
      <c r="P139">
        <f>B139-O139</f>
        <v>0.16256448095961673</v>
      </c>
      <c r="Q139">
        <f t="shared" si="18"/>
        <v>2.6427210469669591E-2</v>
      </c>
    </row>
    <row r="140" spans="1:17" x14ac:dyDescent="0.25">
      <c r="A140" t="s">
        <v>139</v>
      </c>
      <c r="B140">
        <v>104.91</v>
      </c>
      <c r="C140">
        <f>B139*0.1 + (1-0.1)*C139</f>
        <v>104.5934778255771</v>
      </c>
      <c r="D140">
        <f>B140-C140</f>
        <v>0.31652217442290009</v>
      </c>
      <c r="E140">
        <f t="shared" si="14"/>
        <v>0.10018628690140079</v>
      </c>
      <c r="F140">
        <f t="shared" si="19"/>
        <v>104.60078478792362</v>
      </c>
      <c r="G140">
        <f t="shared" si="20"/>
        <v>0.30921521207638136</v>
      </c>
      <c r="H140">
        <f t="shared" si="15"/>
        <v>9.56140473794415E-2</v>
      </c>
      <c r="I140">
        <f>0.3*B139 + (1-0.3)*I139</f>
        <v>104.51858464714408</v>
      </c>
      <c r="J140">
        <f>B140-I140</f>
        <v>0.39141535285591544</v>
      </c>
      <c r="K140">
        <f t="shared" si="16"/>
        <v>0.15320597845132081</v>
      </c>
      <c r="L140">
        <f>0.6*B139 + (1-0.6)*L139</f>
        <v>104.44464042881745</v>
      </c>
      <c r="M140">
        <f>B140-L140</f>
        <v>0.46535957118254601</v>
      </c>
      <c r="N140">
        <f t="shared" si="17"/>
        <v>0.21655953049120311</v>
      </c>
      <c r="O140">
        <f>0.9*B139 + (1-0.9)*O139</f>
        <v>104.48374355190403</v>
      </c>
      <c r="P140">
        <f>B140-O140</f>
        <v>0.42625644809596963</v>
      </c>
      <c r="Q140">
        <f t="shared" si="18"/>
        <v>0.18169455954339206</v>
      </c>
    </row>
    <row r="141" spans="1:17" x14ac:dyDescent="0.25">
      <c r="A141" t="s">
        <v>140</v>
      </c>
      <c r="B141">
        <v>104.72</v>
      </c>
      <c r="C141">
        <f>B140*0.1 + (1-0.1)*C140</f>
        <v>104.62513004301938</v>
      </c>
      <c r="D141">
        <f>B141-C141</f>
        <v>9.4869956980616621E-2</v>
      </c>
      <c r="E141">
        <f t="shared" si="14"/>
        <v>9.0003087375040477E-3</v>
      </c>
      <c r="F141">
        <f t="shared" si="19"/>
        <v>104.66262783033889</v>
      </c>
      <c r="G141">
        <f t="shared" si="20"/>
        <v>5.7372169661107364E-2</v>
      </c>
      <c r="H141">
        <f t="shared" si="15"/>
        <v>3.2915658516228883E-3</v>
      </c>
      <c r="I141">
        <f>0.3*B140 + (1-0.3)*I140</f>
        <v>104.63600925300085</v>
      </c>
      <c r="J141">
        <f>B141-I141</f>
        <v>8.3990746999148769E-2</v>
      </c>
      <c r="K141">
        <f t="shared" si="16"/>
        <v>7.0544455814750178E-3</v>
      </c>
      <c r="L141">
        <f>0.6*B140 + (1-0.6)*L140</f>
        <v>104.72385617152699</v>
      </c>
      <c r="M141">
        <f>B141-L141</f>
        <v>-3.8561715269906927E-3</v>
      </c>
      <c r="N141">
        <f t="shared" si="17"/>
        <v>1.487005884557373E-5</v>
      </c>
      <c r="O141">
        <f>0.9*B140 + (1-0.9)*O140</f>
        <v>104.86737435519039</v>
      </c>
      <c r="P141">
        <f>B141-O141</f>
        <v>-0.14737435519039366</v>
      </c>
      <c r="Q141">
        <f t="shared" si="18"/>
        <v>2.171920056778431E-2</v>
      </c>
    </row>
    <row r="142" spans="1:17" x14ac:dyDescent="0.25">
      <c r="A142" t="s">
        <v>141</v>
      </c>
      <c r="B142">
        <v>105.5</v>
      </c>
      <c r="C142">
        <f>B141*0.1 + (1-0.1)*C141</f>
        <v>104.63461703871744</v>
      </c>
      <c r="D142">
        <f>B142-C142</f>
        <v>0.8653829612825632</v>
      </c>
      <c r="E142">
        <f t="shared" si="14"/>
        <v>0.74888766967817832</v>
      </c>
      <c r="F142">
        <f t="shared" si="19"/>
        <v>104.67410226427113</v>
      </c>
      <c r="G142">
        <f t="shared" si="20"/>
        <v>0.82589773572887282</v>
      </c>
      <c r="H142">
        <f t="shared" si="15"/>
        <v>0.68210706988207903</v>
      </c>
      <c r="I142">
        <f>0.3*B141 + (1-0.3)*I141</f>
        <v>104.66120647710059</v>
      </c>
      <c r="J142">
        <f>B142-I142</f>
        <v>0.83879352289940812</v>
      </c>
      <c r="K142">
        <f t="shared" si="16"/>
        <v>0.70357457405799984</v>
      </c>
      <c r="L142">
        <f>0.6*B141 + (1-0.6)*L141</f>
        <v>104.72154246861079</v>
      </c>
      <c r="M142">
        <f>B142-L142</f>
        <v>0.7784575313892077</v>
      </c>
      <c r="N142">
        <f t="shared" si="17"/>
        <v>0.60599612817657933</v>
      </c>
      <c r="O142">
        <f>0.9*B141 + (1-0.9)*O141</f>
        <v>104.73473743551904</v>
      </c>
      <c r="P142">
        <f>B142-O142</f>
        <v>0.76526256448096319</v>
      </c>
      <c r="Q142">
        <f t="shared" si="18"/>
        <v>0.58562679259598038</v>
      </c>
    </row>
    <row r="143" spans="1:17" x14ac:dyDescent="0.25">
      <c r="A143" t="s">
        <v>142</v>
      </c>
      <c r="B143">
        <v>105.04</v>
      </c>
      <c r="C143">
        <f>B142*0.1 + (1-0.1)*C142</f>
        <v>104.72115533484569</v>
      </c>
      <c r="D143">
        <f>B143-C143</f>
        <v>0.31884466515431598</v>
      </c>
      <c r="E143">
        <f t="shared" si="14"/>
        <v>0.10166192049736787</v>
      </c>
      <c r="F143">
        <f t="shared" si="19"/>
        <v>104.8392818114169</v>
      </c>
      <c r="G143">
        <f t="shared" si="20"/>
        <v>0.20071818858311019</v>
      </c>
      <c r="H143">
        <f t="shared" si="15"/>
        <v>4.0287791228084985E-2</v>
      </c>
      <c r="I143">
        <f>0.3*B142 + (1-0.3)*I142</f>
        <v>104.9128445339704</v>
      </c>
      <c r="J143">
        <f>B143-I143</f>
        <v>0.12715546602960615</v>
      </c>
      <c r="K143">
        <f t="shared" si="16"/>
        <v>1.6168512541206322E-2</v>
      </c>
      <c r="L143">
        <f>0.6*B142 + (1-0.6)*L142</f>
        <v>105.18861698744432</v>
      </c>
      <c r="M143">
        <f>B143-L143</f>
        <v>-0.14861698744431351</v>
      </c>
      <c r="N143">
        <f t="shared" si="17"/>
        <v>2.208700895702324E-2</v>
      </c>
      <c r="O143">
        <f>0.9*B142 + (1-0.9)*O142</f>
        <v>105.42347374355191</v>
      </c>
      <c r="P143">
        <f>B143-O143</f>
        <v>-0.38347374355190311</v>
      </c>
      <c r="Q143">
        <f t="shared" si="18"/>
        <v>0.14705211199371077</v>
      </c>
    </row>
    <row r="144" spans="1:17" x14ac:dyDescent="0.25">
      <c r="A144" t="s">
        <v>143</v>
      </c>
      <c r="B144">
        <v>104.5</v>
      </c>
      <c r="C144">
        <f>B143*0.1 + (1-0.1)*C143</f>
        <v>104.75303980136113</v>
      </c>
      <c r="D144">
        <f>B144-C144</f>
        <v>-0.25303980136112614</v>
      </c>
      <c r="E144">
        <f t="shared" si="14"/>
        <v>6.4029141072878173E-2</v>
      </c>
      <c r="F144">
        <f t="shared" si="19"/>
        <v>104.87942544913352</v>
      </c>
      <c r="G144">
        <f t="shared" si="20"/>
        <v>-0.37942544913352094</v>
      </c>
      <c r="H144">
        <f t="shared" si="15"/>
        <v>0.14396367145017408</v>
      </c>
      <c r="I144">
        <f>0.3*B143 + (1-0.3)*I143</f>
        <v>104.95099117377927</v>
      </c>
      <c r="J144">
        <f>B144-I144</f>
        <v>-0.450991173779272</v>
      </c>
      <c r="K144">
        <f t="shared" si="16"/>
        <v>0.20339303882680551</v>
      </c>
      <c r="L144">
        <f>0.6*B143 + (1-0.6)*L143</f>
        <v>105.09944679497772</v>
      </c>
      <c r="M144">
        <f>B144-L144</f>
        <v>-0.59944679497772313</v>
      </c>
      <c r="N144">
        <f t="shared" si="17"/>
        <v>0.35933646000906444</v>
      </c>
      <c r="O144">
        <f>0.9*B143 + (1-0.9)*O143</f>
        <v>105.07834737435519</v>
      </c>
      <c r="P144">
        <f>B144-O144</f>
        <v>-0.57834737435518946</v>
      </c>
      <c r="Q144">
        <f t="shared" si="18"/>
        <v>0.33448568542354168</v>
      </c>
    </row>
    <row r="145" spans="1:17" x14ac:dyDescent="0.25">
      <c r="A145" t="s">
        <v>144</v>
      </c>
      <c r="B145">
        <v>104.77</v>
      </c>
      <c r="C145">
        <f>B144*0.1 + (1-0.1)*C144</f>
        <v>104.72773582122502</v>
      </c>
      <c r="D145">
        <f>B145-C145</f>
        <v>4.2264178774971128E-2</v>
      </c>
      <c r="E145">
        <f t="shared" si="14"/>
        <v>1.7862608075227199E-3</v>
      </c>
      <c r="F145">
        <f t="shared" si="19"/>
        <v>104.80354035930682</v>
      </c>
      <c r="G145">
        <f t="shared" si="20"/>
        <v>-3.3540359306826417E-2</v>
      </c>
      <c r="H145">
        <f t="shared" si="15"/>
        <v>1.1249557024310174E-3</v>
      </c>
      <c r="I145">
        <f>0.3*B144 + (1-0.3)*I144</f>
        <v>104.81569382164548</v>
      </c>
      <c r="J145">
        <f>B145-I145</f>
        <v>-4.5693821645485855E-2</v>
      </c>
      <c r="K145">
        <f t="shared" si="16"/>
        <v>2.0879253365694715E-3</v>
      </c>
      <c r="L145">
        <f>0.6*B144 + (1-0.6)*L144</f>
        <v>104.73977871799109</v>
      </c>
      <c r="M145">
        <f>B145-L145</f>
        <v>3.0221282008909611E-2</v>
      </c>
      <c r="N145">
        <f t="shared" si="17"/>
        <v>9.1332588626204378E-4</v>
      </c>
      <c r="O145">
        <f>0.9*B144 + (1-0.9)*O144</f>
        <v>104.55783473743551</v>
      </c>
      <c r="P145">
        <f>B145-O145</f>
        <v>0.21216526256448276</v>
      </c>
      <c r="Q145">
        <f t="shared" si="18"/>
        <v>4.5014098639055908E-2</v>
      </c>
    </row>
    <row r="146" spans="1:17" x14ac:dyDescent="0.25">
      <c r="A146" t="s">
        <v>145</v>
      </c>
      <c r="B146">
        <v>104.77</v>
      </c>
      <c r="C146">
        <f>B145*0.1 + (1-0.1)*C145</f>
        <v>104.73196223910253</v>
      </c>
      <c r="D146">
        <f>B146-C146</f>
        <v>3.803776089746691E-2</v>
      </c>
      <c r="E146">
        <f t="shared" si="14"/>
        <v>1.4468712540928626E-3</v>
      </c>
      <c r="F146">
        <f t="shared" si="19"/>
        <v>104.79683228744545</v>
      </c>
      <c r="G146">
        <f t="shared" si="20"/>
        <v>-2.6832287445458292E-2</v>
      </c>
      <c r="H146">
        <f t="shared" si="15"/>
        <v>7.1997164955569864E-4</v>
      </c>
      <c r="I146">
        <f>0.3*B145 + (1-0.3)*I145</f>
        <v>104.80198567515183</v>
      </c>
      <c r="J146">
        <f>B146-I146</f>
        <v>-3.1985675151830151E-2</v>
      </c>
      <c r="K146">
        <f t="shared" si="16"/>
        <v>1.0230834149184047E-3</v>
      </c>
      <c r="L146">
        <f>0.6*B145 + (1-0.6)*L145</f>
        <v>104.75791148719642</v>
      </c>
      <c r="M146">
        <f>B146-L146</f>
        <v>1.2088512803572371E-2</v>
      </c>
      <c r="N146">
        <f t="shared" si="17"/>
        <v>1.4613214180213315E-4</v>
      </c>
      <c r="O146">
        <f>0.9*B145 + (1-0.9)*O145</f>
        <v>104.74878347374354</v>
      </c>
      <c r="P146">
        <f>B146-O146</f>
        <v>2.1216526256452539E-2</v>
      </c>
      <c r="Q146">
        <f t="shared" si="18"/>
        <v>4.5014098639074E-4</v>
      </c>
    </row>
    <row r="147" spans="1:17" x14ac:dyDescent="0.25">
      <c r="A147" t="s">
        <v>146</v>
      </c>
      <c r="B147">
        <v>104.15</v>
      </c>
      <c r="C147">
        <f>B146*0.1 + (1-0.1)*C146</f>
        <v>104.73576601519228</v>
      </c>
      <c r="D147">
        <f>B147-C147</f>
        <v>-0.58576601519227722</v>
      </c>
      <c r="E147">
        <f t="shared" si="14"/>
        <v>0.34312182455423917</v>
      </c>
      <c r="F147">
        <f t="shared" si="19"/>
        <v>104.79146582995637</v>
      </c>
      <c r="G147">
        <f t="shared" si="20"/>
        <v>-0.64146582995635981</v>
      </c>
      <c r="H147">
        <f t="shared" si="15"/>
        <v>0.41147841100160154</v>
      </c>
      <c r="I147">
        <f>0.3*B146 + (1-0.3)*I146</f>
        <v>104.79238997260627</v>
      </c>
      <c r="J147">
        <f>B147-I147</f>
        <v>-0.64238997260626718</v>
      </c>
      <c r="K147">
        <f t="shared" si="16"/>
        <v>0.41266487690508069</v>
      </c>
      <c r="L147">
        <f>0.6*B146 + (1-0.6)*L146</f>
        <v>104.76516459487857</v>
      </c>
      <c r="M147">
        <f>B147-L147</f>
        <v>-0.61516459487856423</v>
      </c>
      <c r="N147">
        <f t="shared" si="17"/>
        <v>0.37842747879210803</v>
      </c>
      <c r="O147">
        <f>0.9*B146 + (1-0.9)*O146</f>
        <v>104.76787834737435</v>
      </c>
      <c r="P147">
        <f>B147-O147</f>
        <v>-0.61787834737434366</v>
      </c>
      <c r="Q147">
        <f t="shared" si="18"/>
        <v>0.38177365215405007</v>
      </c>
    </row>
    <row r="148" spans="1:17" x14ac:dyDescent="0.25">
      <c r="A148" t="s">
        <v>147</v>
      </c>
      <c r="B148">
        <v>104.22</v>
      </c>
      <c r="C148">
        <f>B147*0.1 + (1-0.1)*C147</f>
        <v>104.67718941367306</v>
      </c>
      <c r="D148">
        <f>B148-C148</f>
        <v>-0.45718941367306343</v>
      </c>
      <c r="E148">
        <f t="shared" si="14"/>
        <v>0.20902215997471951</v>
      </c>
      <c r="F148">
        <f t="shared" si="19"/>
        <v>104.6631726639651</v>
      </c>
      <c r="G148">
        <f t="shared" si="20"/>
        <v>-0.44317266396510036</v>
      </c>
      <c r="H148">
        <f t="shared" si="15"/>
        <v>0.19640201008592376</v>
      </c>
      <c r="I148">
        <f>0.3*B147 + (1-0.3)*I147</f>
        <v>104.59967298082439</v>
      </c>
      <c r="J148">
        <f>B148-I148</f>
        <v>-0.37967298082439527</v>
      </c>
      <c r="K148">
        <f t="shared" si="16"/>
        <v>0.14415157236808163</v>
      </c>
      <c r="L148">
        <f>0.6*B147 + (1-0.6)*L147</f>
        <v>104.39606583795143</v>
      </c>
      <c r="M148">
        <f>B148-L148</f>
        <v>-0.17606583795142683</v>
      </c>
      <c r="N148">
        <f t="shared" si="17"/>
        <v>3.0999179293538091E-2</v>
      </c>
      <c r="O148">
        <f>0.9*B147 + (1-0.9)*O147</f>
        <v>104.21178783473745</v>
      </c>
      <c r="P148">
        <f>B148-O148</f>
        <v>8.212165262548865E-3</v>
      </c>
      <c r="Q148">
        <f t="shared" si="18"/>
        <v>6.7439658299414264E-5</v>
      </c>
    </row>
    <row r="149" spans="1:17" x14ac:dyDescent="0.25">
      <c r="A149" t="s">
        <v>148</v>
      </c>
      <c r="B149">
        <v>102.83</v>
      </c>
      <c r="C149">
        <f>B148*0.1 + (1-0.1)*C148</f>
        <v>104.63147047230575</v>
      </c>
      <c r="D149">
        <f>B149-C149</f>
        <v>-1.801470472305752</v>
      </c>
      <c r="E149">
        <f t="shared" si="14"/>
        <v>3.2452958625895092</v>
      </c>
      <c r="F149">
        <f t="shared" si="19"/>
        <v>104.57453813117209</v>
      </c>
      <c r="G149">
        <f t="shared" si="20"/>
        <v>-1.7445381311720922</v>
      </c>
      <c r="H149">
        <f t="shared" si="15"/>
        <v>3.0434132911134162</v>
      </c>
      <c r="I149">
        <f>0.3*B148 + (1-0.3)*I148</f>
        <v>104.48577108657707</v>
      </c>
      <c r="J149">
        <f>B149-I149</f>
        <v>-1.6557710865770758</v>
      </c>
      <c r="K149">
        <f t="shared" si="16"/>
        <v>2.7415778911446305</v>
      </c>
      <c r="L149">
        <f>0.6*B148 + (1-0.6)*L148</f>
        <v>104.29042633518057</v>
      </c>
      <c r="M149">
        <f>B149-L149</f>
        <v>-1.4604263351805713</v>
      </c>
      <c r="N149">
        <f t="shared" si="17"/>
        <v>2.1328450804889543</v>
      </c>
      <c r="O149">
        <f>0.9*B148 + (1-0.9)*O148</f>
        <v>104.21917878347375</v>
      </c>
      <c r="P149">
        <f>B149-O149</f>
        <v>-1.3891787834737528</v>
      </c>
      <c r="Q149">
        <f t="shared" si="18"/>
        <v>1.9298176924536157</v>
      </c>
    </row>
    <row r="150" spans="1:17" x14ac:dyDescent="0.25">
      <c r="A150" t="s">
        <v>149</v>
      </c>
      <c r="B150">
        <v>102.2</v>
      </c>
      <c r="C150">
        <f>B149*0.1 + (1-0.1)*C149</f>
        <v>104.45132342507517</v>
      </c>
      <c r="D150">
        <f>B150-C150</f>
        <v>-2.2513234250751708</v>
      </c>
      <c r="E150">
        <f t="shared" si="14"/>
        <v>5.0684571642921981</v>
      </c>
      <c r="F150">
        <f t="shared" si="19"/>
        <v>104.22563050493768</v>
      </c>
      <c r="G150">
        <f t="shared" si="20"/>
        <v>-2.0256305049376806</v>
      </c>
      <c r="H150">
        <f t="shared" si="15"/>
        <v>4.1031789425340826</v>
      </c>
      <c r="I150">
        <f>0.3*B149 + (1-0.3)*I149</f>
        <v>103.98903976060393</v>
      </c>
      <c r="J150">
        <f>B150-I150</f>
        <v>-1.7890397606039272</v>
      </c>
      <c r="K150">
        <f t="shared" si="16"/>
        <v>3.200663265021757</v>
      </c>
      <c r="L150">
        <f>0.6*B149 + (1-0.6)*L149</f>
        <v>103.41417053407223</v>
      </c>
      <c r="M150">
        <f>B150-L150</f>
        <v>-1.214170534072224</v>
      </c>
      <c r="N150">
        <f t="shared" si="17"/>
        <v>1.4742100858092295</v>
      </c>
      <c r="O150">
        <f>0.9*B149 + (1-0.9)*O149</f>
        <v>102.96891787834737</v>
      </c>
      <c r="P150">
        <f>B150-O150</f>
        <v>-0.76891787834736647</v>
      </c>
      <c r="Q150">
        <f t="shared" si="18"/>
        <v>0.59123470364221542</v>
      </c>
    </row>
    <row r="151" spans="1:17" x14ac:dyDescent="0.25">
      <c r="A151" t="s">
        <v>150</v>
      </c>
      <c r="B151">
        <v>101.01</v>
      </c>
      <c r="C151">
        <f>B150*0.1 + (1-0.1)*C150</f>
        <v>104.22619108256765</v>
      </c>
      <c r="D151">
        <f>B151-C151</f>
        <v>-3.2161910825676472</v>
      </c>
      <c r="E151">
        <f t="shared" si="14"/>
        <v>10.343885079587654</v>
      </c>
      <c r="F151">
        <f t="shared" si="19"/>
        <v>103.82050440395015</v>
      </c>
      <c r="G151">
        <f t="shared" si="20"/>
        <v>-2.8105044039501479</v>
      </c>
      <c r="H151">
        <f t="shared" si="15"/>
        <v>7.8989350046231763</v>
      </c>
      <c r="I151">
        <f>0.3*B150 + (1-0.3)*I150</f>
        <v>103.45232783242274</v>
      </c>
      <c r="J151">
        <f>B151-I151</f>
        <v>-2.442327832422734</v>
      </c>
      <c r="K151">
        <f t="shared" si="16"/>
        <v>5.9649652410267304</v>
      </c>
      <c r="L151">
        <f>0.6*B150 + (1-0.6)*L150</f>
        <v>102.6856682136289</v>
      </c>
      <c r="M151">
        <f>B151-L151</f>
        <v>-1.6756682136288958</v>
      </c>
      <c r="N151">
        <f t="shared" si="17"/>
        <v>2.8078639621662549</v>
      </c>
      <c r="O151">
        <f>0.9*B150 + (1-0.9)*O150</f>
        <v>102.27689178783474</v>
      </c>
      <c r="P151">
        <f>B151-O151</f>
        <v>-1.2668917878347372</v>
      </c>
      <c r="Q151">
        <f t="shared" si="18"/>
        <v>1.6050148020830968</v>
      </c>
    </row>
    <row r="152" spans="1:17" x14ac:dyDescent="0.25">
      <c r="A152" t="s">
        <v>151</v>
      </c>
      <c r="B152">
        <v>101.32</v>
      </c>
      <c r="C152">
        <f>B151*0.1 + (1-0.1)*C151</f>
        <v>103.90457197431088</v>
      </c>
      <c r="D152">
        <f>B152-C152</f>
        <v>-2.5845719743108901</v>
      </c>
      <c r="E152">
        <f t="shared" si="14"/>
        <v>6.6800122903932921</v>
      </c>
      <c r="F152">
        <f t="shared" si="19"/>
        <v>103.25840352316013</v>
      </c>
      <c r="G152">
        <f t="shared" si="20"/>
        <v>-1.9384035231601331</v>
      </c>
      <c r="H152">
        <f t="shared" si="15"/>
        <v>3.7574082185996165</v>
      </c>
      <c r="I152">
        <f>0.3*B151 + (1-0.3)*I151</f>
        <v>102.71962948269591</v>
      </c>
      <c r="J152">
        <f>B152-I152</f>
        <v>-1.3996294826959144</v>
      </c>
      <c r="K152">
        <f t="shared" si="16"/>
        <v>1.9589626888316329</v>
      </c>
      <c r="L152">
        <f>0.6*B151 + (1-0.6)*L151</f>
        <v>101.68026728545156</v>
      </c>
      <c r="M152">
        <f>B152-L152</f>
        <v>-0.36026728545157027</v>
      </c>
      <c r="N152">
        <f t="shared" si="17"/>
        <v>0.12979251696664321</v>
      </c>
      <c r="O152">
        <f>0.9*B151 + (1-0.9)*O151</f>
        <v>101.13668917878348</v>
      </c>
      <c r="P152">
        <f>B152-O152</f>
        <v>0.18331082121650866</v>
      </c>
      <c r="Q152">
        <f t="shared" si="18"/>
        <v>3.3602857175070798E-2</v>
      </c>
    </row>
    <row r="153" spans="1:17" x14ac:dyDescent="0.25">
      <c r="A153" t="s">
        <v>152</v>
      </c>
      <c r="B153">
        <v>101.82</v>
      </c>
      <c r="C153">
        <f>B152*0.1 + (1-0.1)*C152</f>
        <v>103.6461147768798</v>
      </c>
      <c r="D153">
        <f>B153-C153</f>
        <v>-1.8261147768798054</v>
      </c>
      <c r="E153">
        <f t="shared" si="14"/>
        <v>3.3346951783387815</v>
      </c>
      <c r="F153">
        <f t="shared" si="19"/>
        <v>102.87072281852811</v>
      </c>
      <c r="G153">
        <f t="shared" si="20"/>
        <v>-1.050722818528115</v>
      </c>
      <c r="H153">
        <f t="shared" si="15"/>
        <v>1.1040184413756662</v>
      </c>
      <c r="I153">
        <f>0.3*B152 + (1-0.3)*I152</f>
        <v>102.29974063788713</v>
      </c>
      <c r="J153">
        <f>B153-I153</f>
        <v>-0.47974063788713295</v>
      </c>
      <c r="K153">
        <f t="shared" si="16"/>
        <v>0.23015107964035322</v>
      </c>
      <c r="L153">
        <f>0.6*B152 + (1-0.6)*L152</f>
        <v>101.46410691418063</v>
      </c>
      <c r="M153">
        <f>B153-L153</f>
        <v>0.35589308581936052</v>
      </c>
      <c r="N153">
        <f t="shared" si="17"/>
        <v>0.12665988853402671</v>
      </c>
      <c r="O153">
        <f>0.9*B152 + (1-0.9)*O152</f>
        <v>101.30166891787835</v>
      </c>
      <c r="P153">
        <f>B153-O153</f>
        <v>0.51833108212164802</v>
      </c>
      <c r="Q153">
        <f t="shared" si="18"/>
        <v>0.2686671106933986</v>
      </c>
    </row>
    <row r="154" spans="1:17" x14ac:dyDescent="0.25">
      <c r="A154" t="s">
        <v>153</v>
      </c>
      <c r="B154">
        <v>101.08</v>
      </c>
      <c r="C154">
        <f>B153*0.1 + (1-0.1)*C153</f>
        <v>103.46350329919183</v>
      </c>
      <c r="D154">
        <f>B154-C154</f>
        <v>-2.3835032991918297</v>
      </c>
      <c r="E154">
        <f t="shared" si="14"/>
        <v>5.6810879772583371</v>
      </c>
      <c r="F154">
        <f t="shared" si="19"/>
        <v>102.6605782548225</v>
      </c>
      <c r="G154">
        <f t="shared" si="20"/>
        <v>-1.5805782548224983</v>
      </c>
      <c r="H154">
        <f t="shared" si="15"/>
        <v>2.4982276196177344</v>
      </c>
      <c r="I154">
        <f>0.3*B153 + (1-0.3)*I153</f>
        <v>102.15581844652098</v>
      </c>
      <c r="J154">
        <f>B154-I154</f>
        <v>-1.0758184465209837</v>
      </c>
      <c r="K154">
        <f t="shared" si="16"/>
        <v>1.1573853298748227</v>
      </c>
      <c r="L154">
        <f>0.6*B153 + (1-0.6)*L153</f>
        <v>101.67764276567225</v>
      </c>
      <c r="M154">
        <f>B154-L154</f>
        <v>-0.59764276567224783</v>
      </c>
      <c r="N154">
        <f t="shared" si="17"/>
        <v>0.35717687536037335</v>
      </c>
      <c r="O154">
        <f>0.9*B153 + (1-0.9)*O153</f>
        <v>101.76816689178783</v>
      </c>
      <c r="P154">
        <f>B154-O154</f>
        <v>-0.68816689178783008</v>
      </c>
      <c r="Q154">
        <f t="shared" si="18"/>
        <v>0.47357367095292302</v>
      </c>
    </row>
    <row r="155" spans="1:17" x14ac:dyDescent="0.25">
      <c r="A155" t="s">
        <v>154</v>
      </c>
      <c r="B155">
        <v>99.98</v>
      </c>
      <c r="C155">
        <f>B154*0.1 + (1-0.1)*C154</f>
        <v>103.22515296927266</v>
      </c>
      <c r="D155">
        <f>B155-C155</f>
        <v>-3.2451529692726524</v>
      </c>
      <c r="E155">
        <f t="shared" si="14"/>
        <v>10.531017793979112</v>
      </c>
      <c r="F155">
        <f t="shared" si="19"/>
        <v>102.34446260385801</v>
      </c>
      <c r="G155">
        <f t="shared" si="20"/>
        <v>-2.3644626038580014</v>
      </c>
      <c r="H155">
        <f t="shared" si="15"/>
        <v>5.5906834050429604</v>
      </c>
      <c r="I155">
        <f>0.3*B154 + (1-0.3)*I154</f>
        <v>101.83307291256467</v>
      </c>
      <c r="J155">
        <f>B155-I155</f>
        <v>-1.8530729125646701</v>
      </c>
      <c r="K155">
        <f t="shared" si="16"/>
        <v>3.4338792192809096</v>
      </c>
      <c r="L155">
        <f>0.6*B154 + (1-0.6)*L154</f>
        <v>101.3190571062689</v>
      </c>
      <c r="M155">
        <f>B155-L155</f>
        <v>-1.3390571062688963</v>
      </c>
      <c r="N155">
        <f t="shared" si="17"/>
        <v>1.7930739338492303</v>
      </c>
      <c r="O155">
        <f>0.9*B154 + (1-0.9)*O154</f>
        <v>101.14881668917877</v>
      </c>
      <c r="P155">
        <f>B155-O155</f>
        <v>-1.1688166891787688</v>
      </c>
      <c r="Q155">
        <f t="shared" si="18"/>
        <v>1.3661324529028187</v>
      </c>
    </row>
    <row r="156" spans="1:17" x14ac:dyDescent="0.25">
      <c r="A156" t="s">
        <v>155</v>
      </c>
      <c r="B156">
        <v>100.71</v>
      </c>
      <c r="C156">
        <f>B155*0.1 + (1-0.1)*C155</f>
        <v>102.9006376723454</v>
      </c>
      <c r="D156">
        <f>B156-C156</f>
        <v>-2.1906376723454031</v>
      </c>
      <c r="E156">
        <f t="shared" si="14"/>
        <v>4.7988934114988853</v>
      </c>
      <c r="F156">
        <f t="shared" si="19"/>
        <v>101.87157008308643</v>
      </c>
      <c r="G156">
        <f t="shared" si="20"/>
        <v>-1.1615700830864313</v>
      </c>
      <c r="H156">
        <f t="shared" si="15"/>
        <v>1.3492450579214188</v>
      </c>
      <c r="I156">
        <f>0.3*B155 + (1-0.3)*I155</f>
        <v>101.27715103879527</v>
      </c>
      <c r="J156">
        <f>B156-I156</f>
        <v>-0.56715103879527362</v>
      </c>
      <c r="K156">
        <f t="shared" si="16"/>
        <v>0.32166030080655794</v>
      </c>
      <c r="L156">
        <f>0.6*B155 + (1-0.6)*L155</f>
        <v>100.51562284250755</v>
      </c>
      <c r="M156">
        <f>B156-L156</f>
        <v>0.19437715749243978</v>
      </c>
      <c r="N156">
        <f t="shared" si="17"/>
        <v>3.7782479354840741E-2</v>
      </c>
      <c r="O156">
        <f>0.9*B155 + (1-0.9)*O155</f>
        <v>100.09688166891787</v>
      </c>
      <c r="P156">
        <f>B156-O156</f>
        <v>0.61311833108211999</v>
      </c>
      <c r="Q156">
        <f t="shared" si="18"/>
        <v>0.37591408790892411</v>
      </c>
    </row>
    <row r="157" spans="1:17" x14ac:dyDescent="0.25">
      <c r="A157" t="s">
        <v>156</v>
      </c>
      <c r="B157">
        <v>98.83</v>
      </c>
      <c r="C157">
        <f>B156*0.1 + (1-0.1)*C156</f>
        <v>102.68157390511085</v>
      </c>
      <c r="D157">
        <f>B157-C157</f>
        <v>-3.851573905110854</v>
      </c>
      <c r="E157">
        <f t="shared" si="14"/>
        <v>14.834621546530874</v>
      </c>
      <c r="F157">
        <f t="shared" si="19"/>
        <v>101.63925606646914</v>
      </c>
      <c r="G157">
        <f t="shared" si="20"/>
        <v>-2.8092560664691462</v>
      </c>
      <c r="H157">
        <f t="shared" si="15"/>
        <v>7.8919196469937001</v>
      </c>
      <c r="I157">
        <f>0.3*B156 + (1-0.3)*I156</f>
        <v>101.10700572715668</v>
      </c>
      <c r="J157">
        <f>B157-I157</f>
        <v>-2.277005727156677</v>
      </c>
      <c r="K157">
        <f t="shared" si="16"/>
        <v>5.1847550815043073</v>
      </c>
      <c r="L157">
        <f>0.6*B156 + (1-0.6)*L156</f>
        <v>100.63224913700301</v>
      </c>
      <c r="M157">
        <f>B157-L157</f>
        <v>-1.8022491370030167</v>
      </c>
      <c r="N157">
        <f t="shared" si="17"/>
        <v>3.2481019518281187</v>
      </c>
      <c r="O157">
        <f>0.9*B156 + (1-0.9)*O156</f>
        <v>100.64868816689179</v>
      </c>
      <c r="P157">
        <f>B157-O157</f>
        <v>-1.8186881668917891</v>
      </c>
      <c r="Q157">
        <f t="shared" si="18"/>
        <v>3.3076266483922163</v>
      </c>
    </row>
    <row r="158" spans="1:17" x14ac:dyDescent="0.25">
      <c r="A158" t="s">
        <v>157</v>
      </c>
      <c r="B158">
        <v>98.75</v>
      </c>
      <c r="C158">
        <f>B157*0.1 + (1-0.1)*C157</f>
        <v>102.29641651459977</v>
      </c>
      <c r="D158">
        <f>B158-C158</f>
        <v>-3.5464165145997697</v>
      </c>
      <c r="E158">
        <f t="shared" si="14"/>
        <v>12.577070095025979</v>
      </c>
      <c r="F158">
        <f t="shared" si="19"/>
        <v>101.07740485317532</v>
      </c>
      <c r="G158">
        <f t="shared" si="20"/>
        <v>-2.3274048531753238</v>
      </c>
      <c r="H158">
        <f t="shared" si="15"/>
        <v>5.4168133505840501</v>
      </c>
      <c r="I158">
        <f>0.3*B157 + (1-0.3)*I157</f>
        <v>100.42390400900968</v>
      </c>
      <c r="J158">
        <f>B158-I158</f>
        <v>-1.6739040090096751</v>
      </c>
      <c r="K158">
        <f t="shared" si="16"/>
        <v>2.8019546313786625</v>
      </c>
      <c r="L158">
        <f>0.6*B157 + (1-0.6)*L157</f>
        <v>99.550899654801214</v>
      </c>
      <c r="M158">
        <f>B158-L158</f>
        <v>-0.8008996548012135</v>
      </c>
      <c r="N158">
        <f t="shared" si="17"/>
        <v>0.64144025706070296</v>
      </c>
      <c r="O158">
        <f>0.9*B157 + (1-0.9)*O157</f>
        <v>99.011868816689173</v>
      </c>
      <c r="P158">
        <f>B158-O158</f>
        <v>-0.26186881668917295</v>
      </c>
      <c r="Q158">
        <f t="shared" si="18"/>
        <v>6.8575277154187667E-2</v>
      </c>
    </row>
    <row r="159" spans="1:17" x14ac:dyDescent="0.25">
      <c r="A159" t="s">
        <v>158</v>
      </c>
      <c r="B159">
        <v>99.74</v>
      </c>
      <c r="C159">
        <f>B158*0.1 + (1-0.1)*C158</f>
        <v>101.9417748631398</v>
      </c>
      <c r="D159">
        <f>B159-C159</f>
        <v>-2.2017748631398035</v>
      </c>
      <c r="E159">
        <f t="shared" si="14"/>
        <v>4.8478125479543008</v>
      </c>
      <c r="F159">
        <f t="shared" si="19"/>
        <v>100.61192388254027</v>
      </c>
      <c r="G159">
        <f t="shared" si="20"/>
        <v>-0.87192388254027264</v>
      </c>
      <c r="H159">
        <f t="shared" si="15"/>
        <v>0.76025125694410312</v>
      </c>
      <c r="I159">
        <f>0.3*B158 + (1-0.3)*I158</f>
        <v>99.921732806306764</v>
      </c>
      <c r="J159">
        <f>B159-I159</f>
        <v>-0.18173280630676913</v>
      </c>
      <c r="K159">
        <f t="shared" si="16"/>
        <v>3.3026812888133666E-2</v>
      </c>
      <c r="L159">
        <f>0.6*B158 + (1-0.6)*L158</f>
        <v>99.07035986192048</v>
      </c>
      <c r="M159">
        <f>B159-L159</f>
        <v>0.66964013807951517</v>
      </c>
      <c r="N159">
        <f t="shared" si="17"/>
        <v>0.44841791452715213</v>
      </c>
      <c r="O159">
        <f>0.9*B158 + (1-0.9)*O158</f>
        <v>98.77618688166892</v>
      </c>
      <c r="P159">
        <f>B159-O159</f>
        <v>0.96381311833107475</v>
      </c>
      <c r="Q159">
        <f t="shared" si="18"/>
        <v>0.92893572706707028</v>
      </c>
    </row>
    <row r="160" spans="1:17" x14ac:dyDescent="0.25">
      <c r="A160" t="s">
        <v>159</v>
      </c>
      <c r="B160">
        <v>100.46</v>
      </c>
      <c r="C160">
        <f>B159*0.1 + (1-0.1)*C159</f>
        <v>101.72159737682583</v>
      </c>
      <c r="D160">
        <f>B160-C160</f>
        <v>-1.2615973768258328</v>
      </c>
      <c r="E160">
        <f t="shared" si="14"/>
        <v>1.5916279412138226</v>
      </c>
      <c r="F160">
        <f t="shared" si="19"/>
        <v>100.43753910603223</v>
      </c>
      <c r="G160">
        <f t="shared" si="20"/>
        <v>2.2460893967760853E-2</v>
      </c>
      <c r="H160">
        <f t="shared" si="15"/>
        <v>5.0449175783099591E-4</v>
      </c>
      <c r="I160">
        <f>0.3*B159 + (1-0.3)*I159</f>
        <v>99.867212964414733</v>
      </c>
      <c r="J160">
        <f>B160-I160</f>
        <v>0.59278703558526047</v>
      </c>
      <c r="K160">
        <f t="shared" si="16"/>
        <v>0.35139646955796089</v>
      </c>
      <c r="L160">
        <f>0.6*B159 + (1-0.6)*L159</f>
        <v>99.472143944768192</v>
      </c>
      <c r="M160">
        <f>B160-L160</f>
        <v>0.98785605523180209</v>
      </c>
      <c r="N160">
        <f t="shared" si="17"/>
        <v>0.97585958585813726</v>
      </c>
      <c r="O160">
        <f>0.9*B159 + (1-0.9)*O159</f>
        <v>99.643618688166882</v>
      </c>
      <c r="P160">
        <f>B160-O160</f>
        <v>0.81638131183311202</v>
      </c>
      <c r="Q160">
        <f t="shared" si="18"/>
        <v>0.66647844631035291</v>
      </c>
    </row>
    <row r="161" spans="1:17" x14ac:dyDescent="0.25">
      <c r="A161" t="s">
        <v>160</v>
      </c>
      <c r="B161">
        <v>99.34</v>
      </c>
      <c r="C161">
        <f>B160*0.1 + (1-0.1)*C160</f>
        <v>101.59543763914326</v>
      </c>
      <c r="D161">
        <f>B161-C161</f>
        <v>-2.2554376391432527</v>
      </c>
      <c r="E161">
        <f t="shared" si="14"/>
        <v>5.0869989440640895</v>
      </c>
      <c r="F161">
        <f t="shared" si="19"/>
        <v>100.44203128482579</v>
      </c>
      <c r="G161">
        <f t="shared" si="20"/>
        <v>-1.1020312848257845</v>
      </c>
      <c r="H161">
        <f t="shared" si="15"/>
        <v>1.2144729527347693</v>
      </c>
      <c r="I161">
        <f>0.3*B160 + (1-0.3)*I160</f>
        <v>100.0450490750903</v>
      </c>
      <c r="J161">
        <f>B161-I161</f>
        <v>-0.7050490750903009</v>
      </c>
      <c r="K161">
        <f t="shared" si="16"/>
        <v>0.49709419828568874</v>
      </c>
      <c r="L161">
        <f>0.6*B160 + (1-0.6)*L160</f>
        <v>100.06485757790728</v>
      </c>
      <c r="M161">
        <f>B161-L161</f>
        <v>-0.72485757790727234</v>
      </c>
      <c r="N161">
        <f t="shared" si="17"/>
        <v>0.52541850824959735</v>
      </c>
      <c r="O161">
        <f>0.9*B160 + (1-0.9)*O160</f>
        <v>100.37836186881668</v>
      </c>
      <c r="P161">
        <f>B161-O161</f>
        <v>-1.0383618688166791</v>
      </c>
      <c r="Q161">
        <f t="shared" si="18"/>
        <v>1.0781953706124663</v>
      </c>
    </row>
    <row r="162" spans="1:17" x14ac:dyDescent="0.25">
      <c r="A162" t="s">
        <v>161</v>
      </c>
      <c r="B162">
        <v>99.91</v>
      </c>
      <c r="C162">
        <f>B161*0.1 + (1-0.1)*C161</f>
        <v>101.36989387522893</v>
      </c>
      <c r="D162">
        <f>B162-C162</f>
        <v>-1.4598938752289286</v>
      </c>
      <c r="E162">
        <f t="shared" si="14"/>
        <v>2.1312901269309386</v>
      </c>
      <c r="F162">
        <f t="shared" si="19"/>
        <v>100.22162502786063</v>
      </c>
      <c r="G162">
        <f t="shared" si="20"/>
        <v>-0.31162502786062873</v>
      </c>
      <c r="H162">
        <f t="shared" si="15"/>
        <v>9.7110157989137635E-2</v>
      </c>
      <c r="I162">
        <f>0.3*B161 + (1-0.3)*I161</f>
        <v>99.83353435256322</v>
      </c>
      <c r="J162">
        <f>B162-I162</f>
        <v>7.6465647436776862E-2</v>
      </c>
      <c r="K162">
        <f t="shared" si="16"/>
        <v>5.8469952379254595E-3</v>
      </c>
      <c r="L162">
        <f>0.6*B161 + (1-0.6)*L161</f>
        <v>99.62994303116291</v>
      </c>
      <c r="M162">
        <f>B162-L162</f>
        <v>0.28005696883708708</v>
      </c>
      <c r="N162">
        <f t="shared" si="17"/>
        <v>7.843190579421716E-2</v>
      </c>
      <c r="O162">
        <f>0.9*B161 + (1-0.9)*O161</f>
        <v>99.443836186881668</v>
      </c>
      <c r="P162">
        <f>B162-O162</f>
        <v>0.46616381311832811</v>
      </c>
      <c r="Q162">
        <f t="shared" si="18"/>
        <v>0.21730870066101954</v>
      </c>
    </row>
    <row r="163" spans="1:17" x14ac:dyDescent="0.25">
      <c r="A163" t="s">
        <v>162</v>
      </c>
      <c r="B163">
        <v>99.35</v>
      </c>
      <c r="C163">
        <f>B162*0.1 + (1-0.1)*C162</f>
        <v>101.22390448770604</v>
      </c>
      <c r="D163">
        <f>B163-C163</f>
        <v>-1.8739044877060422</v>
      </c>
      <c r="E163">
        <f t="shared" si="14"/>
        <v>3.5115180290448444</v>
      </c>
      <c r="F163">
        <f t="shared" si="19"/>
        <v>100.15930002228851</v>
      </c>
      <c r="G163">
        <f t="shared" si="20"/>
        <v>-0.80930002228851095</v>
      </c>
      <c r="H163">
        <f t="shared" si="15"/>
        <v>0.65496652607618433</v>
      </c>
      <c r="I163">
        <f>0.3*B162 + (1-0.3)*I162</f>
        <v>99.856474046794247</v>
      </c>
      <c r="J163">
        <f>B163-I163</f>
        <v>-0.50647404679425279</v>
      </c>
      <c r="K163">
        <f t="shared" si="16"/>
        <v>0.25651596007614696</v>
      </c>
      <c r="L163">
        <f>0.6*B162 + (1-0.6)*L162</f>
        <v>99.797977212465156</v>
      </c>
      <c r="M163">
        <f>B163-L163</f>
        <v>-0.44797721246516176</v>
      </c>
      <c r="N163">
        <f t="shared" si="17"/>
        <v>0.20068358288805668</v>
      </c>
      <c r="O163">
        <f>0.9*B162 + (1-0.9)*O162</f>
        <v>99.863383618688161</v>
      </c>
      <c r="P163">
        <f>B163-O163</f>
        <v>-0.51338361868816662</v>
      </c>
      <c r="Q163">
        <f t="shared" si="18"/>
        <v>0.26356273993735685</v>
      </c>
    </row>
    <row r="164" spans="1:17" x14ac:dyDescent="0.25">
      <c r="A164" t="s">
        <v>163</v>
      </c>
      <c r="B164">
        <v>97.6</v>
      </c>
      <c r="C164">
        <f>B163*0.1 + (1-0.1)*C163</f>
        <v>101.03651403893544</v>
      </c>
      <c r="D164">
        <f>B164-C164</f>
        <v>-3.4365140389354423</v>
      </c>
      <c r="E164">
        <f t="shared" si="14"/>
        <v>11.809628739800386</v>
      </c>
      <c r="F164">
        <f t="shared" si="19"/>
        <v>99.997440017830812</v>
      </c>
      <c r="G164">
        <f t="shared" si="20"/>
        <v>-2.3974400178308173</v>
      </c>
      <c r="H164">
        <f t="shared" si="15"/>
        <v>5.7477186390966297</v>
      </c>
      <c r="I164">
        <f>0.3*B163 + (1-0.3)*I163</f>
        <v>99.704531832755961</v>
      </c>
      <c r="J164">
        <f>B164-I164</f>
        <v>-2.104531832755967</v>
      </c>
      <c r="K164">
        <f t="shared" si="16"/>
        <v>4.4290542350831892</v>
      </c>
      <c r="L164">
        <f>0.6*B163 + (1-0.6)*L163</f>
        <v>99.529190884986065</v>
      </c>
      <c r="M164">
        <f>B164-L164</f>
        <v>-1.9291908849860704</v>
      </c>
      <c r="N164">
        <f t="shared" si="17"/>
        <v>3.7217774707133375</v>
      </c>
      <c r="O164">
        <f>0.9*B163 + (1-0.9)*O163</f>
        <v>99.40133836186881</v>
      </c>
      <c r="P164">
        <f>B164-O164</f>
        <v>-1.8013383618688152</v>
      </c>
      <c r="Q164">
        <f t="shared" si="18"/>
        <v>3.2448198939402269</v>
      </c>
    </row>
    <row r="165" spans="1:17" x14ac:dyDescent="0.25">
      <c r="A165" t="s">
        <v>164</v>
      </c>
      <c r="B165">
        <v>97.88</v>
      </c>
      <c r="C165">
        <f>B164*0.1 + (1-0.1)*C164</f>
        <v>100.69286263504191</v>
      </c>
      <c r="D165">
        <f>B165-C165</f>
        <v>-2.8128626350419097</v>
      </c>
      <c r="E165">
        <f t="shared" si="14"/>
        <v>7.9121962036149158</v>
      </c>
      <c r="F165">
        <f t="shared" si="19"/>
        <v>99.517952014264651</v>
      </c>
      <c r="G165">
        <f t="shared" si="20"/>
        <v>-1.6379520142646555</v>
      </c>
      <c r="H165">
        <f t="shared" si="15"/>
        <v>2.6828868010336424</v>
      </c>
      <c r="I165">
        <f>0.3*B164 + (1-0.3)*I164</f>
        <v>99.073172282929164</v>
      </c>
      <c r="J165">
        <f>B165-I165</f>
        <v>-1.1931722829291687</v>
      </c>
      <c r="K165">
        <f t="shared" si="16"/>
        <v>1.4236600967504041</v>
      </c>
      <c r="L165">
        <f>0.6*B164 + (1-0.6)*L164</f>
        <v>98.371676353994417</v>
      </c>
      <c r="M165">
        <f>B165-L165</f>
        <v>-0.49167635399442133</v>
      </c>
      <c r="N165">
        <f t="shared" si="17"/>
        <v>0.24174563707724753</v>
      </c>
      <c r="O165">
        <f>0.9*B164 + (1-0.9)*O164</f>
        <v>97.780133836186877</v>
      </c>
      <c r="P165">
        <f>B165-O165</f>
        <v>9.9866163813118192E-2</v>
      </c>
      <c r="Q165">
        <f t="shared" si="18"/>
        <v>9.9732506747485569E-3</v>
      </c>
    </row>
    <row r="166" spans="1:17" x14ac:dyDescent="0.25">
      <c r="A166" t="s">
        <v>165</v>
      </c>
      <c r="B166">
        <v>97.92</v>
      </c>
      <c r="C166">
        <f>B165*0.1 + (1-0.1)*C165</f>
        <v>100.41157637153772</v>
      </c>
      <c r="D166">
        <f>B166-C166</f>
        <v>-2.4915763715377182</v>
      </c>
      <c r="E166">
        <f t="shared" si="14"/>
        <v>6.2079528152050614</v>
      </c>
      <c r="F166">
        <f t="shared" si="19"/>
        <v>99.190361611411731</v>
      </c>
      <c r="G166">
        <f t="shared" si="20"/>
        <v>-1.2703616114117295</v>
      </c>
      <c r="H166">
        <f t="shared" si="15"/>
        <v>1.6138186237486061</v>
      </c>
      <c r="I166">
        <f>0.3*B165 + (1-0.3)*I165</f>
        <v>98.715220598050394</v>
      </c>
      <c r="J166">
        <f>B166-I166</f>
        <v>-0.79522059805039191</v>
      </c>
      <c r="K166">
        <f t="shared" si="16"/>
        <v>0.632375799563623</v>
      </c>
      <c r="L166">
        <f>0.6*B165 + (1-0.6)*L165</f>
        <v>98.076670541597764</v>
      </c>
      <c r="M166">
        <f>B166-L166</f>
        <v>-0.15667054159776228</v>
      </c>
      <c r="N166">
        <f t="shared" si="17"/>
        <v>2.4545658604536162E-2</v>
      </c>
      <c r="O166">
        <f>0.9*B165 + (1-0.9)*O165</f>
        <v>97.870013383618684</v>
      </c>
      <c r="P166">
        <f>B166-O166</f>
        <v>4.9986616381318072E-2</v>
      </c>
      <c r="Q166">
        <f t="shared" si="18"/>
        <v>2.4986618172530561E-3</v>
      </c>
    </row>
    <row r="167" spans="1:17" x14ac:dyDescent="0.25">
      <c r="A167" t="s">
        <v>166</v>
      </c>
      <c r="B167">
        <v>98.3</v>
      </c>
      <c r="C167">
        <f>B166*0.1 + (1-0.1)*C166</f>
        <v>100.16241873438395</v>
      </c>
      <c r="D167">
        <f>B167-C167</f>
        <v>-1.8624187343839509</v>
      </c>
      <c r="E167">
        <f t="shared" si="14"/>
        <v>3.4686035421843173</v>
      </c>
      <c r="F167">
        <f t="shared" si="19"/>
        <v>98.936289289129391</v>
      </c>
      <c r="G167">
        <f t="shared" si="20"/>
        <v>-0.63628928912939386</v>
      </c>
      <c r="H167">
        <f t="shared" si="15"/>
        <v>0.4048640594607894</v>
      </c>
      <c r="I167">
        <f>0.3*B166 + (1-0.3)*I166</f>
        <v>98.476654418635263</v>
      </c>
      <c r="J167">
        <f>B167-I167</f>
        <v>-0.1766544186352661</v>
      </c>
      <c r="K167">
        <f t="shared" si="16"/>
        <v>3.1206783623363848E-2</v>
      </c>
      <c r="L167">
        <f>0.6*B166 + (1-0.6)*L166</f>
        <v>97.982668216639098</v>
      </c>
      <c r="M167">
        <f>B167-L167</f>
        <v>0.31733178336089907</v>
      </c>
      <c r="N167">
        <f t="shared" si="17"/>
        <v>0.10069946073100858</v>
      </c>
      <c r="O167">
        <f>0.9*B166 + (1-0.9)*O166</f>
        <v>97.915001338361861</v>
      </c>
      <c r="P167">
        <f>B167-O167</f>
        <v>0.38499866163813579</v>
      </c>
      <c r="Q167">
        <f t="shared" si="18"/>
        <v>0.14822396946315577</v>
      </c>
    </row>
    <row r="168" spans="1:17" x14ac:dyDescent="0.25">
      <c r="A168" t="s">
        <v>167</v>
      </c>
      <c r="B168">
        <v>99.42</v>
      </c>
      <c r="C168">
        <f>B167*0.1 + (1-0.1)*C167</f>
        <v>99.976176860945557</v>
      </c>
      <c r="D168">
        <f>B168-C168</f>
        <v>-0.55617686094555552</v>
      </c>
      <c r="E168">
        <f t="shared" si="14"/>
        <v>0.30933270065125179</v>
      </c>
      <c r="F168">
        <f t="shared" si="19"/>
        <v>98.809031431303509</v>
      </c>
      <c r="G168">
        <f t="shared" si="20"/>
        <v>0.6109685686964923</v>
      </c>
      <c r="H168">
        <f t="shared" si="15"/>
        <v>0.37328259193504043</v>
      </c>
      <c r="I168">
        <f>0.3*B167 + (1-0.3)*I167</f>
        <v>98.423658093044679</v>
      </c>
      <c r="J168">
        <f>B168-I168</f>
        <v>0.99634190695532254</v>
      </c>
      <c r="K168">
        <f t="shared" si="16"/>
        <v>0.99269719555536862</v>
      </c>
      <c r="L168">
        <f>0.6*B167 + (1-0.6)*L167</f>
        <v>98.173067286655638</v>
      </c>
      <c r="M168">
        <f>B168-L168</f>
        <v>1.2469327133443642</v>
      </c>
      <c r="N168">
        <f t="shared" si="17"/>
        <v>1.5548411916083382</v>
      </c>
      <c r="O168">
        <f>0.9*B167 + (1-0.9)*O167</f>
        <v>98.261500133836179</v>
      </c>
      <c r="P168">
        <f>B168-O168</f>
        <v>1.1584998661638224</v>
      </c>
      <c r="Q168">
        <f t="shared" si="18"/>
        <v>1.3421219399015945</v>
      </c>
    </row>
    <row r="169" spans="1:17" x14ac:dyDescent="0.25">
      <c r="A169" t="s">
        <v>168</v>
      </c>
      <c r="B169">
        <v>99.58</v>
      </c>
      <c r="C169">
        <f>B168*0.1 + (1-0.1)*C168</f>
        <v>99.920559174851007</v>
      </c>
      <c r="D169">
        <f>B169-C169</f>
        <v>-0.34055917485100906</v>
      </c>
      <c r="E169">
        <f t="shared" si="14"/>
        <v>0.11598055157520017</v>
      </c>
      <c r="F169">
        <f t="shared" si="19"/>
        <v>98.931225145042816</v>
      </c>
      <c r="G169">
        <f t="shared" si="20"/>
        <v>0.6487748549571819</v>
      </c>
      <c r="H169">
        <f t="shared" si="15"/>
        <v>0.4209088124247124</v>
      </c>
      <c r="I169">
        <f>0.3*B168 + (1-0.3)*I168</f>
        <v>98.722560665131283</v>
      </c>
      <c r="J169">
        <f>B169-I169</f>
        <v>0.85743933486871526</v>
      </c>
      <c r="K169">
        <f t="shared" si="16"/>
        <v>0.7352022129801048</v>
      </c>
      <c r="L169">
        <f>0.6*B168 + (1-0.6)*L168</f>
        <v>98.921226914662256</v>
      </c>
      <c r="M169">
        <f>B169-L169</f>
        <v>0.65877308533774226</v>
      </c>
      <c r="N169">
        <f t="shared" si="17"/>
        <v>0.43398197796540827</v>
      </c>
      <c r="O169">
        <f>0.9*B168 + (1-0.9)*O168</f>
        <v>99.304150013383619</v>
      </c>
      <c r="P169">
        <f>B169-O169</f>
        <v>0.27584998661637883</v>
      </c>
      <c r="Q169">
        <f t="shared" si="18"/>
        <v>7.6093215116256385E-2</v>
      </c>
    </row>
    <row r="170" spans="1:17" x14ac:dyDescent="0.25">
      <c r="A170" t="s">
        <v>169</v>
      </c>
      <c r="B170">
        <v>99.43</v>
      </c>
      <c r="C170">
        <f>B169*0.1 + (1-0.1)*C169</f>
        <v>99.886503257365902</v>
      </c>
      <c r="D170">
        <f>B170-C170</f>
        <v>-0.45650325736589537</v>
      </c>
      <c r="E170">
        <f t="shared" si="14"/>
        <v>0.20839522398567289</v>
      </c>
      <c r="F170">
        <f t="shared" si="19"/>
        <v>99.060980116034258</v>
      </c>
      <c r="G170">
        <f t="shared" si="20"/>
        <v>0.36901988396574836</v>
      </c>
      <c r="H170">
        <f t="shared" si="15"/>
        <v>0.13617567476209438</v>
      </c>
      <c r="I170">
        <f>0.3*B169 + (1-0.3)*I169</f>
        <v>98.979792465591885</v>
      </c>
      <c r="J170">
        <f>B170-I170</f>
        <v>0.450207534408122</v>
      </c>
      <c r="K170">
        <f t="shared" si="16"/>
        <v>0.20268682403784036</v>
      </c>
      <c r="L170">
        <f>0.6*B169 + (1-0.6)*L169</f>
        <v>99.316490765864899</v>
      </c>
      <c r="M170">
        <f>B170-L170</f>
        <v>0.11350923413510827</v>
      </c>
      <c r="N170">
        <f t="shared" si="17"/>
        <v>1.288434623393883E-2</v>
      </c>
      <c r="O170">
        <f>0.9*B169 + (1-0.9)*O169</f>
        <v>99.55241500133836</v>
      </c>
      <c r="P170">
        <f>B170-O170</f>
        <v>-0.12241500133835359</v>
      </c>
      <c r="Q170">
        <f t="shared" si="18"/>
        <v>1.4985432552669112E-2</v>
      </c>
    </row>
    <row r="171" spans="1:17" x14ac:dyDescent="0.25">
      <c r="A171" t="s">
        <v>170</v>
      </c>
      <c r="B171">
        <v>99.38</v>
      </c>
      <c r="C171">
        <f>B170*0.1 + (1-0.1)*C170</f>
        <v>99.840852931629314</v>
      </c>
      <c r="D171">
        <f>B171-C171</f>
        <v>-0.46085293162931862</v>
      </c>
      <c r="E171">
        <f t="shared" si="14"/>
        <v>0.21238542459133741</v>
      </c>
      <c r="F171">
        <f t="shared" si="19"/>
        <v>99.134784092827402</v>
      </c>
      <c r="G171">
        <f t="shared" si="20"/>
        <v>0.24521590717259301</v>
      </c>
      <c r="H171">
        <f t="shared" si="15"/>
        <v>6.0130841130477751E-2</v>
      </c>
      <c r="I171">
        <f>0.3*B170 + (1-0.3)*I170</f>
        <v>99.114854725914313</v>
      </c>
      <c r="J171">
        <f>B171-I171</f>
        <v>0.26514527408568256</v>
      </c>
      <c r="K171">
        <f t="shared" si="16"/>
        <v>7.0302016369971729E-2</v>
      </c>
      <c r="L171">
        <f>0.6*B170 + (1-0.6)*L170</f>
        <v>99.384596306345969</v>
      </c>
      <c r="M171">
        <f>B171-L171</f>
        <v>-4.5963063459737441E-3</v>
      </c>
      <c r="N171">
        <f t="shared" si="17"/>
        <v>2.1126032026038513E-5</v>
      </c>
      <c r="O171">
        <f>0.9*B170 + (1-0.9)*O170</f>
        <v>99.442241500133846</v>
      </c>
      <c r="P171">
        <f>B171-O171</f>
        <v>-6.2241500133850991E-2</v>
      </c>
      <c r="Q171">
        <f t="shared" si="18"/>
        <v>3.874004338912173E-3</v>
      </c>
    </row>
    <row r="172" spans="1:17" x14ac:dyDescent="0.25">
      <c r="A172" t="s">
        <v>171</v>
      </c>
      <c r="B172">
        <v>100.69</v>
      </c>
      <c r="C172">
        <f>B171*0.1 + (1-0.1)*C171</f>
        <v>99.794767638466382</v>
      </c>
      <c r="D172">
        <f>B172-C172</f>
        <v>0.89523236153361552</v>
      </c>
      <c r="E172">
        <f t="shared" si="14"/>
        <v>0.80144098113705409</v>
      </c>
      <c r="F172">
        <f t="shared" si="19"/>
        <v>99.18382727426193</v>
      </c>
      <c r="G172">
        <f t="shared" si="20"/>
        <v>1.5061727257380682</v>
      </c>
      <c r="H172">
        <f t="shared" si="15"/>
        <v>2.2685562797572421</v>
      </c>
      <c r="I172">
        <f>0.3*B171 + (1-0.3)*I171</f>
        <v>99.194398308140009</v>
      </c>
      <c r="J172">
        <f>B172-I172</f>
        <v>1.4956016918599886</v>
      </c>
      <c r="K172">
        <f t="shared" si="16"/>
        <v>2.2368244206944601</v>
      </c>
      <c r="L172">
        <f>0.6*B171 + (1-0.6)*L171</f>
        <v>99.381838522538374</v>
      </c>
      <c r="M172">
        <f>B172-L172</f>
        <v>1.3081614774616241</v>
      </c>
      <c r="N172">
        <f t="shared" si="17"/>
        <v>1.7112864511145793</v>
      </c>
      <c r="O172">
        <f>0.9*B171 + (1-0.9)*O171</f>
        <v>99.386224150013376</v>
      </c>
      <c r="P172">
        <f>B172-O172</f>
        <v>1.3037758499866214</v>
      </c>
      <c r="Q172">
        <f t="shared" si="18"/>
        <v>1.6998314670083372</v>
      </c>
    </row>
    <row r="173" spans="1:17" x14ac:dyDescent="0.25">
      <c r="A173" t="s">
        <v>172</v>
      </c>
      <c r="B173">
        <v>100.94</v>
      </c>
      <c r="C173">
        <f>B172*0.1 + (1-0.1)*C172</f>
        <v>99.884290874619751</v>
      </c>
      <c r="D173">
        <f>B173-C173</f>
        <v>1.0557091253802469</v>
      </c>
      <c r="E173">
        <f t="shared" si="14"/>
        <v>1.1145217574111257</v>
      </c>
      <c r="F173">
        <f t="shared" si="19"/>
        <v>99.485061819409552</v>
      </c>
      <c r="G173">
        <f t="shared" si="20"/>
        <v>1.454938180590446</v>
      </c>
      <c r="H173">
        <f t="shared" si="15"/>
        <v>2.1168451093398373</v>
      </c>
      <c r="I173">
        <f>0.3*B172 + (1-0.3)*I172</f>
        <v>99.64307881569799</v>
      </c>
      <c r="J173">
        <f>B173-I173</f>
        <v>1.2969211843020076</v>
      </c>
      <c r="K173">
        <f t="shared" si="16"/>
        <v>1.6820045582913221</v>
      </c>
      <c r="L173">
        <f>0.6*B172 + (1-0.6)*L172</f>
        <v>100.16673540901535</v>
      </c>
      <c r="M173">
        <f>B173-L173</f>
        <v>0.7732645909846525</v>
      </c>
      <c r="N173">
        <f t="shared" si="17"/>
        <v>0.5979381276706619</v>
      </c>
      <c r="O173">
        <f>0.9*B172 + (1-0.9)*O172</f>
        <v>100.55962241500133</v>
      </c>
      <c r="P173">
        <f>B173-O173</f>
        <v>0.38037758499866925</v>
      </c>
      <c r="Q173">
        <f t="shared" si="18"/>
        <v>0.14468710716941985</v>
      </c>
    </row>
    <row r="174" spans="1:17" x14ac:dyDescent="0.25">
      <c r="A174" t="s">
        <v>173</v>
      </c>
      <c r="B174">
        <v>101.24</v>
      </c>
      <c r="C174">
        <f>B173*0.1 + (1-0.1)*C173</f>
        <v>99.989861787157793</v>
      </c>
      <c r="D174">
        <f>B174-C174</f>
        <v>1.2501382128422023</v>
      </c>
      <c r="E174">
        <f t="shared" si="14"/>
        <v>1.5628455512082955</v>
      </c>
      <c r="F174">
        <f t="shared" si="19"/>
        <v>99.776049455527655</v>
      </c>
      <c r="G174">
        <f t="shared" si="20"/>
        <v>1.4639505444723397</v>
      </c>
      <c r="H174">
        <f t="shared" si="15"/>
        <v>2.1431511966608601</v>
      </c>
      <c r="I174">
        <f>0.3*B173 + (1-0.3)*I173</f>
        <v>100.03215517098859</v>
      </c>
      <c r="J174">
        <f>B174-I174</f>
        <v>1.2078448290114068</v>
      </c>
      <c r="K174">
        <f t="shared" si="16"/>
        <v>1.4588891309695944</v>
      </c>
      <c r="L174">
        <f>0.6*B173 + (1-0.6)*L173</f>
        <v>100.63069416360614</v>
      </c>
      <c r="M174">
        <f>B174-L174</f>
        <v>0.60930583639385816</v>
      </c>
      <c r="N174">
        <f t="shared" si="17"/>
        <v>0.37125360226361903</v>
      </c>
      <c r="O174">
        <f>0.9*B173 + (1-0.9)*O173</f>
        <v>100.90196224150013</v>
      </c>
      <c r="P174">
        <f>B174-O174</f>
        <v>0.3380377584998655</v>
      </c>
      <c r="Q174">
        <f t="shared" si="18"/>
        <v>0.11426952617161339</v>
      </c>
    </row>
    <row r="175" spans="1:17" x14ac:dyDescent="0.25">
      <c r="A175" t="s">
        <v>174</v>
      </c>
      <c r="B175">
        <v>102.32</v>
      </c>
      <c r="C175">
        <f>B174*0.1 + (1-0.1)*C174</f>
        <v>100.11487560844201</v>
      </c>
      <c r="D175">
        <f>B175-C175</f>
        <v>2.2051243915579875</v>
      </c>
      <c r="E175">
        <f t="shared" si="14"/>
        <v>4.8625735822439839</v>
      </c>
      <c r="F175">
        <f t="shared" si="19"/>
        <v>100.06883956442213</v>
      </c>
      <c r="G175">
        <f t="shared" si="20"/>
        <v>2.2511604355778587</v>
      </c>
      <c r="H175">
        <f t="shared" si="15"/>
        <v>5.0677233067110947</v>
      </c>
      <c r="I175">
        <f>0.3*B174 + (1-0.3)*I174</f>
        <v>100.394508619692</v>
      </c>
      <c r="J175">
        <f>B175-I175</f>
        <v>1.9254913803079887</v>
      </c>
      <c r="K175">
        <f t="shared" si="16"/>
        <v>3.7075170556403636</v>
      </c>
      <c r="L175">
        <f>0.6*B174 + (1-0.6)*L174</f>
        <v>100.99627766544245</v>
      </c>
      <c r="M175">
        <f>B175-L175</f>
        <v>1.3237223345575444</v>
      </c>
      <c r="N175">
        <f t="shared" si="17"/>
        <v>1.7522408190064755</v>
      </c>
      <c r="O175">
        <f>0.9*B174 + (1-0.9)*O174</f>
        <v>101.20619622415001</v>
      </c>
      <c r="P175">
        <f>B175-O175</f>
        <v>1.1138037758499877</v>
      </c>
      <c r="Q175">
        <f t="shared" si="18"/>
        <v>1.2405588510976897</v>
      </c>
    </row>
    <row r="176" spans="1:17" x14ac:dyDescent="0.25">
      <c r="A176" t="s">
        <v>175</v>
      </c>
      <c r="B176">
        <v>103.23</v>
      </c>
      <c r="C176">
        <f>B175*0.1 + (1-0.1)*C175</f>
        <v>100.3353880475978</v>
      </c>
      <c r="D176">
        <f>B176-C176</f>
        <v>2.8946119524022009</v>
      </c>
      <c r="E176">
        <f t="shared" si="14"/>
        <v>8.3787783549896808</v>
      </c>
      <c r="F176">
        <f t="shared" si="19"/>
        <v>100.51907165153771</v>
      </c>
      <c r="G176">
        <f t="shared" si="20"/>
        <v>2.7109283484622893</v>
      </c>
      <c r="H176">
        <f t="shared" si="15"/>
        <v>7.3491325104964753</v>
      </c>
      <c r="I176">
        <f>0.3*B175 + (1-0.3)*I175</f>
        <v>100.9721560337844</v>
      </c>
      <c r="J176">
        <f>B176-I176</f>
        <v>2.2578439662156029</v>
      </c>
      <c r="K176">
        <f t="shared" si="16"/>
        <v>5.0978593757762045</v>
      </c>
      <c r="L176">
        <f>0.6*B175 + (1-0.6)*L175</f>
        <v>101.79051106617698</v>
      </c>
      <c r="M176">
        <f>B176-L176</f>
        <v>1.4394889338230286</v>
      </c>
      <c r="N176">
        <f t="shared" si="17"/>
        <v>2.0721283905989596</v>
      </c>
      <c r="O176">
        <f>0.9*B175 + (1-0.9)*O175</f>
        <v>102.208619622415</v>
      </c>
      <c r="P176">
        <f>B176-O176</f>
        <v>1.0213803775850039</v>
      </c>
      <c r="Q176">
        <f t="shared" si="18"/>
        <v>1.0432178757156851</v>
      </c>
    </row>
    <row r="177" spans="1:17" x14ac:dyDescent="0.25">
      <c r="A177" t="s">
        <v>176</v>
      </c>
      <c r="B177">
        <v>104.18</v>
      </c>
      <c r="C177">
        <f>B176*0.1 + (1-0.1)*C176</f>
        <v>100.62484924283802</v>
      </c>
      <c r="D177">
        <f>B177-C177</f>
        <v>3.5551507571619823</v>
      </c>
      <c r="E177">
        <f t="shared" si="14"/>
        <v>12.639096906149415</v>
      </c>
      <c r="F177">
        <f t="shared" si="19"/>
        <v>101.06125732123017</v>
      </c>
      <c r="G177">
        <f t="shared" si="20"/>
        <v>3.1187426787698342</v>
      </c>
      <c r="H177">
        <f t="shared" si="15"/>
        <v>9.7265558963804413</v>
      </c>
      <c r="I177">
        <f>0.3*B176 + (1-0.3)*I176</f>
        <v>101.64950922364909</v>
      </c>
      <c r="J177">
        <f>B177-I177</f>
        <v>2.5304907763509163</v>
      </c>
      <c r="K177">
        <f t="shared" si="16"/>
        <v>6.4033835691970635</v>
      </c>
      <c r="L177">
        <f>0.6*B176 + (1-0.6)*L176</f>
        <v>102.6542044264708</v>
      </c>
      <c r="M177">
        <f>B177-L177</f>
        <v>1.5257955735292086</v>
      </c>
      <c r="N177">
        <f t="shared" si="17"/>
        <v>2.3280521322013263</v>
      </c>
      <c r="O177">
        <f>0.9*B176 + (1-0.9)*O176</f>
        <v>103.12786196224151</v>
      </c>
      <c r="P177">
        <f>B177-O177</f>
        <v>1.0521380377584961</v>
      </c>
      <c r="Q177">
        <f t="shared" si="18"/>
        <v>1.1069944504982987</v>
      </c>
    </row>
    <row r="178" spans="1:17" x14ac:dyDescent="0.25">
      <c r="A178" t="s">
        <v>177</v>
      </c>
      <c r="B178">
        <v>105.25</v>
      </c>
      <c r="C178">
        <f>B177*0.1 + (1-0.1)*C177</f>
        <v>100.98036431855424</v>
      </c>
      <c r="D178">
        <f>B178-C178</f>
        <v>4.269635681445763</v>
      </c>
      <c r="E178">
        <f t="shared" si="14"/>
        <v>18.229788852274826</v>
      </c>
      <c r="F178">
        <f t="shared" si="19"/>
        <v>101.68500585698415</v>
      </c>
      <c r="G178">
        <f t="shared" si="20"/>
        <v>3.564994143015852</v>
      </c>
      <c r="H178">
        <f t="shared" si="15"/>
        <v>12.70918323973733</v>
      </c>
      <c r="I178">
        <f>0.3*B177 + (1-0.3)*I177</f>
        <v>102.40865645655437</v>
      </c>
      <c r="J178">
        <f>B178-I178</f>
        <v>2.8413435434456318</v>
      </c>
      <c r="K178">
        <f t="shared" si="16"/>
        <v>8.073233131880178</v>
      </c>
      <c r="L178">
        <f>0.6*B177 + (1-0.6)*L177</f>
        <v>103.56968177058832</v>
      </c>
      <c r="M178">
        <f>B178-L178</f>
        <v>1.6803182294116823</v>
      </c>
      <c r="N178">
        <f t="shared" si="17"/>
        <v>2.8234693520932108</v>
      </c>
      <c r="O178">
        <f>0.9*B177 + (1-0.9)*O177</f>
        <v>104.07478619622417</v>
      </c>
      <c r="P178">
        <f>B178-O178</f>
        <v>1.1752138037758328</v>
      </c>
      <c r="Q178">
        <f t="shared" si="18"/>
        <v>1.3811274845852617</v>
      </c>
    </row>
    <row r="179" spans="1:17" x14ac:dyDescent="0.25">
      <c r="A179" t="s">
        <v>178</v>
      </c>
      <c r="B179">
        <v>105.39</v>
      </c>
      <c r="C179">
        <f>B178*0.1 + (1-0.1)*C178</f>
        <v>101.40732788669882</v>
      </c>
      <c r="D179">
        <f>B179-C179</f>
        <v>3.9826721133011773</v>
      </c>
      <c r="E179">
        <f t="shared" si="14"/>
        <v>15.861677162066865</v>
      </c>
      <c r="F179">
        <f t="shared" si="19"/>
        <v>102.39800468558732</v>
      </c>
      <c r="G179">
        <f t="shared" si="20"/>
        <v>2.9919953144126765</v>
      </c>
      <c r="H179">
        <f t="shared" si="15"/>
        <v>8.952035961467411</v>
      </c>
      <c r="I179">
        <f>0.3*B178 + (1-0.3)*I178</f>
        <v>103.26105951958806</v>
      </c>
      <c r="J179">
        <f>B179-I179</f>
        <v>2.1289404804119414</v>
      </c>
      <c r="K179">
        <f t="shared" si="16"/>
        <v>4.5323875691366275</v>
      </c>
      <c r="L179">
        <f>0.6*B178 + (1-0.6)*L178</f>
        <v>104.57787270823533</v>
      </c>
      <c r="M179">
        <f>B179-L179</f>
        <v>0.8121272917646678</v>
      </c>
      <c r="N179">
        <f t="shared" si="17"/>
        <v>0.65955073802901387</v>
      </c>
      <c r="O179">
        <f>0.9*B178 + (1-0.9)*O178</f>
        <v>105.13247861962242</v>
      </c>
      <c r="P179">
        <f>B179-O179</f>
        <v>0.25752138037758243</v>
      </c>
      <c r="Q179">
        <f t="shared" si="18"/>
        <v>6.6317261351575493E-2</v>
      </c>
    </row>
    <row r="180" spans="1:17" x14ac:dyDescent="0.25">
      <c r="A180" t="s">
        <v>179</v>
      </c>
      <c r="B180">
        <v>105.89</v>
      </c>
      <c r="C180">
        <f>B179*0.1 + (1-0.1)*C179</f>
        <v>101.80559509802895</v>
      </c>
      <c r="D180">
        <f>B180-C180</f>
        <v>4.0844049019710553</v>
      </c>
      <c r="E180">
        <f t="shared" si="14"/>
        <v>16.682363403245187</v>
      </c>
      <c r="F180">
        <f t="shared" si="19"/>
        <v>102.99640374846987</v>
      </c>
      <c r="G180">
        <f t="shared" si="20"/>
        <v>2.893596251530127</v>
      </c>
      <c r="H180">
        <f t="shared" si="15"/>
        <v>8.3728992668692026</v>
      </c>
      <c r="I180">
        <f>0.3*B179 + (1-0.3)*I179</f>
        <v>103.89974166371164</v>
      </c>
      <c r="J180">
        <f>B180-I180</f>
        <v>1.9902583362883632</v>
      </c>
      <c r="K180">
        <f t="shared" si="16"/>
        <v>3.9611282451653236</v>
      </c>
      <c r="L180">
        <f>0.6*B179 + (1-0.6)*L179</f>
        <v>105.06514908329413</v>
      </c>
      <c r="M180">
        <f>B180-L180</f>
        <v>0.82485091670586996</v>
      </c>
      <c r="N180">
        <f t="shared" si="17"/>
        <v>0.68037903479051398</v>
      </c>
      <c r="O180">
        <f>0.9*B179 + (1-0.9)*O179</f>
        <v>105.36424786196224</v>
      </c>
      <c r="P180">
        <f>B180-O180</f>
        <v>0.52575213803775966</v>
      </c>
      <c r="Q180">
        <f t="shared" si="18"/>
        <v>0.2764153106512755</v>
      </c>
    </row>
    <row r="181" spans="1:17" x14ac:dyDescent="0.25">
      <c r="A181" t="s">
        <v>180</v>
      </c>
      <c r="B181">
        <v>106.29</v>
      </c>
      <c r="C181">
        <f>B180*0.1 + (1-0.1)*C180</f>
        <v>102.21403558822605</v>
      </c>
      <c r="D181">
        <f>B181-C181</f>
        <v>4.0759644117739526</v>
      </c>
      <c r="E181">
        <f t="shared" si="14"/>
        <v>16.613485886047783</v>
      </c>
      <c r="F181">
        <f t="shared" si="19"/>
        <v>103.5751229987759</v>
      </c>
      <c r="G181">
        <f t="shared" si="20"/>
        <v>2.7148770012241101</v>
      </c>
      <c r="H181">
        <f t="shared" si="15"/>
        <v>7.3705571317756169</v>
      </c>
      <c r="I181">
        <f>0.3*B180 + (1-0.3)*I180</f>
        <v>104.49681916459814</v>
      </c>
      <c r="J181">
        <f>B181-I181</f>
        <v>1.7931808354018699</v>
      </c>
      <c r="K181">
        <f t="shared" si="16"/>
        <v>3.2154975084525481</v>
      </c>
      <c r="L181">
        <f>0.6*B180 + (1-0.6)*L180</f>
        <v>105.56005963331765</v>
      </c>
      <c r="M181">
        <f>B181-L181</f>
        <v>0.72994036668235651</v>
      </c>
      <c r="N181">
        <f t="shared" si="17"/>
        <v>0.53281293891237314</v>
      </c>
      <c r="O181">
        <f>0.9*B180 + (1-0.9)*O180</f>
        <v>105.83742478619622</v>
      </c>
      <c r="P181">
        <f>B181-O181</f>
        <v>0.45257521380378307</v>
      </c>
      <c r="Q181">
        <f t="shared" si="18"/>
        <v>0.20482432414953997</v>
      </c>
    </row>
    <row r="182" spans="1:17" x14ac:dyDescent="0.25">
      <c r="A182" t="s">
        <v>181</v>
      </c>
      <c r="B182">
        <v>106.89</v>
      </c>
      <c r="C182">
        <f>B181*0.1 + (1-0.1)*C181</f>
        <v>102.62163202940346</v>
      </c>
      <c r="D182">
        <f>B182-C182</f>
        <v>4.2683679705965432</v>
      </c>
      <c r="E182">
        <f t="shared" si="14"/>
        <v>18.218965132414453</v>
      </c>
      <c r="F182">
        <f t="shared" si="19"/>
        <v>104.11809839902074</v>
      </c>
      <c r="G182">
        <f t="shared" si="20"/>
        <v>2.7719016009792625</v>
      </c>
      <c r="H182">
        <f t="shared" si="15"/>
        <v>7.6834384855113989</v>
      </c>
      <c r="I182">
        <f>0.3*B181 + (1-0.3)*I181</f>
        <v>105.03477341521869</v>
      </c>
      <c r="J182">
        <f>B182-I182</f>
        <v>1.8552265847813061</v>
      </c>
      <c r="K182">
        <f t="shared" si="16"/>
        <v>3.4418656808793089</v>
      </c>
      <c r="L182">
        <f>0.6*B181 + (1-0.6)*L181</f>
        <v>105.99802385332706</v>
      </c>
      <c r="M182">
        <f>B182-L182</f>
        <v>0.89197614667294545</v>
      </c>
      <c r="N182">
        <f t="shared" si="17"/>
        <v>0.79562144623351594</v>
      </c>
      <c r="O182">
        <f>0.9*B181 + (1-0.9)*O181</f>
        <v>106.24474247861963</v>
      </c>
      <c r="P182">
        <f>B182-O182</f>
        <v>0.64525752138037262</v>
      </c>
      <c r="Q182">
        <f t="shared" si="18"/>
        <v>0.41635726889794206</v>
      </c>
    </row>
    <row r="183" spans="1:17" x14ac:dyDescent="0.25">
      <c r="A183" t="s">
        <v>182</v>
      </c>
      <c r="B183">
        <v>107.95</v>
      </c>
      <c r="C183">
        <f>B182*0.1 + (1-0.1)*C182</f>
        <v>103.04846882646311</v>
      </c>
      <c r="D183">
        <f>B183-C183</f>
        <v>4.9015311735368954</v>
      </c>
      <c r="E183">
        <f t="shared" si="14"/>
        <v>24.025007845153976</v>
      </c>
      <c r="F183">
        <f t="shared" si="19"/>
        <v>104.6724787192166</v>
      </c>
      <c r="G183">
        <f t="shared" si="20"/>
        <v>3.2775212807834038</v>
      </c>
      <c r="H183">
        <f t="shared" si="15"/>
        <v>10.742145745988083</v>
      </c>
      <c r="I183">
        <f>0.3*B182 + (1-0.3)*I182</f>
        <v>105.59134139065307</v>
      </c>
      <c r="J183">
        <f>B183-I183</f>
        <v>2.3586586093469322</v>
      </c>
      <c r="K183">
        <f t="shared" si="16"/>
        <v>5.5632704354464035</v>
      </c>
      <c r="L183">
        <f>0.6*B182 + (1-0.6)*L182</f>
        <v>106.53320954133082</v>
      </c>
      <c r="M183">
        <f>B183-L183</f>
        <v>1.4167904586691833</v>
      </c>
      <c r="N183">
        <f t="shared" si="17"/>
        <v>2.0072952037760348</v>
      </c>
      <c r="O183">
        <f>0.9*B182 + (1-0.9)*O182</f>
        <v>106.82547424786196</v>
      </c>
      <c r="P183">
        <f>B183-O183</f>
        <v>1.124525752138041</v>
      </c>
      <c r="Q183">
        <f t="shared" si="18"/>
        <v>1.2645581672216266</v>
      </c>
    </row>
    <row r="184" spans="1:17" x14ac:dyDescent="0.25">
      <c r="A184" t="s">
        <v>183</v>
      </c>
      <c r="B184">
        <v>107.36</v>
      </c>
      <c r="C184">
        <f>B183*0.1 + (1-0.1)*C183</f>
        <v>103.53862194381681</v>
      </c>
      <c r="D184">
        <f>B184-C184</f>
        <v>3.8213780561831925</v>
      </c>
      <c r="E184">
        <f t="shared" si="14"/>
        <v>14.602930248278435</v>
      </c>
      <c r="F184">
        <f t="shared" si="19"/>
        <v>105.32798297537329</v>
      </c>
      <c r="G184">
        <f t="shared" si="20"/>
        <v>2.0320170246267111</v>
      </c>
      <c r="H184">
        <f t="shared" si="15"/>
        <v>4.1290931883727922</v>
      </c>
      <c r="I184">
        <f>0.3*B183 + (1-0.3)*I183</f>
        <v>106.29893897345715</v>
      </c>
      <c r="J184">
        <f>B184-I184</f>
        <v>1.0610610265428448</v>
      </c>
      <c r="K184">
        <f t="shared" si="16"/>
        <v>1.1258505020481557</v>
      </c>
      <c r="L184">
        <f>0.6*B183 + (1-0.6)*L183</f>
        <v>107.38328381653233</v>
      </c>
      <c r="M184">
        <f>B184-L184</f>
        <v>-2.3283816532327251E-2</v>
      </c>
      <c r="N184">
        <f t="shared" si="17"/>
        <v>5.4213611231107583E-4</v>
      </c>
      <c r="O184">
        <f>0.9*B183 + (1-0.9)*O183</f>
        <v>107.83754742478619</v>
      </c>
      <c r="P184">
        <f>B184-O184</f>
        <v>-0.47754742478619505</v>
      </c>
      <c r="Q184">
        <f t="shared" si="18"/>
        <v>0.22805154291992663</v>
      </c>
    </row>
    <row r="185" spans="1:17" x14ac:dyDescent="0.25">
      <c r="A185" t="s">
        <v>184</v>
      </c>
      <c r="B185">
        <v>106.83</v>
      </c>
      <c r="C185">
        <f>B184*0.1 + (1-0.1)*C184</f>
        <v>103.92075974943513</v>
      </c>
      <c r="D185">
        <f>B185-C185</f>
        <v>2.9092402505648636</v>
      </c>
      <c r="E185">
        <f t="shared" si="14"/>
        <v>8.4636788355067107</v>
      </c>
      <c r="F185">
        <f t="shared" si="19"/>
        <v>105.73438638029864</v>
      </c>
      <c r="G185">
        <f t="shared" si="20"/>
        <v>1.0956136197013535</v>
      </c>
      <c r="H185">
        <f t="shared" si="15"/>
        <v>1.2003692036751021</v>
      </c>
      <c r="I185">
        <f>0.3*B184 + (1-0.3)*I184</f>
        <v>106.61725728142</v>
      </c>
      <c r="J185">
        <f>B185-I185</f>
        <v>0.21274271858000304</v>
      </c>
      <c r="K185">
        <f t="shared" si="16"/>
        <v>4.5259464308810372E-2</v>
      </c>
      <c r="L185">
        <f>0.6*B184 + (1-0.6)*L184</f>
        <v>107.36931352661293</v>
      </c>
      <c r="M185">
        <f>B185-L185</f>
        <v>-0.53931352661292919</v>
      </c>
      <c r="N185">
        <f t="shared" si="17"/>
        <v>0.29085907998767468</v>
      </c>
      <c r="O185">
        <f>0.9*B184 + (1-0.9)*O184</f>
        <v>107.40775474247862</v>
      </c>
      <c r="P185">
        <f>B185-O185</f>
        <v>-0.5777547424786178</v>
      </c>
      <c r="Q185">
        <f t="shared" si="18"/>
        <v>0.33380054245653396</v>
      </c>
    </row>
    <row r="186" spans="1:17" x14ac:dyDescent="0.25">
      <c r="A186" t="s">
        <v>185</v>
      </c>
      <c r="B186">
        <v>107.37</v>
      </c>
      <c r="C186">
        <f>B185*0.1 + (1-0.1)*C185</f>
        <v>104.21168377449163</v>
      </c>
      <c r="D186">
        <f>B186-C186</f>
        <v>3.1583162255083721</v>
      </c>
      <c r="E186">
        <f t="shared" si="14"/>
        <v>9.9749613803094501</v>
      </c>
      <c r="F186">
        <f t="shared" si="19"/>
        <v>105.95350910423892</v>
      </c>
      <c r="G186">
        <f t="shared" si="20"/>
        <v>1.4164908957610862</v>
      </c>
      <c r="H186">
        <f t="shared" si="15"/>
        <v>2.0064464577740444</v>
      </c>
      <c r="I186">
        <f>0.3*B185 + (1-0.3)*I185</f>
        <v>106.68108009699398</v>
      </c>
      <c r="J186">
        <f>B186-I186</f>
        <v>0.68891990300602401</v>
      </c>
      <c r="K186">
        <f t="shared" si="16"/>
        <v>0.47461063275782955</v>
      </c>
      <c r="L186">
        <f>0.6*B185 + (1-0.6)*L185</f>
        <v>107.04572541064518</v>
      </c>
      <c r="M186">
        <f>B186-L186</f>
        <v>0.32427458935482889</v>
      </c>
      <c r="N186">
        <f t="shared" si="17"/>
        <v>0.10515400930124291</v>
      </c>
      <c r="O186">
        <f>0.9*B185 + (1-0.9)*O185</f>
        <v>106.88777547424786</v>
      </c>
      <c r="P186">
        <f>B186-O186</f>
        <v>0.48222452575214447</v>
      </c>
      <c r="Q186">
        <f t="shared" si="18"/>
        <v>0.23254049323688064</v>
      </c>
    </row>
    <row r="187" spans="1:17" x14ac:dyDescent="0.25">
      <c r="A187" t="s">
        <v>186</v>
      </c>
      <c r="B187">
        <v>107.46</v>
      </c>
      <c r="C187">
        <f>B186*0.1 + (1-0.1)*C186</f>
        <v>104.52751539704246</v>
      </c>
      <c r="D187">
        <f>B187-C187</f>
        <v>2.9324846029575298</v>
      </c>
      <c r="E187">
        <f t="shared" si="14"/>
        <v>8.5994659465829812</v>
      </c>
      <c r="F187">
        <f t="shared" si="19"/>
        <v>106.23680728339114</v>
      </c>
      <c r="G187">
        <f t="shared" si="20"/>
        <v>1.2231927166088497</v>
      </c>
      <c r="H187">
        <f t="shared" si="15"/>
        <v>1.4962004219649376</v>
      </c>
      <c r="I187">
        <f>0.3*B186 + (1-0.3)*I186</f>
        <v>106.88775606789578</v>
      </c>
      <c r="J187">
        <f>B187-I187</f>
        <v>0.57224393210421454</v>
      </c>
      <c r="K187">
        <f t="shared" si="16"/>
        <v>0.32746311783009291</v>
      </c>
      <c r="L187">
        <f>0.6*B186 + (1-0.6)*L186</f>
        <v>107.24029016425807</v>
      </c>
      <c r="M187">
        <f>B187-L187</f>
        <v>0.2197098357419236</v>
      </c>
      <c r="N187">
        <f t="shared" si="17"/>
        <v>4.8272411921743051E-2</v>
      </c>
      <c r="O187">
        <f>0.9*B186 + (1-0.9)*O186</f>
        <v>107.32177754742479</v>
      </c>
      <c r="P187">
        <f>B187-O187</f>
        <v>0.13822245257520649</v>
      </c>
      <c r="Q187">
        <f t="shared" si="18"/>
        <v>1.9105446395905206E-2</v>
      </c>
    </row>
    <row r="188" spans="1:17" x14ac:dyDescent="0.25">
      <c r="A188" t="s">
        <v>187</v>
      </c>
      <c r="B188">
        <v>107.45</v>
      </c>
      <c r="C188">
        <f>B187*0.1 + (1-0.1)*C187</f>
        <v>104.82076385733822</v>
      </c>
      <c r="D188">
        <f>B188-C188</f>
        <v>2.6292361426617816</v>
      </c>
      <c r="E188">
        <f t="shared" si="14"/>
        <v>6.9128826938790047</v>
      </c>
      <c r="F188">
        <f t="shared" si="19"/>
        <v>106.48144582671293</v>
      </c>
      <c r="G188">
        <f t="shared" si="20"/>
        <v>0.9685541732870746</v>
      </c>
      <c r="H188">
        <f t="shared" si="15"/>
        <v>0.93809718659180852</v>
      </c>
      <c r="I188">
        <f>0.3*B187 + (1-0.3)*I187</f>
        <v>107.05942924752704</v>
      </c>
      <c r="J188">
        <f>B188-I188</f>
        <v>0.3905707524729678</v>
      </c>
      <c r="K188">
        <f t="shared" si="16"/>
        <v>0.15254551268730029</v>
      </c>
      <c r="L188">
        <f>0.6*B187 + (1-0.6)*L187</f>
        <v>107.37211606570324</v>
      </c>
      <c r="M188">
        <f>B188-L188</f>
        <v>7.7883934296764323E-2</v>
      </c>
      <c r="N188">
        <f t="shared" si="17"/>
        <v>6.0659072215427023E-3</v>
      </c>
      <c r="O188">
        <f>0.9*B187 + (1-0.9)*O187</f>
        <v>107.44617775474248</v>
      </c>
      <c r="P188">
        <f>B188-O188</f>
        <v>3.8222452575240595E-3</v>
      </c>
      <c r="Q188">
        <f t="shared" si="18"/>
        <v>1.4609558808665163E-5</v>
      </c>
    </row>
    <row r="189" spans="1:17" x14ac:dyDescent="0.25">
      <c r="A189" t="s">
        <v>188</v>
      </c>
      <c r="B189">
        <v>107.54</v>
      </c>
      <c r="C189">
        <f>B188*0.1 + (1-0.1)*C188</f>
        <v>105.08368747160441</v>
      </c>
      <c r="D189">
        <f>B189-C189</f>
        <v>2.4563125283955998</v>
      </c>
      <c r="E189">
        <f t="shared" si="14"/>
        <v>6.0334712371531838</v>
      </c>
      <c r="F189">
        <f t="shared" si="19"/>
        <v>106.67515666137035</v>
      </c>
      <c r="G189">
        <f t="shared" si="20"/>
        <v>0.86484333862965457</v>
      </c>
      <c r="H189">
        <f t="shared" si="15"/>
        <v>0.74795400037208737</v>
      </c>
      <c r="I189">
        <f>0.3*B188 + (1-0.3)*I188</f>
        <v>107.17660047326892</v>
      </c>
      <c r="J189">
        <f>B189-I189</f>
        <v>0.36339952673108655</v>
      </c>
      <c r="K189">
        <f t="shared" si="16"/>
        <v>0.1320592160283777</v>
      </c>
      <c r="L189">
        <f>0.6*B188 + (1-0.6)*L188</f>
        <v>107.41884642628131</v>
      </c>
      <c r="M189">
        <f>B189-L189</f>
        <v>0.12115357371870061</v>
      </c>
      <c r="N189">
        <f t="shared" si="17"/>
        <v>1.4678188424812624E-2</v>
      </c>
      <c r="O189">
        <f>0.9*B188 + (1-0.9)*O188</f>
        <v>107.44961777547424</v>
      </c>
      <c r="P189">
        <f>B189-O189</f>
        <v>9.0382224525768606E-2</v>
      </c>
      <c r="Q189">
        <f t="shared" si="18"/>
        <v>8.1689465102264477E-3</v>
      </c>
    </row>
    <row r="190" spans="1:17" x14ac:dyDescent="0.25">
      <c r="A190" t="s">
        <v>189</v>
      </c>
      <c r="B190">
        <v>106.73</v>
      </c>
      <c r="C190">
        <f>B189*0.1 + (1-0.1)*C189</f>
        <v>105.32931872444398</v>
      </c>
      <c r="D190">
        <f>B190-C190</f>
        <v>1.4006812755560247</v>
      </c>
      <c r="E190">
        <f t="shared" si="14"/>
        <v>1.9619080356932526</v>
      </c>
      <c r="F190">
        <f t="shared" si="19"/>
        <v>106.84812532909629</v>
      </c>
      <c r="G190">
        <f t="shared" si="20"/>
        <v>-0.11812532909628715</v>
      </c>
      <c r="H190">
        <f t="shared" si="15"/>
        <v>1.3953593374106142E-2</v>
      </c>
      <c r="I190">
        <f>0.3*B189 + (1-0.3)*I189</f>
        <v>107.28562033128824</v>
      </c>
      <c r="J190">
        <f>B190-I190</f>
        <v>-0.55562033128823884</v>
      </c>
      <c r="K190">
        <f t="shared" si="16"/>
        <v>0.30871395254085227</v>
      </c>
      <c r="L190">
        <f>0.6*B189 + (1-0.6)*L189</f>
        <v>107.49153857051252</v>
      </c>
      <c r="M190">
        <f>B190-L190</f>
        <v>-0.7615385705125135</v>
      </c>
      <c r="N190">
        <f t="shared" si="17"/>
        <v>0.57994099437824254</v>
      </c>
      <c r="O190">
        <f>0.9*B189 + (1-0.9)*O189</f>
        <v>107.53096177754742</v>
      </c>
      <c r="P190">
        <f>B190-O190</f>
        <v>-0.80096177754741404</v>
      </c>
      <c r="Q190">
        <f t="shared" si="18"/>
        <v>0.64153976909191313</v>
      </c>
    </row>
    <row r="191" spans="1:17" x14ac:dyDescent="0.25">
      <c r="A191" t="s">
        <v>190</v>
      </c>
      <c r="B191">
        <v>105.31</v>
      </c>
      <c r="C191">
        <f>B190*0.1 + (1-0.1)*C190</f>
        <v>105.46938685199959</v>
      </c>
      <c r="D191">
        <f>B191-C191</f>
        <v>-0.15938685199958513</v>
      </c>
      <c r="E191">
        <f t="shared" si="14"/>
        <v>2.5404168590337655E-2</v>
      </c>
      <c r="F191">
        <f t="shared" si="19"/>
        <v>106.82450026327705</v>
      </c>
      <c r="G191">
        <f t="shared" si="20"/>
        <v>-1.5145002632770428</v>
      </c>
      <c r="H191">
        <f t="shared" si="15"/>
        <v>2.2937110474662319</v>
      </c>
      <c r="I191">
        <f>0.3*B190 + (1-0.3)*I190</f>
        <v>107.11893423190176</v>
      </c>
      <c r="J191">
        <f>B191-I191</f>
        <v>-1.8089342319017589</v>
      </c>
      <c r="K191">
        <f t="shared" si="16"/>
        <v>3.2722430553460065</v>
      </c>
      <c r="L191">
        <f>0.6*B190 + (1-0.6)*L190</f>
        <v>107.034615428205</v>
      </c>
      <c r="M191">
        <f>B191-L191</f>
        <v>-1.7246154282049986</v>
      </c>
      <c r="N191">
        <f t="shared" si="17"/>
        <v>2.9742983752027108</v>
      </c>
      <c r="O191">
        <f>0.9*B190 + (1-0.9)*O190</f>
        <v>106.81009617775474</v>
      </c>
      <c r="P191">
        <f>B191-O191</f>
        <v>-1.5000961777547417</v>
      </c>
      <c r="Q191">
        <f t="shared" si="18"/>
        <v>2.2502885425143857</v>
      </c>
    </row>
    <row r="192" spans="1:17" x14ac:dyDescent="0.25">
      <c r="A192" t="s">
        <v>191</v>
      </c>
      <c r="B192">
        <v>105.18</v>
      </c>
      <c r="C192">
        <f>B191*0.1 + (1-0.1)*C191</f>
        <v>105.45344816679963</v>
      </c>
      <c r="D192">
        <f>B192-C192</f>
        <v>-0.27344816679962491</v>
      </c>
      <c r="E192">
        <f t="shared" si="14"/>
        <v>7.4773899926075485E-2</v>
      </c>
      <c r="F192">
        <f t="shared" si="19"/>
        <v>106.52160021062164</v>
      </c>
      <c r="G192">
        <f t="shared" si="20"/>
        <v>-1.3416002106216354</v>
      </c>
      <c r="H192">
        <f t="shared" si="15"/>
        <v>1.7998911251400165</v>
      </c>
      <c r="I192">
        <f>0.3*B191 + (1-0.3)*I191</f>
        <v>106.57625396233124</v>
      </c>
      <c r="J192">
        <f>B192-I192</f>
        <v>-1.3962539623312296</v>
      </c>
      <c r="K192">
        <f t="shared" si="16"/>
        <v>1.9495251273256586</v>
      </c>
      <c r="L192">
        <f>0.6*B191 + (1-0.6)*L191</f>
        <v>105.999846171282</v>
      </c>
      <c r="M192">
        <f>B192-L192</f>
        <v>-0.81984617128199488</v>
      </c>
      <c r="N192">
        <f t="shared" si="17"/>
        <v>0.67214774456574611</v>
      </c>
      <c r="O192">
        <f>0.9*B191 + (1-0.9)*O191</f>
        <v>105.46000961777548</v>
      </c>
      <c r="P192">
        <f>B192-O192</f>
        <v>-0.28000961777547673</v>
      </c>
      <c r="Q192">
        <f t="shared" si="18"/>
        <v>7.8405386046768569E-2</v>
      </c>
    </row>
    <row r="193" spans="1:17" x14ac:dyDescent="0.25">
      <c r="A193" t="s">
        <v>192</v>
      </c>
      <c r="B193">
        <v>105.85</v>
      </c>
      <c r="C193">
        <f>B192*0.1 + (1-0.1)*C192</f>
        <v>105.42610335011967</v>
      </c>
      <c r="D193">
        <f>B193-C193</f>
        <v>0.42389664988031939</v>
      </c>
      <c r="E193">
        <f t="shared" si="14"/>
        <v>0.17968836977975808</v>
      </c>
      <c r="F193">
        <f t="shared" si="19"/>
        <v>106.25328016849733</v>
      </c>
      <c r="G193">
        <f t="shared" si="20"/>
        <v>-0.40328016849733217</v>
      </c>
      <c r="H193">
        <f t="shared" si="15"/>
        <v>0.16263489430323663</v>
      </c>
      <c r="I193">
        <f>0.3*B192 + (1-0.3)*I192</f>
        <v>106.15737777363186</v>
      </c>
      <c r="J193">
        <f>B193-I193</f>
        <v>-0.30737777363187035</v>
      </c>
      <c r="K193">
        <f t="shared" si="16"/>
        <v>9.4481095722885336E-2</v>
      </c>
      <c r="L193">
        <f>0.6*B192 + (1-0.6)*L192</f>
        <v>105.5079384685128</v>
      </c>
      <c r="M193">
        <f>B193-L193</f>
        <v>0.34206153148718954</v>
      </c>
      <c r="N193">
        <f t="shared" si="17"/>
        <v>0.11700609132336157</v>
      </c>
      <c r="O193">
        <f>0.9*B192 + (1-0.9)*O192</f>
        <v>105.20800096177756</v>
      </c>
      <c r="P193">
        <f>B193-O193</f>
        <v>0.64199903822243698</v>
      </c>
      <c r="Q193">
        <f t="shared" si="18"/>
        <v>0.41216276507853411</v>
      </c>
    </row>
    <row r="194" spans="1:17" x14ac:dyDescent="0.25">
      <c r="A194" t="s">
        <v>193</v>
      </c>
      <c r="B194">
        <v>105.59</v>
      </c>
      <c r="C194">
        <f>B193*0.1 + (1-0.1)*C193</f>
        <v>105.4684930151077</v>
      </c>
      <c r="D194">
        <f>B194-C194</f>
        <v>0.12150698489230649</v>
      </c>
      <c r="E194">
        <f t="shared" si="14"/>
        <v>1.4763947377619198E-2</v>
      </c>
      <c r="F194">
        <f t="shared" si="19"/>
        <v>106.17262413479787</v>
      </c>
      <c r="G194">
        <f t="shared" si="20"/>
        <v>-0.58262413479786801</v>
      </c>
      <c r="H194">
        <f t="shared" si="15"/>
        <v>0.33945088244896426</v>
      </c>
      <c r="I194">
        <f>0.3*B193 + (1-0.3)*I193</f>
        <v>106.06516444154229</v>
      </c>
      <c r="J194">
        <f>B194-I194</f>
        <v>-0.47516444154229021</v>
      </c>
      <c r="K194">
        <f t="shared" si="16"/>
        <v>0.22578124650619652</v>
      </c>
      <c r="L194">
        <f>0.6*B193 + (1-0.6)*L193</f>
        <v>105.71317538740512</v>
      </c>
      <c r="M194">
        <f>B194-L194</f>
        <v>-0.12317538740511225</v>
      </c>
      <c r="N194">
        <f t="shared" si="17"/>
        <v>1.5172176062399484E-2</v>
      </c>
      <c r="O194">
        <f>0.9*B193 + (1-0.9)*O193</f>
        <v>105.78580009617775</v>
      </c>
      <c r="P194">
        <f>B194-O194</f>
        <v>-0.19580009617774863</v>
      </c>
      <c r="Q194">
        <f t="shared" si="18"/>
        <v>3.8337677663215615E-2</v>
      </c>
    </row>
    <row r="195" spans="1:17" x14ac:dyDescent="0.25">
      <c r="A195" t="s">
        <v>194</v>
      </c>
      <c r="B195">
        <v>104.48</v>
      </c>
      <c r="C195">
        <f>B194*0.1 + (1-0.1)*C194</f>
        <v>105.48064371359693</v>
      </c>
      <c r="D195">
        <f>B195-C195</f>
        <v>-1.0006437135969293</v>
      </c>
      <c r="E195">
        <f t="shared" ref="E195:E258" si="21">D195^2</f>
        <v>1.0012878415610533</v>
      </c>
      <c r="F195">
        <f t="shared" si="19"/>
        <v>106.05609930783831</v>
      </c>
      <c r="G195">
        <f t="shared" si="20"/>
        <v>-1.5760993078383052</v>
      </c>
      <c r="H195">
        <f t="shared" ref="H195:H258" si="22">G195^2</f>
        <v>2.4840890281683849</v>
      </c>
      <c r="I195">
        <f>0.3*B194 + (1-0.3)*I194</f>
        <v>105.9226151090796</v>
      </c>
      <c r="J195">
        <f>B195-I195</f>
        <v>-1.4426151090795969</v>
      </c>
      <c r="K195">
        <f t="shared" ref="K195:K258" si="23">J195^2</f>
        <v>2.0811383529447371</v>
      </c>
      <c r="L195">
        <f>0.6*B194 + (1-0.6)*L194</f>
        <v>105.63927015496205</v>
      </c>
      <c r="M195">
        <f>B195-L195</f>
        <v>-1.1592701549620443</v>
      </c>
      <c r="N195">
        <f t="shared" ref="N195:N258" si="24">M195^2</f>
        <v>1.3439072921857222</v>
      </c>
      <c r="O195">
        <f>0.9*B194 + (1-0.9)*O194</f>
        <v>105.60958000961777</v>
      </c>
      <c r="P195">
        <f>B195-O195</f>
        <v>-1.1295800096177686</v>
      </c>
      <c r="Q195">
        <f t="shared" ref="Q195:Q258" si="25">P195^2</f>
        <v>1.2759509981280783</v>
      </c>
    </row>
    <row r="196" spans="1:17" x14ac:dyDescent="0.25">
      <c r="A196" t="s">
        <v>195</v>
      </c>
      <c r="B196">
        <v>105.49</v>
      </c>
      <c r="C196">
        <f>B195*0.1 + (1-0.1)*C195</f>
        <v>105.38057934223724</v>
      </c>
      <c r="D196">
        <f>B196-C196</f>
        <v>0.10942065776275456</v>
      </c>
      <c r="E196">
        <f t="shared" si="21"/>
        <v>1.1972880345233859E-2</v>
      </c>
      <c r="F196">
        <f t="shared" ref="F196:F259" si="26">0.2*B195+(1-0.2)*F195</f>
        <v>105.74087944627065</v>
      </c>
      <c r="G196">
        <f t="shared" ref="G196:G259" si="27">B196-F196</f>
        <v>-0.25087944627065895</v>
      </c>
      <c r="H196">
        <f t="shared" si="22"/>
        <v>6.2940496561072451E-2</v>
      </c>
      <c r="I196">
        <f>0.3*B195 + (1-0.3)*I195</f>
        <v>105.48983057635573</v>
      </c>
      <c r="J196">
        <f>B196-I196</f>
        <v>1.6942364426597578E-4</v>
      </c>
      <c r="K196">
        <f t="shared" si="23"/>
        <v>2.8704371236363908E-8</v>
      </c>
      <c r="L196">
        <f>0.6*B195 + (1-0.6)*L195</f>
        <v>104.94370806198482</v>
      </c>
      <c r="M196">
        <f>B196-L196</f>
        <v>0.54629193801517317</v>
      </c>
      <c r="N196">
        <f t="shared" si="24"/>
        <v>0.29843488154037379</v>
      </c>
      <c r="O196">
        <f>0.9*B195 + (1-0.9)*O195</f>
        <v>104.59295800096179</v>
      </c>
      <c r="P196">
        <f>B196-O196</f>
        <v>0.89704199903820836</v>
      </c>
      <c r="Q196">
        <f t="shared" si="25"/>
        <v>0.804684348038465</v>
      </c>
    </row>
    <row r="197" spans="1:17" x14ac:dyDescent="0.25">
      <c r="A197" t="s">
        <v>196</v>
      </c>
      <c r="B197">
        <v>105.76</v>
      </c>
      <c r="C197">
        <f>B196*0.1 + (1-0.1)*C196</f>
        <v>105.39152140801352</v>
      </c>
      <c r="D197">
        <f>B197-C197</f>
        <v>0.36847859198648791</v>
      </c>
      <c r="E197">
        <f t="shared" si="21"/>
        <v>0.13577647275234464</v>
      </c>
      <c r="F197">
        <f t="shared" si="26"/>
        <v>105.69070355701653</v>
      </c>
      <c r="G197">
        <f t="shared" si="27"/>
        <v>6.9296442983471707E-2</v>
      </c>
      <c r="H197">
        <f t="shared" si="22"/>
        <v>4.8019970101615449E-3</v>
      </c>
      <c r="I197">
        <f>0.3*B196 + (1-0.3)*I196</f>
        <v>105.489881403449</v>
      </c>
      <c r="J197">
        <f>B197-I197</f>
        <v>0.27011859655100068</v>
      </c>
      <c r="K197">
        <f t="shared" si="23"/>
        <v>7.2964056202682273E-2</v>
      </c>
      <c r="L197">
        <f>0.6*B196 + (1-0.6)*L196</f>
        <v>105.27148322479393</v>
      </c>
      <c r="M197">
        <f>B197-L197</f>
        <v>0.4885167752060795</v>
      </c>
      <c r="N197">
        <f t="shared" si="24"/>
        <v>0.23864863965774721</v>
      </c>
      <c r="O197">
        <f>0.9*B196 + (1-0.9)*O196</f>
        <v>105.40029580009617</v>
      </c>
      <c r="P197">
        <f>B197-O197</f>
        <v>0.35970419990383107</v>
      </c>
      <c r="Q197">
        <f t="shared" si="25"/>
        <v>0.12938711142845527</v>
      </c>
    </row>
    <row r="198" spans="1:17" x14ac:dyDescent="0.25">
      <c r="A198" t="s">
        <v>197</v>
      </c>
      <c r="B198">
        <v>106.33</v>
      </c>
      <c r="C198">
        <f>B197*0.1 + (1-0.1)*C197</f>
        <v>105.42836926721216</v>
      </c>
      <c r="D198">
        <f>B198-C198</f>
        <v>0.90163073278783656</v>
      </c>
      <c r="E198">
        <f t="shared" si="21"/>
        <v>0.81293797830753112</v>
      </c>
      <c r="F198">
        <f t="shared" si="26"/>
        <v>105.70456284561324</v>
      </c>
      <c r="G198">
        <f t="shared" si="27"/>
        <v>0.62543715438675918</v>
      </c>
      <c r="H198">
        <f t="shared" si="22"/>
        <v>0.39117163408740685</v>
      </c>
      <c r="I198">
        <f>0.3*B197 + (1-0.3)*I197</f>
        <v>105.5709169824143</v>
      </c>
      <c r="J198">
        <f>B198-I198</f>
        <v>0.75908301758569507</v>
      </c>
      <c r="K198">
        <f t="shared" si="23"/>
        <v>0.57620702758700471</v>
      </c>
      <c r="L198">
        <f>0.6*B197 + (1-0.6)*L197</f>
        <v>105.56459328991758</v>
      </c>
      <c r="M198">
        <f>B198-L198</f>
        <v>0.76540671008241645</v>
      </c>
      <c r="N198">
        <f t="shared" si="24"/>
        <v>0.5858474318391883</v>
      </c>
      <c r="O198">
        <f>0.9*B197 + (1-0.9)*O197</f>
        <v>105.72402958000963</v>
      </c>
      <c r="P198">
        <f>B198-O198</f>
        <v>0.6059704199903706</v>
      </c>
      <c r="Q198">
        <f t="shared" si="25"/>
        <v>0.36720014990330613</v>
      </c>
    </row>
    <row r="199" spans="1:17" x14ac:dyDescent="0.25">
      <c r="A199" t="s">
        <v>198</v>
      </c>
      <c r="B199">
        <v>107.02</v>
      </c>
      <c r="C199">
        <f>B198*0.1 + (1-0.1)*C198</f>
        <v>105.51853234049095</v>
      </c>
      <c r="D199">
        <f>B199-C199</f>
        <v>1.5014676595090464</v>
      </c>
      <c r="E199">
        <f t="shared" si="21"/>
        <v>2.2544051325515735</v>
      </c>
      <c r="F199">
        <f t="shared" si="26"/>
        <v>105.8296502764906</v>
      </c>
      <c r="G199">
        <f t="shared" si="27"/>
        <v>1.1903497235093994</v>
      </c>
      <c r="H199">
        <f t="shared" si="22"/>
        <v>1.4169324642589036</v>
      </c>
      <c r="I199">
        <f>0.3*B198 + (1-0.3)*I198</f>
        <v>105.79864188769001</v>
      </c>
      <c r="J199">
        <f>B199-I199</f>
        <v>1.2213581123099857</v>
      </c>
      <c r="K199">
        <f t="shared" si="23"/>
        <v>1.4917156385054116</v>
      </c>
      <c r="L199">
        <f>0.6*B198 + (1-0.6)*L198</f>
        <v>106.02383731596703</v>
      </c>
      <c r="M199">
        <f>B199-L199</f>
        <v>0.99616268403296715</v>
      </c>
      <c r="N199">
        <f t="shared" si="24"/>
        <v>0.99234009305976512</v>
      </c>
      <c r="O199">
        <f>0.9*B198 + (1-0.9)*O198</f>
        <v>106.26940295800097</v>
      </c>
      <c r="P199">
        <f>B199-O199</f>
        <v>0.7505970419990291</v>
      </c>
      <c r="Q199">
        <f t="shared" si="25"/>
        <v>0.5633959194576923</v>
      </c>
    </row>
    <row r="200" spans="1:17" x14ac:dyDescent="0.25">
      <c r="A200" t="s">
        <v>199</v>
      </c>
      <c r="B200">
        <v>107.16</v>
      </c>
      <c r="C200">
        <f>B199*0.1 + (1-0.1)*C199</f>
        <v>105.66867910644186</v>
      </c>
      <c r="D200">
        <f>B200-C200</f>
        <v>1.4913208935581395</v>
      </c>
      <c r="E200">
        <f t="shared" si="21"/>
        <v>2.2240380075630477</v>
      </c>
      <c r="F200">
        <f t="shared" si="26"/>
        <v>106.06772022119247</v>
      </c>
      <c r="G200">
        <f t="shared" si="27"/>
        <v>1.0922797788075229</v>
      </c>
      <c r="H200">
        <f t="shared" si="22"/>
        <v>1.1930751151918111</v>
      </c>
      <c r="I200">
        <f>0.3*B199 + (1-0.3)*I199</f>
        <v>106.16504932138299</v>
      </c>
      <c r="J200">
        <f>B200-I200</f>
        <v>0.99495067861700193</v>
      </c>
      <c r="K200">
        <f t="shared" si="23"/>
        <v>0.98992685288043269</v>
      </c>
      <c r="L200">
        <f>0.6*B199 + (1-0.6)*L199</f>
        <v>106.6215349263868</v>
      </c>
      <c r="M200">
        <f>B200-L200</f>
        <v>0.53846507361319595</v>
      </c>
      <c r="N200">
        <f t="shared" si="24"/>
        <v>0.28994463550126454</v>
      </c>
      <c r="O200">
        <f>0.9*B199 + (1-0.9)*O199</f>
        <v>106.94494029580009</v>
      </c>
      <c r="P200">
        <f>B200-O200</f>
        <v>0.21505970419990206</v>
      </c>
      <c r="Q200">
        <f t="shared" si="25"/>
        <v>4.6250676370549373E-2</v>
      </c>
    </row>
    <row r="201" spans="1:17" x14ac:dyDescent="0.25">
      <c r="A201" t="s">
        <v>200</v>
      </c>
      <c r="B201">
        <v>106.63</v>
      </c>
      <c r="C201">
        <f>B200*0.1 + (1-0.1)*C200</f>
        <v>105.81781119579767</v>
      </c>
      <c r="D201">
        <f>B201-C201</f>
        <v>0.81218880420232153</v>
      </c>
      <c r="E201">
        <f t="shared" si="21"/>
        <v>0.65965065367159703</v>
      </c>
      <c r="F201">
        <f t="shared" si="26"/>
        <v>106.28617617695399</v>
      </c>
      <c r="G201">
        <f t="shared" si="27"/>
        <v>0.34382382304600867</v>
      </c>
      <c r="H201">
        <f t="shared" si="22"/>
        <v>0.11821482129397308</v>
      </c>
      <c r="I201">
        <f>0.3*B200 + (1-0.3)*I200</f>
        <v>106.46353452496808</v>
      </c>
      <c r="J201">
        <f>B201-I201</f>
        <v>0.166465475031913</v>
      </c>
      <c r="K201">
        <f t="shared" si="23"/>
        <v>2.7710754377600452E-2</v>
      </c>
      <c r="L201">
        <f>0.6*B200 + (1-0.6)*L200</f>
        <v>106.94461397055471</v>
      </c>
      <c r="M201">
        <f>B201-L201</f>
        <v>-0.31461397055471707</v>
      </c>
      <c r="N201">
        <f t="shared" si="24"/>
        <v>9.8981950468204377E-2</v>
      </c>
      <c r="O201">
        <f>0.9*B200 + (1-0.9)*O200</f>
        <v>107.13849402958002</v>
      </c>
      <c r="P201">
        <f>B201-O201</f>
        <v>-0.50849402958002088</v>
      </c>
      <c r="Q201">
        <f t="shared" si="25"/>
        <v>0.25856617811852717</v>
      </c>
    </row>
    <row r="202" spans="1:17" x14ac:dyDescent="0.25">
      <c r="A202" t="s">
        <v>201</v>
      </c>
      <c r="B202">
        <v>106.95</v>
      </c>
      <c r="C202">
        <f>B201*0.1 + (1-0.1)*C201</f>
        <v>105.89903007621791</v>
      </c>
      <c r="D202">
        <f>B202-C202</f>
        <v>1.0509699237820911</v>
      </c>
      <c r="E202">
        <f t="shared" si="21"/>
        <v>1.1045377806945345</v>
      </c>
      <c r="F202">
        <f t="shared" si="26"/>
        <v>106.3549409415632</v>
      </c>
      <c r="G202">
        <f t="shared" si="27"/>
        <v>0.59505905843680296</v>
      </c>
      <c r="H202">
        <f t="shared" si="22"/>
        <v>0.3540952830276945</v>
      </c>
      <c r="I202">
        <f>0.3*B201 + (1-0.3)*I201</f>
        <v>106.51347416747765</v>
      </c>
      <c r="J202">
        <f>B202-I202</f>
        <v>0.43652583252234933</v>
      </c>
      <c r="K202">
        <f t="shared" si="23"/>
        <v>0.19055480245933018</v>
      </c>
      <c r="L202">
        <f>0.6*B201 + (1-0.6)*L201</f>
        <v>106.75584558822189</v>
      </c>
      <c r="M202">
        <f>B202-L202</f>
        <v>0.19415441177811488</v>
      </c>
      <c r="N202">
        <f t="shared" si="24"/>
        <v>3.7695935612905795E-2</v>
      </c>
      <c r="O202">
        <f>0.9*B201 + (1-0.9)*O201</f>
        <v>106.680849402958</v>
      </c>
      <c r="P202">
        <f>B202-O202</f>
        <v>0.26915059704199962</v>
      </c>
      <c r="Q202">
        <f t="shared" si="25"/>
        <v>7.2442043888064855E-2</v>
      </c>
    </row>
    <row r="203" spans="1:17" x14ac:dyDescent="0.25">
      <c r="A203" t="s">
        <v>202</v>
      </c>
      <c r="B203">
        <v>107.7</v>
      </c>
      <c r="C203">
        <f>B202*0.1 + (1-0.1)*C202</f>
        <v>106.00412706859612</v>
      </c>
      <c r="D203">
        <f>B203-C203</f>
        <v>1.6958729314038834</v>
      </c>
      <c r="E203">
        <f t="shared" si="21"/>
        <v>2.8759849994684008</v>
      </c>
      <c r="F203">
        <f t="shared" si="26"/>
        <v>106.47395275325057</v>
      </c>
      <c r="G203">
        <f t="shared" si="27"/>
        <v>1.226047246749431</v>
      </c>
      <c r="H203">
        <f t="shared" si="22"/>
        <v>1.5031918512618601</v>
      </c>
      <c r="I203">
        <f>0.3*B202 + (1-0.3)*I202</f>
        <v>106.64443191723436</v>
      </c>
      <c r="J203">
        <f>B203-I203</f>
        <v>1.055568082765646</v>
      </c>
      <c r="K203">
        <f t="shared" si="23"/>
        <v>1.1142239773535416</v>
      </c>
      <c r="L203">
        <f>0.6*B202 + (1-0.6)*L202</f>
        <v>106.87233823528877</v>
      </c>
      <c r="M203">
        <f>B203-L203</f>
        <v>0.82766176471123742</v>
      </c>
      <c r="N203">
        <f t="shared" si="24"/>
        <v>0.68502399676491976</v>
      </c>
      <c r="O203">
        <f>0.9*B202 + (1-0.9)*O202</f>
        <v>106.92308494029581</v>
      </c>
      <c r="P203">
        <f>B203-O203</f>
        <v>0.77691505970419428</v>
      </c>
      <c r="Q203">
        <f t="shared" si="25"/>
        <v>0.60359700999517174</v>
      </c>
    </row>
    <row r="204" spans="1:17" x14ac:dyDescent="0.25">
      <c r="A204" t="s">
        <v>203</v>
      </c>
      <c r="B204">
        <v>107.27</v>
      </c>
      <c r="C204">
        <f>B203*0.1 + (1-0.1)*C203</f>
        <v>106.1737143617365</v>
      </c>
      <c r="D204">
        <f>B204-C204</f>
        <v>1.0962856382634953</v>
      </c>
      <c r="E204">
        <f t="shared" si="21"/>
        <v>1.2018422006627993</v>
      </c>
      <c r="F204">
        <f t="shared" si="26"/>
        <v>106.71916220260047</v>
      </c>
      <c r="G204">
        <f t="shared" si="27"/>
        <v>0.55083779739952377</v>
      </c>
      <c r="H204">
        <f t="shared" si="22"/>
        <v>0.3034222790439588</v>
      </c>
      <c r="I204">
        <f>0.3*B203 + (1-0.3)*I203</f>
        <v>106.96110234206405</v>
      </c>
      <c r="J204">
        <f>B204-I204</f>
        <v>0.30889765793594393</v>
      </c>
      <c r="K204">
        <f t="shared" si="23"/>
        <v>9.5417763078311416E-2</v>
      </c>
      <c r="L204">
        <f>0.6*B203 + (1-0.6)*L203</f>
        <v>107.36893529411552</v>
      </c>
      <c r="M204">
        <f>B204-L204</f>
        <v>-9.8935294115520378E-2</v>
      </c>
      <c r="N204">
        <f t="shared" si="24"/>
        <v>9.788192421724521E-3</v>
      </c>
      <c r="O204">
        <f>0.9*B203 + (1-0.9)*O203</f>
        <v>107.62230849402958</v>
      </c>
      <c r="P204">
        <f>B204-O204</f>
        <v>-0.35230849402958597</v>
      </c>
      <c r="Q204">
        <f t="shared" si="25"/>
        <v>0.12412127496539481</v>
      </c>
    </row>
    <row r="205" spans="1:17" x14ac:dyDescent="0.25">
      <c r="A205" t="s">
        <v>204</v>
      </c>
      <c r="B205">
        <v>106.27</v>
      </c>
      <c r="C205">
        <f>B204*0.1 + (1-0.1)*C204</f>
        <v>106.28334292556286</v>
      </c>
      <c r="D205">
        <f>B205-C205</f>
        <v>-1.3342925562866981E-2</v>
      </c>
      <c r="E205">
        <f t="shared" si="21"/>
        <v>1.7803366257620914E-4</v>
      </c>
      <c r="F205">
        <f t="shared" si="26"/>
        <v>106.82932976208039</v>
      </c>
      <c r="G205">
        <f t="shared" si="27"/>
        <v>-0.5593297620803952</v>
      </c>
      <c r="H205">
        <f t="shared" si="22"/>
        <v>0.31284978274891151</v>
      </c>
      <c r="I205">
        <f>0.3*B204 + (1-0.3)*I204</f>
        <v>107.05377163944483</v>
      </c>
      <c r="J205">
        <f>B205-I205</f>
        <v>-0.78377163944483641</v>
      </c>
      <c r="K205">
        <f t="shared" si="23"/>
        <v>0.61429798279804659</v>
      </c>
      <c r="L205">
        <f>0.6*B204 + (1-0.6)*L204</f>
        <v>107.30957411764621</v>
      </c>
      <c r="M205">
        <f>B205-L205</f>
        <v>-1.039574117646211</v>
      </c>
      <c r="N205">
        <f t="shared" si="24"/>
        <v>1.080714346079898</v>
      </c>
      <c r="O205">
        <f>0.9*B204 + (1-0.9)*O204</f>
        <v>107.30523084940295</v>
      </c>
      <c r="P205">
        <f>B205-O205</f>
        <v>-1.0352308494029501</v>
      </c>
      <c r="Q205">
        <f t="shared" si="25"/>
        <v>1.0717029115555534</v>
      </c>
    </row>
    <row r="206" spans="1:17" x14ac:dyDescent="0.25">
      <c r="A206" t="s">
        <v>205</v>
      </c>
      <c r="B206">
        <v>105.81</v>
      </c>
      <c r="C206">
        <f>B205*0.1 + (1-0.1)*C205</f>
        <v>106.28200863300657</v>
      </c>
      <c r="D206">
        <f>B206-C206</f>
        <v>-0.47200863300656692</v>
      </c>
      <c r="E206">
        <f t="shared" si="21"/>
        <v>0.22279214963272798</v>
      </c>
      <c r="F206">
        <f t="shared" si="26"/>
        <v>106.71746380966432</v>
      </c>
      <c r="G206">
        <f t="shared" si="27"/>
        <v>-0.90746380966432127</v>
      </c>
      <c r="H206">
        <f t="shared" si="22"/>
        <v>0.82349056585048352</v>
      </c>
      <c r="I206">
        <f>0.3*B205 + (1-0.3)*I205</f>
        <v>106.81864014761138</v>
      </c>
      <c r="J206">
        <f>B206-I206</f>
        <v>-1.0086401476113735</v>
      </c>
      <c r="K206">
        <f t="shared" si="23"/>
        <v>1.0173549473734935</v>
      </c>
      <c r="L206">
        <f>0.6*B205 + (1-0.6)*L205</f>
        <v>106.68582964705848</v>
      </c>
      <c r="M206">
        <f>B206-L206</f>
        <v>-0.87582964705848099</v>
      </c>
      <c r="N206">
        <f t="shared" si="24"/>
        <v>0.76707757066658333</v>
      </c>
      <c r="O206">
        <f>0.9*B205 + (1-0.9)*O205</f>
        <v>106.37352308494029</v>
      </c>
      <c r="P206">
        <f>B206-O206</f>
        <v>-0.56352308494028591</v>
      </c>
      <c r="Q206">
        <f t="shared" si="25"/>
        <v>0.3175582672606167</v>
      </c>
    </row>
    <row r="207" spans="1:17" x14ac:dyDescent="0.25">
      <c r="A207" t="s">
        <v>206</v>
      </c>
      <c r="B207">
        <v>106.02</v>
      </c>
      <c r="C207">
        <f>B206*0.1 + (1-0.1)*C206</f>
        <v>106.23480776970592</v>
      </c>
      <c r="D207">
        <f>B207-C207</f>
        <v>-0.21480776970592785</v>
      </c>
      <c r="E207">
        <f t="shared" si="21"/>
        <v>4.6142377926034935E-2</v>
      </c>
      <c r="F207">
        <f t="shared" si="26"/>
        <v>106.53597104773146</v>
      </c>
      <c r="G207">
        <f t="shared" si="27"/>
        <v>-0.51597104773146896</v>
      </c>
      <c r="H207">
        <f t="shared" si="22"/>
        <v>0.26622612209710983</v>
      </c>
      <c r="I207">
        <f>0.3*B206 + (1-0.3)*I206</f>
        <v>106.51604810332795</v>
      </c>
      <c r="J207">
        <f>B207-I207</f>
        <v>-0.49604810332795068</v>
      </c>
      <c r="K207">
        <f t="shared" si="23"/>
        <v>0.24606372081525724</v>
      </c>
      <c r="L207">
        <f>0.6*B206 + (1-0.6)*L206</f>
        <v>106.16033185882338</v>
      </c>
      <c r="M207">
        <f>B207-L207</f>
        <v>-0.14033185882338728</v>
      </c>
      <c r="N207">
        <f t="shared" si="24"/>
        <v>1.9693030600827097E-2</v>
      </c>
      <c r="O207">
        <f>0.9*B206 + (1-0.9)*O206</f>
        <v>105.86635230849403</v>
      </c>
      <c r="P207">
        <f>B207-O207</f>
        <v>0.15364769150596658</v>
      </c>
      <c r="Q207">
        <f t="shared" si="25"/>
        <v>2.3607613105112675E-2</v>
      </c>
    </row>
    <row r="208" spans="1:17" x14ac:dyDescent="0.25">
      <c r="A208" t="s">
        <v>207</v>
      </c>
      <c r="B208">
        <v>105.92</v>
      </c>
      <c r="C208">
        <f>B207*0.1 + (1-0.1)*C207</f>
        <v>106.21332699273533</v>
      </c>
      <c r="D208">
        <f>B208-C208</f>
        <v>-0.2933269927353308</v>
      </c>
      <c r="E208">
        <f t="shared" si="21"/>
        <v>8.6040724667152804E-2</v>
      </c>
      <c r="F208">
        <f t="shared" si="26"/>
        <v>106.43277683818519</v>
      </c>
      <c r="G208">
        <f t="shared" si="27"/>
        <v>-0.51277683818518938</v>
      </c>
      <c r="H208">
        <f t="shared" si="22"/>
        <v>0.26294008577919992</v>
      </c>
      <c r="I208">
        <f>0.3*B207 + (1-0.3)*I207</f>
        <v>106.36723367232956</v>
      </c>
      <c r="J208">
        <f>B208-I208</f>
        <v>-0.44723367232955979</v>
      </c>
      <c r="K208">
        <f t="shared" si="23"/>
        <v>0.20001795766538405</v>
      </c>
      <c r="L208">
        <f>0.6*B207 + (1-0.6)*L207</f>
        <v>106.07613274352934</v>
      </c>
      <c r="M208">
        <f>B208-L208</f>
        <v>-0.1561327435293407</v>
      </c>
      <c r="N208">
        <f t="shared" si="24"/>
        <v>2.4377433601998882E-2</v>
      </c>
      <c r="O208">
        <f>0.9*B207 + (1-0.9)*O207</f>
        <v>106.00463523084939</v>
      </c>
      <c r="P208">
        <f>B208-O208</f>
        <v>-8.4635230849386289E-2</v>
      </c>
      <c r="Q208">
        <f t="shared" si="25"/>
        <v>7.1631223009289086E-3</v>
      </c>
    </row>
    <row r="209" spans="1:17" x14ac:dyDescent="0.25">
      <c r="A209" t="s">
        <v>208</v>
      </c>
      <c r="B209">
        <v>106.04</v>
      </c>
      <c r="C209">
        <f>B208*0.1 + (1-0.1)*C208</f>
        <v>106.18399429346179</v>
      </c>
      <c r="D209">
        <f>B209-C209</f>
        <v>-0.14399429346178749</v>
      </c>
      <c r="E209">
        <f t="shared" si="21"/>
        <v>2.0734356549559376E-2</v>
      </c>
      <c r="F209">
        <f t="shared" si="26"/>
        <v>106.33022147054815</v>
      </c>
      <c r="G209">
        <f t="shared" si="27"/>
        <v>-0.29022147054814695</v>
      </c>
      <c r="H209">
        <f t="shared" si="22"/>
        <v>8.422850196712893E-2</v>
      </c>
      <c r="I209">
        <f>0.3*B208 + (1-0.3)*I208</f>
        <v>106.23306357063069</v>
      </c>
      <c r="J209">
        <f>B209-I209</f>
        <v>-0.19306357063068447</v>
      </c>
      <c r="K209">
        <f t="shared" si="23"/>
        <v>3.727354230466929E-2</v>
      </c>
      <c r="L209">
        <f>0.6*B208 + (1-0.6)*L208</f>
        <v>105.98245309741174</v>
      </c>
      <c r="M209">
        <f>B209-L209</f>
        <v>5.7546902588271109E-2</v>
      </c>
      <c r="N209">
        <f t="shared" si="24"/>
        <v>3.3116459975039642E-3</v>
      </c>
      <c r="O209">
        <f>0.9*B208 + (1-0.9)*O208</f>
        <v>105.92846352308494</v>
      </c>
      <c r="P209">
        <f>B209-O209</f>
        <v>0.11153647691506308</v>
      </c>
      <c r="Q209">
        <f t="shared" si="25"/>
        <v>1.2440385682624398E-2</v>
      </c>
    </row>
    <row r="210" spans="1:17" x14ac:dyDescent="0.25">
      <c r="A210" t="s">
        <v>209</v>
      </c>
      <c r="B210">
        <v>106.5</v>
      </c>
      <c r="C210">
        <f>B209*0.1 + (1-0.1)*C209</f>
        <v>106.16959486411561</v>
      </c>
      <c r="D210">
        <f>B210-C210</f>
        <v>0.33040513588439069</v>
      </c>
      <c r="E210">
        <f t="shared" si="21"/>
        <v>0.10916755381878268</v>
      </c>
      <c r="F210">
        <f t="shared" si="26"/>
        <v>106.27217717643853</v>
      </c>
      <c r="G210">
        <f t="shared" si="27"/>
        <v>0.22782282356146766</v>
      </c>
      <c r="H210">
        <f t="shared" si="22"/>
        <v>5.1903238935519624E-2</v>
      </c>
      <c r="I210">
        <f>0.3*B209 + (1-0.3)*I209</f>
        <v>106.17514449944147</v>
      </c>
      <c r="J210">
        <f>B210-I210</f>
        <v>0.32485550055852741</v>
      </c>
      <c r="K210">
        <f t="shared" si="23"/>
        <v>0.10553109624313141</v>
      </c>
      <c r="L210">
        <f>0.6*B209 + (1-0.6)*L209</f>
        <v>106.01698123896469</v>
      </c>
      <c r="M210">
        <f>B210-L210</f>
        <v>0.48301876103531072</v>
      </c>
      <c r="N210">
        <f t="shared" si="24"/>
        <v>0.2333071235120866</v>
      </c>
      <c r="O210">
        <f>0.9*B209 + (1-0.9)*O209</f>
        <v>106.02884635230851</v>
      </c>
      <c r="P210">
        <f>B210-O210</f>
        <v>0.47115364769149437</v>
      </c>
      <c r="Q210">
        <f t="shared" si="25"/>
        <v>0.2219857597330008</v>
      </c>
    </row>
    <row r="211" spans="1:17" x14ac:dyDescent="0.25">
      <c r="A211" t="s">
        <v>210</v>
      </c>
      <c r="B211">
        <v>106.24</v>
      </c>
      <c r="C211">
        <f>B210*0.1 + (1-0.1)*C210</f>
        <v>106.20263537770406</v>
      </c>
      <c r="D211">
        <f>B211-C211</f>
        <v>3.7364622295939398E-2</v>
      </c>
      <c r="E211">
        <f t="shared" si="21"/>
        <v>1.3961149993182117E-3</v>
      </c>
      <c r="F211">
        <f t="shared" si="26"/>
        <v>106.31774174115083</v>
      </c>
      <c r="G211">
        <f t="shared" si="27"/>
        <v>-7.774174115083099E-2</v>
      </c>
      <c r="H211">
        <f t="shared" si="22"/>
        <v>6.0437783171628087E-3</v>
      </c>
      <c r="I211">
        <f>0.3*B210 + (1-0.3)*I210</f>
        <v>106.27260114960903</v>
      </c>
      <c r="J211">
        <f>B211-I211</f>
        <v>-3.2601149609035929E-2</v>
      </c>
      <c r="K211">
        <f t="shared" si="23"/>
        <v>1.0628349558307435E-3</v>
      </c>
      <c r="L211">
        <f>0.6*B210 + (1-0.6)*L210</f>
        <v>106.30679249558588</v>
      </c>
      <c r="M211">
        <f>B211-L211</f>
        <v>-6.6792495585886513E-2</v>
      </c>
      <c r="N211">
        <f t="shared" si="24"/>
        <v>4.4612374665906696E-3</v>
      </c>
      <c r="O211">
        <f>0.9*B210 + (1-0.9)*O210</f>
        <v>106.45288463523086</v>
      </c>
      <c r="P211">
        <f>B211-O211</f>
        <v>-0.21288463523086421</v>
      </c>
      <c r="Q211">
        <f t="shared" si="25"/>
        <v>4.5319867917378111E-2</v>
      </c>
    </row>
    <row r="212" spans="1:17" x14ac:dyDescent="0.25">
      <c r="A212" t="s">
        <v>211</v>
      </c>
      <c r="B212">
        <v>106.65</v>
      </c>
      <c r="C212">
        <f>B211*0.1 + (1-0.1)*C211</f>
        <v>106.20637183993365</v>
      </c>
      <c r="D212">
        <f>B212-C212</f>
        <v>0.44362816006635342</v>
      </c>
      <c r="E212">
        <f t="shared" si="21"/>
        <v>0.1968059444038581</v>
      </c>
      <c r="F212">
        <f t="shared" si="26"/>
        <v>106.30219339292067</v>
      </c>
      <c r="G212">
        <f t="shared" si="27"/>
        <v>0.34780660707933464</v>
      </c>
      <c r="H212">
        <f t="shared" si="22"/>
        <v>0.12096943592803867</v>
      </c>
      <c r="I212">
        <f>0.3*B211 + (1-0.3)*I211</f>
        <v>106.26282080472632</v>
      </c>
      <c r="J212">
        <f>B212-I212</f>
        <v>0.38717919527368849</v>
      </c>
      <c r="K212">
        <f t="shared" si="23"/>
        <v>0.14990772925278101</v>
      </c>
      <c r="L212">
        <f>0.6*B211 + (1-0.6)*L211</f>
        <v>106.26671699823436</v>
      </c>
      <c r="M212">
        <f>B212-L212</f>
        <v>0.38328300176564767</v>
      </c>
      <c r="N212">
        <f t="shared" si="24"/>
        <v>0.14690585944248546</v>
      </c>
      <c r="O212">
        <f>0.9*B211 + (1-0.9)*O211</f>
        <v>106.26128846352309</v>
      </c>
      <c r="P212">
        <f>B212-O212</f>
        <v>0.3887115364769187</v>
      </c>
      <c r="Q212">
        <f t="shared" si="25"/>
        <v>0.1510966585902469</v>
      </c>
    </row>
    <row r="213" spans="1:17" x14ac:dyDescent="0.25">
      <c r="A213" t="s">
        <v>212</v>
      </c>
      <c r="B213">
        <v>107.38</v>
      </c>
      <c r="C213">
        <f>B212*0.1 + (1-0.1)*C212</f>
        <v>106.25073465594029</v>
      </c>
      <c r="D213">
        <f>B213-C213</f>
        <v>1.1292653440597036</v>
      </c>
      <c r="E213">
        <f t="shared" si="21"/>
        <v>1.2752402172942807</v>
      </c>
      <c r="F213">
        <f t="shared" si="26"/>
        <v>106.37175471433655</v>
      </c>
      <c r="G213">
        <f t="shared" si="27"/>
        <v>1.008245285663449</v>
      </c>
      <c r="H213">
        <f t="shared" si="22"/>
        <v>1.0165585560625698</v>
      </c>
      <c r="I213">
        <f>0.3*B212 + (1-0.3)*I212</f>
        <v>106.37897456330842</v>
      </c>
      <c r="J213">
        <f>B213-I213</f>
        <v>1.0010254366915774</v>
      </c>
      <c r="K213">
        <f t="shared" si="23"/>
        <v>1.0020519249035633</v>
      </c>
      <c r="L213">
        <f>0.6*B212 + (1-0.6)*L212</f>
        <v>106.49668679929374</v>
      </c>
      <c r="M213">
        <f>B213-L213</f>
        <v>0.88331320070625452</v>
      </c>
      <c r="N213">
        <f t="shared" si="24"/>
        <v>0.78024221054192788</v>
      </c>
      <c r="O213">
        <f>0.9*B212 + (1-0.9)*O212</f>
        <v>106.61112884635232</v>
      </c>
      <c r="P213">
        <f>B213-O213</f>
        <v>0.76887115364768022</v>
      </c>
      <c r="Q213">
        <f t="shared" si="25"/>
        <v>0.59116285091151466</v>
      </c>
    </row>
    <row r="214" spans="1:17" x14ac:dyDescent="0.25">
      <c r="A214" t="s">
        <v>213</v>
      </c>
      <c r="B214">
        <v>107.9</v>
      </c>
      <c r="C214">
        <f>B213*0.1 + (1-0.1)*C213</f>
        <v>106.36366119034626</v>
      </c>
      <c r="D214">
        <f>B214-C214</f>
        <v>1.536338809653742</v>
      </c>
      <c r="E214">
        <f t="shared" si="21"/>
        <v>2.360336938048277</v>
      </c>
      <c r="F214">
        <f t="shared" si="26"/>
        <v>106.57340377146924</v>
      </c>
      <c r="G214">
        <f t="shared" si="27"/>
        <v>1.3265962285307609</v>
      </c>
      <c r="H214">
        <f t="shared" si="22"/>
        <v>1.7598575535520387</v>
      </c>
      <c r="I214">
        <f>0.3*B213 + (1-0.3)*I213</f>
        <v>106.67928219431589</v>
      </c>
      <c r="J214">
        <f>B214-I214</f>
        <v>1.2207178056841173</v>
      </c>
      <c r="K214">
        <f t="shared" si="23"/>
        <v>1.4901519611142462</v>
      </c>
      <c r="L214">
        <f>0.6*B213 + (1-0.6)*L213</f>
        <v>107.02667471971751</v>
      </c>
      <c r="M214">
        <f>B214-L214</f>
        <v>0.87332528028250067</v>
      </c>
      <c r="N214">
        <f t="shared" si="24"/>
        <v>0.7626970451805084</v>
      </c>
      <c r="O214">
        <f>0.9*B213 + (1-0.9)*O213</f>
        <v>107.30311288463523</v>
      </c>
      <c r="P214">
        <f>B214-O214</f>
        <v>0.59688711536477967</v>
      </c>
      <c r="Q214">
        <f t="shared" si="25"/>
        <v>0.35627422848848778</v>
      </c>
    </row>
    <row r="215" spans="1:17" x14ac:dyDescent="0.25">
      <c r="A215" t="s">
        <v>214</v>
      </c>
      <c r="B215">
        <v>108.1</v>
      </c>
      <c r="C215">
        <f>B214*0.1 + (1-0.1)*C214</f>
        <v>106.51729507131165</v>
      </c>
      <c r="D215">
        <f>B215-C215</f>
        <v>1.5827049286883437</v>
      </c>
      <c r="E215">
        <f t="shared" si="21"/>
        <v>2.5049548912943749</v>
      </c>
      <c r="F215">
        <f t="shared" si="26"/>
        <v>106.8387230171754</v>
      </c>
      <c r="G215">
        <f t="shared" si="27"/>
        <v>1.2612769828245973</v>
      </c>
      <c r="H215">
        <f t="shared" si="22"/>
        <v>1.5908196274031197</v>
      </c>
      <c r="I215">
        <f>0.3*B214 + (1-0.3)*I214</f>
        <v>107.04549753602112</v>
      </c>
      <c r="J215">
        <f>B215-I215</f>
        <v>1.0545024639788778</v>
      </c>
      <c r="K215">
        <f t="shared" si="23"/>
        <v>1.1119754465375244</v>
      </c>
      <c r="L215">
        <f>0.6*B214 + (1-0.6)*L214</f>
        <v>107.550669887887</v>
      </c>
      <c r="M215">
        <f>B215-L215</f>
        <v>0.54933011211299743</v>
      </c>
      <c r="N215">
        <f t="shared" si="24"/>
        <v>0.30176357207407833</v>
      </c>
      <c r="O215">
        <f>0.9*B214 + (1-0.9)*O214</f>
        <v>107.84031128846354</v>
      </c>
      <c r="P215">
        <f>B215-O215</f>
        <v>0.25968871153645523</v>
      </c>
      <c r="Q215">
        <f t="shared" si="25"/>
        <v>6.7438226899464257E-2</v>
      </c>
    </row>
    <row r="216" spans="1:17" x14ac:dyDescent="0.25">
      <c r="A216" t="s">
        <v>215</v>
      </c>
      <c r="B216">
        <v>108.405</v>
      </c>
      <c r="C216">
        <f>B215*0.1 + (1-0.1)*C215</f>
        <v>106.67556556418049</v>
      </c>
      <c r="D216">
        <f>B216-C216</f>
        <v>1.7294344358195133</v>
      </c>
      <c r="E216">
        <f t="shared" si="21"/>
        <v>2.9909434677983584</v>
      </c>
      <c r="F216">
        <f t="shared" si="26"/>
        <v>107.09097841374033</v>
      </c>
      <c r="G216">
        <f t="shared" si="27"/>
        <v>1.3140215862596705</v>
      </c>
      <c r="H216">
        <f t="shared" si="22"/>
        <v>1.7266527291563807</v>
      </c>
      <c r="I216">
        <f>0.3*B215 + (1-0.3)*I215</f>
        <v>107.36184827521478</v>
      </c>
      <c r="J216">
        <f>B216-I216</f>
        <v>1.0431517247852184</v>
      </c>
      <c r="K216">
        <f t="shared" si="23"/>
        <v>1.0881655209223762</v>
      </c>
      <c r="L216">
        <f>0.6*B215 + (1-0.6)*L215</f>
        <v>107.88026795515481</v>
      </c>
      <c r="M216">
        <f>B216-L216</f>
        <v>0.52473204484519442</v>
      </c>
      <c r="N216">
        <f t="shared" si="24"/>
        <v>0.27534371888741915</v>
      </c>
      <c r="O216">
        <f>0.9*B215 + (1-0.9)*O215</f>
        <v>108.07403112884634</v>
      </c>
      <c r="P216">
        <f>B216-O216</f>
        <v>0.33096887115365803</v>
      </c>
      <c r="Q216">
        <f t="shared" si="25"/>
        <v>0.10954039367272669</v>
      </c>
    </row>
    <row r="217" spans="1:17" x14ac:dyDescent="0.25">
      <c r="A217" t="s">
        <v>216</v>
      </c>
      <c r="B217">
        <v>108.44</v>
      </c>
      <c r="C217">
        <f>B216*0.1 + (1-0.1)*C216</f>
        <v>106.84850900776244</v>
      </c>
      <c r="D217">
        <f>B217-C217</f>
        <v>1.5914909922375529</v>
      </c>
      <c r="E217">
        <f t="shared" si="21"/>
        <v>2.5328435783732703</v>
      </c>
      <c r="F217">
        <f t="shared" si="26"/>
        <v>107.35378273099226</v>
      </c>
      <c r="G217">
        <f t="shared" si="27"/>
        <v>1.086217269007733</v>
      </c>
      <c r="H217">
        <f t="shared" si="22"/>
        <v>1.1798679554906177</v>
      </c>
      <c r="I217">
        <f>0.3*B216 + (1-0.3)*I216</f>
        <v>107.67479379265035</v>
      </c>
      <c r="J217">
        <f>B217-I217</f>
        <v>0.7652062073496495</v>
      </c>
      <c r="K217">
        <f t="shared" si="23"/>
        <v>0.58554053976643483</v>
      </c>
      <c r="L217">
        <f>0.6*B216 + (1-0.6)*L216</f>
        <v>108.19510718206192</v>
      </c>
      <c r="M217">
        <f>B217-L217</f>
        <v>0.24489281793808004</v>
      </c>
      <c r="N217">
        <f t="shared" si="24"/>
        <v>5.9972492277653618E-2</v>
      </c>
      <c r="O217">
        <f>0.9*B216 + (1-0.9)*O216</f>
        <v>108.37190311288464</v>
      </c>
      <c r="P217">
        <f>B217-O217</f>
        <v>6.809688711535955E-2</v>
      </c>
      <c r="Q217">
        <f t="shared" si="25"/>
        <v>4.6371860348020212E-3</v>
      </c>
    </row>
    <row r="218" spans="1:17" x14ac:dyDescent="0.25">
      <c r="A218" t="s">
        <v>217</v>
      </c>
      <c r="B218">
        <v>108.2</v>
      </c>
      <c r="C218">
        <f>B217*0.1 + (1-0.1)*C217</f>
        <v>107.00765810698621</v>
      </c>
      <c r="D218">
        <f>B218-C218</f>
        <v>1.1923418930137899</v>
      </c>
      <c r="E218">
        <f t="shared" si="21"/>
        <v>1.421679189835708</v>
      </c>
      <c r="F218">
        <f t="shared" si="26"/>
        <v>107.57102618479382</v>
      </c>
      <c r="G218">
        <f t="shared" si="27"/>
        <v>0.62897381520618012</v>
      </c>
      <c r="H218">
        <f t="shared" si="22"/>
        <v>0.39560806021501804</v>
      </c>
      <c r="I218">
        <f>0.3*B217 + (1-0.3)*I217</f>
        <v>107.90435565485524</v>
      </c>
      <c r="J218">
        <f>B218-I218</f>
        <v>0.29564434514476545</v>
      </c>
      <c r="K218">
        <f t="shared" si="23"/>
        <v>8.7405578816077203E-2</v>
      </c>
      <c r="L218">
        <f>0.6*B217 + (1-0.6)*L217</f>
        <v>108.34204287282476</v>
      </c>
      <c r="M218">
        <f>B218-L218</f>
        <v>-0.14204287282476002</v>
      </c>
      <c r="N218">
        <f t="shared" si="24"/>
        <v>2.017617772031095E-2</v>
      </c>
      <c r="O218">
        <f>0.9*B217 + (1-0.9)*O217</f>
        <v>108.43319031128847</v>
      </c>
      <c r="P218">
        <f>B218-O218</f>
        <v>-0.23319031128846746</v>
      </c>
      <c r="Q218">
        <f t="shared" si="25"/>
        <v>5.4377721278812352E-2</v>
      </c>
    </row>
    <row r="219" spans="1:17" x14ac:dyDescent="0.25">
      <c r="A219" t="s">
        <v>218</v>
      </c>
      <c r="B219">
        <v>108.28</v>
      </c>
      <c r="C219">
        <f>B218*0.1 + (1-0.1)*C218</f>
        <v>107.12689229628759</v>
      </c>
      <c r="D219">
        <f>B219-C219</f>
        <v>1.1531077037124078</v>
      </c>
      <c r="E219">
        <f t="shared" si="21"/>
        <v>1.3296573763609021</v>
      </c>
      <c r="F219">
        <f t="shared" si="26"/>
        <v>107.69682094783506</v>
      </c>
      <c r="G219">
        <f t="shared" si="27"/>
        <v>0.58317905216493671</v>
      </c>
      <c r="H219">
        <f t="shared" si="22"/>
        <v>0.34009780688399399</v>
      </c>
      <c r="I219">
        <f>0.3*B218 + (1-0.3)*I218</f>
        <v>107.99304895839867</v>
      </c>
      <c r="J219">
        <f>B219-I219</f>
        <v>0.28695104160132701</v>
      </c>
      <c r="K219">
        <f t="shared" si="23"/>
        <v>8.2340900276086496E-2</v>
      </c>
      <c r="L219">
        <f>0.6*B218 + (1-0.6)*L218</f>
        <v>108.25681714912992</v>
      </c>
      <c r="M219">
        <f>B219-L219</f>
        <v>2.3182850870085758E-2</v>
      </c>
      <c r="N219">
        <f t="shared" si="24"/>
        <v>5.37444574464636E-4</v>
      </c>
      <c r="O219">
        <f>0.9*B218 + (1-0.9)*O218</f>
        <v>108.22331903112885</v>
      </c>
      <c r="P219">
        <f>B219-O219</f>
        <v>5.6680968871148707E-2</v>
      </c>
      <c r="Q219">
        <f t="shared" si="25"/>
        <v>3.2127322321721286E-3</v>
      </c>
    </row>
    <row r="220" spans="1:17" x14ac:dyDescent="0.25">
      <c r="A220" t="s">
        <v>219</v>
      </c>
      <c r="B220">
        <v>108.2</v>
      </c>
      <c r="C220">
        <f>B219*0.1 + (1-0.1)*C219</f>
        <v>107.24220306665885</v>
      </c>
      <c r="D220">
        <f>B220-C220</f>
        <v>0.95779693334115734</v>
      </c>
      <c r="E220">
        <f t="shared" si="21"/>
        <v>0.91737496551772535</v>
      </c>
      <c r="F220">
        <f t="shared" si="26"/>
        <v>107.81345675826806</v>
      </c>
      <c r="G220">
        <f t="shared" si="27"/>
        <v>0.38654324173194254</v>
      </c>
      <c r="H220">
        <f t="shared" si="22"/>
        <v>0.14941567772863898</v>
      </c>
      <c r="I220">
        <f>0.3*B219 + (1-0.3)*I219</f>
        <v>108.07913427087908</v>
      </c>
      <c r="J220">
        <f>B220-I220</f>
        <v>0.12086572912092208</v>
      </c>
      <c r="K220">
        <f t="shared" si="23"/>
        <v>1.4608524475932113E-2</v>
      </c>
      <c r="L220">
        <f>0.6*B219 + (1-0.6)*L219</f>
        <v>108.27072685965197</v>
      </c>
      <c r="M220">
        <f>B220-L220</f>
        <v>-7.0726859651969676E-2</v>
      </c>
      <c r="N220">
        <f t="shared" si="24"/>
        <v>5.0022886762294159E-3</v>
      </c>
      <c r="O220">
        <f>0.9*B219 + (1-0.9)*O219</f>
        <v>108.27433190311288</v>
      </c>
      <c r="P220">
        <f>B220-O220</f>
        <v>-7.433190311287774E-2</v>
      </c>
      <c r="Q220">
        <f t="shared" si="25"/>
        <v>5.5252318203822433E-3</v>
      </c>
    </row>
    <row r="221" spans="1:17" x14ac:dyDescent="0.25">
      <c r="A221" t="s">
        <v>220</v>
      </c>
      <c r="B221">
        <v>108.27</v>
      </c>
      <c r="C221">
        <f>B220*0.1 + (1-0.1)*C220</f>
        <v>107.33798275999297</v>
      </c>
      <c r="D221">
        <f>B221-C221</f>
        <v>0.93201724000702768</v>
      </c>
      <c r="E221">
        <f t="shared" si="21"/>
        <v>0.86865613567031741</v>
      </c>
      <c r="F221">
        <f t="shared" si="26"/>
        <v>107.89076540661445</v>
      </c>
      <c r="G221">
        <f t="shared" si="27"/>
        <v>0.37923459338554721</v>
      </c>
      <c r="H221">
        <f t="shared" si="22"/>
        <v>0.14381887682030134</v>
      </c>
      <c r="I221">
        <f>0.3*B220 + (1-0.3)*I220</f>
        <v>108.11539398961534</v>
      </c>
      <c r="J221">
        <f>B221-I221</f>
        <v>0.15460601038465427</v>
      </c>
      <c r="K221">
        <f t="shared" si="23"/>
        <v>2.3903018447059825E-2</v>
      </c>
      <c r="L221">
        <f>0.6*B220 + (1-0.6)*L220</f>
        <v>108.2282907438608</v>
      </c>
      <c r="M221">
        <f>B221-L221</f>
        <v>4.1709256139199624E-2</v>
      </c>
      <c r="N221">
        <f t="shared" si="24"/>
        <v>1.7396620476853616E-3</v>
      </c>
      <c r="O221">
        <f>0.9*B220 + (1-0.9)*O220</f>
        <v>108.20743319031129</v>
      </c>
      <c r="P221">
        <f>B221-O221</f>
        <v>6.2566809688703984E-2</v>
      </c>
      <c r="Q221">
        <f t="shared" si="25"/>
        <v>3.9146056746225026E-3</v>
      </c>
    </row>
    <row r="222" spans="1:17" x14ac:dyDescent="0.25">
      <c r="A222" t="s">
        <v>221</v>
      </c>
      <c r="B222">
        <v>108.81</v>
      </c>
      <c r="C222">
        <f>B221*0.1 + (1-0.1)*C221</f>
        <v>107.43118448399368</v>
      </c>
      <c r="D222">
        <f>B222-C222</f>
        <v>1.3788155160063269</v>
      </c>
      <c r="E222">
        <f t="shared" si="21"/>
        <v>1.9011322271797935</v>
      </c>
      <c r="F222">
        <f t="shared" si="26"/>
        <v>107.96661232529156</v>
      </c>
      <c r="G222">
        <f t="shared" si="27"/>
        <v>0.84338767470843834</v>
      </c>
      <c r="H222">
        <f t="shared" si="22"/>
        <v>0.71130276985010665</v>
      </c>
      <c r="I222">
        <f>0.3*B221 + (1-0.3)*I221</f>
        <v>108.16177579273072</v>
      </c>
      <c r="J222">
        <f>B222-I222</f>
        <v>0.64822420726927987</v>
      </c>
      <c r="K222">
        <f t="shared" si="23"/>
        <v>0.42019462288988629</v>
      </c>
      <c r="L222">
        <f>0.6*B221 + (1-0.6)*L221</f>
        <v>108.2533162975443</v>
      </c>
      <c r="M222">
        <f>B222-L222</f>
        <v>0.55668370245570031</v>
      </c>
      <c r="N222">
        <f t="shared" si="24"/>
        <v>0.30989674457978666</v>
      </c>
      <c r="O222">
        <f>0.9*B221 + (1-0.9)*O221</f>
        <v>108.26374331903112</v>
      </c>
      <c r="P222">
        <f>B222-O222</f>
        <v>0.54625668096888091</v>
      </c>
      <c r="Q222">
        <f t="shared" si="25"/>
        <v>0.29839636150313775</v>
      </c>
    </row>
    <row r="223" spans="1:17" x14ac:dyDescent="0.25">
      <c r="A223" t="s">
        <v>222</v>
      </c>
      <c r="B223">
        <v>108.8</v>
      </c>
      <c r="C223">
        <f>B222*0.1 + (1-0.1)*C222</f>
        <v>107.5690660355943</v>
      </c>
      <c r="D223">
        <f>B223-C223</f>
        <v>1.2309339644056934</v>
      </c>
      <c r="E223">
        <f t="shared" si="21"/>
        <v>1.5151984247275168</v>
      </c>
      <c r="F223">
        <f t="shared" si="26"/>
        <v>108.13528986023326</v>
      </c>
      <c r="G223">
        <f t="shared" si="27"/>
        <v>0.66471013976673987</v>
      </c>
      <c r="H223">
        <f t="shared" si="22"/>
        <v>0.44183956990871887</v>
      </c>
      <c r="I223">
        <f>0.3*B222 + (1-0.3)*I222</f>
        <v>108.3562430549115</v>
      </c>
      <c r="J223">
        <f>B223-I223</f>
        <v>0.44375694508849506</v>
      </c>
      <c r="K223">
        <f t="shared" si="23"/>
        <v>0.19692022631427361</v>
      </c>
      <c r="L223">
        <f>0.6*B222 + (1-0.6)*L222</f>
        <v>108.58732651901772</v>
      </c>
      <c r="M223">
        <f>B223-L223</f>
        <v>0.21267348098227501</v>
      </c>
      <c r="N223">
        <f t="shared" si="24"/>
        <v>4.5230009513118091E-2</v>
      </c>
      <c r="O223">
        <f>0.9*B222 + (1-0.9)*O222</f>
        <v>108.75537433190311</v>
      </c>
      <c r="P223">
        <f>B223-O223</f>
        <v>4.4625668096884397E-2</v>
      </c>
      <c r="Q223">
        <f t="shared" si="25"/>
        <v>1.991450253093286E-3</v>
      </c>
    </row>
    <row r="224" spans="1:17" x14ac:dyDescent="0.25">
      <c r="A224" t="s">
        <v>223</v>
      </c>
      <c r="B224">
        <v>108.86</v>
      </c>
      <c r="C224">
        <f>B223*0.1 + (1-0.1)*C223</f>
        <v>107.69215943203487</v>
      </c>
      <c r="D224">
        <f>B224-C224</f>
        <v>1.1678405679651291</v>
      </c>
      <c r="E224">
        <f t="shared" si="21"/>
        <v>1.3638515921851153</v>
      </c>
      <c r="F224">
        <f t="shared" si="26"/>
        <v>108.26823188818662</v>
      </c>
      <c r="G224">
        <f t="shared" si="27"/>
        <v>0.59176811181337996</v>
      </c>
      <c r="H224">
        <f t="shared" si="22"/>
        <v>0.35018949815917294</v>
      </c>
      <c r="I224">
        <f>0.3*B223 + (1-0.3)*I223</f>
        <v>108.48937013843805</v>
      </c>
      <c r="J224">
        <f>B224-I224</f>
        <v>0.37062986156195166</v>
      </c>
      <c r="K224">
        <f t="shared" si="23"/>
        <v>0.13736649428143144</v>
      </c>
      <c r="L224">
        <f>0.6*B223 + (1-0.6)*L223</f>
        <v>108.7149306076071</v>
      </c>
      <c r="M224">
        <f>B224-L224</f>
        <v>0.14506939239289807</v>
      </c>
      <c r="N224">
        <f t="shared" si="24"/>
        <v>2.104512860924463E-2</v>
      </c>
      <c r="O224">
        <f>0.9*B223 + (1-0.9)*O223</f>
        <v>108.7955374331903</v>
      </c>
      <c r="P224">
        <f>B224-O224</f>
        <v>6.4462566809694977E-2</v>
      </c>
      <c r="Q224">
        <f t="shared" si="25"/>
        <v>4.155422519694388E-3</v>
      </c>
    </row>
    <row r="225" spans="1:17" x14ac:dyDescent="0.25">
      <c r="A225" t="s">
        <v>224</v>
      </c>
      <c r="B225">
        <v>108.84</v>
      </c>
      <c r="C225">
        <f>B224*0.1 + (1-0.1)*C224</f>
        <v>107.80894348883137</v>
      </c>
      <c r="D225">
        <f>B225-C225</f>
        <v>1.0310565111686287</v>
      </c>
      <c r="E225">
        <f t="shared" si="21"/>
        <v>1.0630775292232246</v>
      </c>
      <c r="F225">
        <f t="shared" si="26"/>
        <v>108.38658551054931</v>
      </c>
      <c r="G225">
        <f t="shared" si="27"/>
        <v>0.45341448945069374</v>
      </c>
      <c r="H225">
        <f t="shared" si="22"/>
        <v>0.20558469924383327</v>
      </c>
      <c r="I225">
        <f>0.3*B224 + (1-0.3)*I224</f>
        <v>108.60055909690664</v>
      </c>
      <c r="J225">
        <f>B225-I225</f>
        <v>0.2394409030933673</v>
      </c>
      <c r="K225">
        <f t="shared" si="23"/>
        <v>5.7331946074167306E-2</v>
      </c>
      <c r="L225">
        <f>0.6*B224 + (1-0.6)*L224</f>
        <v>108.80197224304285</v>
      </c>
      <c r="M225">
        <f>B225-L225</f>
        <v>3.8027756957148995E-2</v>
      </c>
      <c r="N225">
        <f t="shared" si="24"/>
        <v>1.4461102991919937E-3</v>
      </c>
      <c r="O225">
        <f>0.9*B224 + (1-0.9)*O224</f>
        <v>108.85355374331903</v>
      </c>
      <c r="P225">
        <f>B225-O225</f>
        <v>-1.355374331902226E-2</v>
      </c>
      <c r="Q225">
        <f t="shared" si="25"/>
        <v>1.8370395795794055E-4</v>
      </c>
    </row>
    <row r="226" spans="1:17" x14ac:dyDescent="0.25">
      <c r="A226" t="s">
        <v>225</v>
      </c>
      <c r="B226">
        <v>109.16</v>
      </c>
      <c r="C226">
        <f>B225*0.1 + (1-0.1)*C225</f>
        <v>107.91204913994824</v>
      </c>
      <c r="D226">
        <f>B226-C226</f>
        <v>1.247950860051759</v>
      </c>
      <c r="E226">
        <f t="shared" si="21"/>
        <v>1.557381349103925</v>
      </c>
      <c r="F226">
        <f t="shared" si="26"/>
        <v>108.47726840843946</v>
      </c>
      <c r="G226">
        <f t="shared" si="27"/>
        <v>0.68273159156053964</v>
      </c>
      <c r="H226">
        <f t="shared" si="22"/>
        <v>0.46612242611478755</v>
      </c>
      <c r="I226">
        <f>0.3*B225 + (1-0.3)*I225</f>
        <v>108.67239136783463</v>
      </c>
      <c r="J226">
        <f>B226-I226</f>
        <v>0.48760863216536166</v>
      </c>
      <c r="K226">
        <f t="shared" si="23"/>
        <v>0.23776217816217496</v>
      </c>
      <c r="L226">
        <f>0.6*B225 + (1-0.6)*L225</f>
        <v>108.82478889721715</v>
      </c>
      <c r="M226">
        <f>B226-L226</f>
        <v>0.33521110278284993</v>
      </c>
      <c r="N226">
        <f t="shared" si="24"/>
        <v>0.11236648342889438</v>
      </c>
      <c r="O226">
        <f>0.9*B225 + (1-0.9)*O225</f>
        <v>108.8413553743319</v>
      </c>
      <c r="P226">
        <f>B226-O226</f>
        <v>0.31864462566809948</v>
      </c>
      <c r="Q226">
        <f t="shared" si="25"/>
        <v>0.10153439746716324</v>
      </c>
    </row>
    <row r="227" spans="1:17" x14ac:dyDescent="0.25">
      <c r="A227" t="s">
        <v>226</v>
      </c>
      <c r="B227">
        <v>109.25</v>
      </c>
      <c r="C227">
        <f>B226*0.1 + (1-0.1)*C226</f>
        <v>108.03684422595342</v>
      </c>
      <c r="D227">
        <f>B227-C227</f>
        <v>1.2131557740465837</v>
      </c>
      <c r="E227">
        <f t="shared" si="21"/>
        <v>1.4717469321025656</v>
      </c>
      <c r="F227">
        <f t="shared" si="26"/>
        <v>108.61381472675157</v>
      </c>
      <c r="G227">
        <f t="shared" si="27"/>
        <v>0.63618527324842944</v>
      </c>
      <c r="H227">
        <f t="shared" si="22"/>
        <v>0.40473170189817881</v>
      </c>
      <c r="I227">
        <f>0.3*B226 + (1-0.3)*I226</f>
        <v>108.81867395748424</v>
      </c>
      <c r="J227">
        <f>B227-I227</f>
        <v>0.43132604251576367</v>
      </c>
      <c r="K227">
        <f t="shared" si="23"/>
        <v>0.18604215495231038</v>
      </c>
      <c r="L227">
        <f>0.6*B226 + (1-0.6)*L226</f>
        <v>109.02591555888685</v>
      </c>
      <c r="M227">
        <f>B227-L227</f>
        <v>0.22408444111314907</v>
      </c>
      <c r="N227">
        <f t="shared" si="24"/>
        <v>5.0213836748992373E-2</v>
      </c>
      <c r="O227">
        <f>0.9*B226 + (1-0.9)*O226</f>
        <v>109.12813553743318</v>
      </c>
      <c r="P227">
        <f>B227-O227</f>
        <v>0.12186446256681904</v>
      </c>
      <c r="Q227">
        <f t="shared" si="25"/>
        <v>1.4850947236699641E-2</v>
      </c>
    </row>
    <row r="228" spans="1:17" x14ac:dyDescent="0.25">
      <c r="A228" t="s">
        <v>227</v>
      </c>
      <c r="B228">
        <v>109.36</v>
      </c>
      <c r="C228">
        <f>B227*0.1 + (1-0.1)*C227</f>
        <v>108.15815980335807</v>
      </c>
      <c r="D228">
        <f>B228-C228</f>
        <v>1.2018401966419248</v>
      </c>
      <c r="E228">
        <f t="shared" si="21"/>
        <v>1.4444198582643004</v>
      </c>
      <c r="F228">
        <f t="shared" si="26"/>
        <v>108.74105178140127</v>
      </c>
      <c r="G228">
        <f t="shared" si="27"/>
        <v>0.61894821859873161</v>
      </c>
      <c r="H228">
        <f t="shared" si="22"/>
        <v>0.38309689730654328</v>
      </c>
      <c r="I228">
        <f>0.3*B227 + (1-0.3)*I227</f>
        <v>108.94807177023895</v>
      </c>
      <c r="J228">
        <f>B228-I228</f>
        <v>0.41192822976104537</v>
      </c>
      <c r="K228">
        <f t="shared" si="23"/>
        <v>0.16968486647406858</v>
      </c>
      <c r="L228">
        <f>0.6*B227 + (1-0.6)*L227</f>
        <v>109.16036622355475</v>
      </c>
      <c r="M228">
        <f>B228-L228</f>
        <v>0.19963377644525337</v>
      </c>
      <c r="N228">
        <f t="shared" si="24"/>
        <v>3.98536446977934E-2</v>
      </c>
      <c r="O228">
        <f>0.9*B227 + (1-0.9)*O227</f>
        <v>109.23781355374332</v>
      </c>
      <c r="P228">
        <f>B228-O228</f>
        <v>0.12218644625667707</v>
      </c>
      <c r="Q228">
        <f t="shared" si="25"/>
        <v>1.4929527648835834E-2</v>
      </c>
    </row>
    <row r="229" spans="1:17" x14ac:dyDescent="0.25">
      <c r="A229" t="s">
        <v>228</v>
      </c>
      <c r="B229">
        <v>108.62</v>
      </c>
      <c r="C229">
        <f>B228*0.1 + (1-0.1)*C228</f>
        <v>108.27834382302228</v>
      </c>
      <c r="D229">
        <f>B229-C229</f>
        <v>0.34165617697772177</v>
      </c>
      <c r="E229">
        <f t="shared" si="21"/>
        <v>0.11672894326703234</v>
      </c>
      <c r="F229">
        <f t="shared" si="26"/>
        <v>108.86484142512101</v>
      </c>
      <c r="G229">
        <f t="shared" si="27"/>
        <v>-0.24484142512100959</v>
      </c>
      <c r="H229">
        <f t="shared" si="22"/>
        <v>5.9947323455286944E-2</v>
      </c>
      <c r="I229">
        <f>0.3*B228 + (1-0.3)*I228</f>
        <v>109.07165023916727</v>
      </c>
      <c r="J229">
        <f>B229-I229</f>
        <v>-0.45165023916726454</v>
      </c>
      <c r="K229">
        <f t="shared" si="23"/>
        <v>0.20398793853984726</v>
      </c>
      <c r="L229">
        <f>0.6*B228 + (1-0.6)*L228</f>
        <v>109.2801464894219</v>
      </c>
      <c r="M229">
        <f>B229-L229</f>
        <v>-0.66014648942189069</v>
      </c>
      <c r="N229">
        <f t="shared" si="24"/>
        <v>0.43579338749604646</v>
      </c>
      <c r="O229">
        <f>0.9*B228 + (1-0.9)*O228</f>
        <v>109.34778135537434</v>
      </c>
      <c r="P229">
        <f>B229-O229</f>
        <v>-0.72778135537433286</v>
      </c>
      <c r="Q229">
        <f t="shared" si="25"/>
        <v>0.52966570123050094</v>
      </c>
    </row>
    <row r="230" spans="1:17" x14ac:dyDescent="0.25">
      <c r="A230" t="s">
        <v>229</v>
      </c>
      <c r="B230">
        <v>108.8</v>
      </c>
      <c r="C230">
        <f>B229*0.1 + (1-0.1)*C229</f>
        <v>108.31250944072005</v>
      </c>
      <c r="D230">
        <f>B230-C230</f>
        <v>0.48749055927994789</v>
      </c>
      <c r="E230">
        <f t="shared" si="21"/>
        <v>0.2376470453870764</v>
      </c>
      <c r="F230">
        <f t="shared" si="26"/>
        <v>108.81587314009683</v>
      </c>
      <c r="G230">
        <f t="shared" si="27"/>
        <v>-1.5873140096829275E-2</v>
      </c>
      <c r="H230">
        <f t="shared" si="22"/>
        <v>2.5195657653356927E-4</v>
      </c>
      <c r="I230">
        <f>0.3*B229 + (1-0.3)*I229</f>
        <v>108.93615516741708</v>
      </c>
      <c r="J230">
        <f>B230-I230</f>
        <v>-0.13615516741708689</v>
      </c>
      <c r="K230">
        <f t="shared" si="23"/>
        <v>1.8538229614374957E-2</v>
      </c>
      <c r="L230">
        <f>0.6*B229 + (1-0.6)*L229</f>
        <v>108.88405859576875</v>
      </c>
      <c r="M230">
        <f>B230-L230</f>
        <v>-8.4058595768752298E-2</v>
      </c>
      <c r="N230">
        <f t="shared" si="24"/>
        <v>7.0658475226145021E-3</v>
      </c>
      <c r="O230">
        <f>0.9*B229 + (1-0.9)*O229</f>
        <v>108.69277813553744</v>
      </c>
      <c r="P230">
        <f>B230-O230</f>
        <v>0.10722186446255932</v>
      </c>
      <c r="Q230">
        <f t="shared" si="25"/>
        <v>1.1496528218827443E-2</v>
      </c>
    </row>
    <row r="231" spans="1:17" x14ac:dyDescent="0.25">
      <c r="A231" t="s">
        <v>230</v>
      </c>
      <c r="B231">
        <v>108.67</v>
      </c>
      <c r="C231">
        <f>B230*0.1 + (1-0.1)*C230</f>
        <v>108.36125849664805</v>
      </c>
      <c r="D231">
        <f>B231-C231</f>
        <v>0.30874150335195338</v>
      </c>
      <c r="E231">
        <f t="shared" si="21"/>
        <v>9.5321315892024236E-2</v>
      </c>
      <c r="F231">
        <f t="shared" si="26"/>
        <v>108.81269851207747</v>
      </c>
      <c r="G231">
        <f t="shared" si="27"/>
        <v>-0.14269851207747308</v>
      </c>
      <c r="H231">
        <f t="shared" si="22"/>
        <v>2.036286534912473E-2</v>
      </c>
      <c r="I231">
        <f>0.3*B230 + (1-0.3)*I230</f>
        <v>108.89530861719196</v>
      </c>
      <c r="J231">
        <f>B231-I231</f>
        <v>-0.22530861719195627</v>
      </c>
      <c r="K231">
        <f t="shared" si="23"/>
        <v>5.0763972980951491E-2</v>
      </c>
      <c r="L231">
        <f>0.6*B230 + (1-0.6)*L230</f>
        <v>108.83362343830751</v>
      </c>
      <c r="M231">
        <f>B231-L231</f>
        <v>-0.16362343830751058</v>
      </c>
      <c r="N231">
        <f t="shared" si="24"/>
        <v>2.6772629563571723E-2</v>
      </c>
      <c r="O231">
        <f>0.9*B230 + (1-0.9)*O230</f>
        <v>108.78927781355374</v>
      </c>
      <c r="P231">
        <f>B231-O231</f>
        <v>-0.11927781355373668</v>
      </c>
      <c r="Q231">
        <f t="shared" si="25"/>
        <v>1.422719680615997E-2</v>
      </c>
    </row>
    <row r="232" spans="1:17" x14ac:dyDescent="0.25">
      <c r="A232" t="s">
        <v>231</v>
      </c>
      <c r="B232">
        <v>108.73</v>
      </c>
      <c r="C232">
        <f>B231*0.1 + (1-0.1)*C231</f>
        <v>108.39213264698326</v>
      </c>
      <c r="D232">
        <f>B232-C232</f>
        <v>0.33786735301674753</v>
      </c>
      <c r="E232">
        <f t="shared" si="21"/>
        <v>0.1141543482345435</v>
      </c>
      <c r="F232">
        <f t="shared" si="26"/>
        <v>108.78415880966199</v>
      </c>
      <c r="G232">
        <f t="shared" si="27"/>
        <v>-5.4158809661984719E-2</v>
      </c>
      <c r="H232">
        <f t="shared" si="22"/>
        <v>2.9331766640030895E-3</v>
      </c>
      <c r="I232">
        <f>0.3*B231 + (1-0.3)*I231</f>
        <v>108.82771603203436</v>
      </c>
      <c r="J232">
        <f>B232-I232</f>
        <v>-9.7716032034355749E-2</v>
      </c>
      <c r="K232">
        <f t="shared" si="23"/>
        <v>9.5484229165392395E-3</v>
      </c>
      <c r="L232">
        <f>0.6*B231 + (1-0.6)*L231</f>
        <v>108.73544937532301</v>
      </c>
      <c r="M232">
        <f>B232-L232</f>
        <v>-5.4493753230104858E-3</v>
      </c>
      <c r="N232">
        <f t="shared" si="24"/>
        <v>2.9695691411035636E-5</v>
      </c>
      <c r="O232">
        <f>0.9*B231 + (1-0.9)*O231</f>
        <v>108.68192778135537</v>
      </c>
      <c r="P232">
        <f>B232-O232</f>
        <v>4.807221864463429E-2</v>
      </c>
      <c r="Q232">
        <f t="shared" si="25"/>
        <v>2.3109382054175248E-3</v>
      </c>
    </row>
    <row r="233" spans="1:17" x14ac:dyDescent="0.25">
      <c r="A233" t="s">
        <v>232</v>
      </c>
      <c r="B233">
        <v>108.09</v>
      </c>
      <c r="C233">
        <f>B232*0.1 + (1-0.1)*C232</f>
        <v>108.42591938228493</v>
      </c>
      <c r="D233">
        <f>B233-C233</f>
        <v>-0.33591938228492779</v>
      </c>
      <c r="E233">
        <f t="shared" si="21"/>
        <v>0.11284183139468745</v>
      </c>
      <c r="F233">
        <f t="shared" si="26"/>
        <v>108.77332704772959</v>
      </c>
      <c r="G233">
        <f t="shared" si="27"/>
        <v>-0.68332704772959119</v>
      </c>
      <c r="H233">
        <f t="shared" si="22"/>
        <v>0.46693585415883898</v>
      </c>
      <c r="I233">
        <f>0.3*B232 + (1-0.3)*I232</f>
        <v>108.79840122242405</v>
      </c>
      <c r="J233">
        <f>B233-I233</f>
        <v>-0.70840122242404391</v>
      </c>
      <c r="K233">
        <f t="shared" si="23"/>
        <v>0.50183229193187973</v>
      </c>
      <c r="L233">
        <f>0.6*B232 + (1-0.6)*L232</f>
        <v>108.73217975012921</v>
      </c>
      <c r="M233">
        <f>B233-L233</f>
        <v>-0.64217975012920192</v>
      </c>
      <c r="N233">
        <f t="shared" si="24"/>
        <v>0.4123948314760042</v>
      </c>
      <c r="O233">
        <f>0.9*B232 + (1-0.9)*O232</f>
        <v>108.72519277813554</v>
      </c>
      <c r="P233">
        <f>B233-O233</f>
        <v>-0.63519277813553288</v>
      </c>
      <c r="Q233">
        <f t="shared" si="25"/>
        <v>0.40346986539553631</v>
      </c>
    </row>
    <row r="234" spans="1:17" x14ac:dyDescent="0.25">
      <c r="A234" t="s">
        <v>233</v>
      </c>
      <c r="B234">
        <v>107.18</v>
      </c>
      <c r="C234">
        <f>B233*0.1 + (1-0.1)*C233</f>
        <v>108.39232744405643</v>
      </c>
      <c r="D234">
        <f>B234-C234</f>
        <v>-1.2123274440564273</v>
      </c>
      <c r="E234">
        <f t="shared" si="21"/>
        <v>1.4697378316123899</v>
      </c>
      <c r="F234">
        <f t="shared" si="26"/>
        <v>108.63666163818368</v>
      </c>
      <c r="G234">
        <f t="shared" si="27"/>
        <v>-1.4566616381836752</v>
      </c>
      <c r="H234">
        <f t="shared" si="22"/>
        <v>2.1218631281559484</v>
      </c>
      <c r="I234">
        <f>0.3*B233 + (1-0.3)*I233</f>
        <v>108.58588085569681</v>
      </c>
      <c r="J234">
        <f>B234-I234</f>
        <v>-1.4058808556968074</v>
      </c>
      <c r="K234">
        <f t="shared" si="23"/>
        <v>1.9765009804147875</v>
      </c>
      <c r="L234">
        <f>0.6*B233 + (1-0.6)*L233</f>
        <v>108.34687190005168</v>
      </c>
      <c r="M234">
        <f>B234-L234</f>
        <v>-1.1668719000516745</v>
      </c>
      <c r="N234">
        <f t="shared" si="24"/>
        <v>1.3615900311302052</v>
      </c>
      <c r="O234">
        <f>0.9*B233 + (1-0.9)*O233</f>
        <v>108.15351927781356</v>
      </c>
      <c r="P234">
        <f>B234-O234</f>
        <v>-0.9735192778135513</v>
      </c>
      <c r="Q234">
        <f t="shared" si="25"/>
        <v>0.94773978427461847</v>
      </c>
    </row>
    <row r="235" spans="1:17" x14ac:dyDescent="0.25">
      <c r="A235" t="s">
        <v>234</v>
      </c>
      <c r="B235">
        <v>104.95</v>
      </c>
      <c r="C235">
        <f>B234*0.1 + (1-0.1)*C234</f>
        <v>108.2710946996508</v>
      </c>
      <c r="D235">
        <f>B235-C235</f>
        <v>-3.3210946996508</v>
      </c>
      <c r="E235">
        <f t="shared" si="21"/>
        <v>11.029670004048636</v>
      </c>
      <c r="F235">
        <f t="shared" si="26"/>
        <v>108.34532931054696</v>
      </c>
      <c r="G235">
        <f t="shared" si="27"/>
        <v>-3.3953293105469555</v>
      </c>
      <c r="H235">
        <f t="shared" si="22"/>
        <v>11.528261127059265</v>
      </c>
      <c r="I235">
        <f>0.3*B234 + (1-0.3)*I234</f>
        <v>108.16411659898776</v>
      </c>
      <c r="J235">
        <f>B235-I235</f>
        <v>-3.2141165989877578</v>
      </c>
      <c r="K235">
        <f t="shared" si="23"/>
        <v>10.330545511888632</v>
      </c>
      <c r="L235">
        <f>0.6*B234 + (1-0.6)*L234</f>
        <v>107.64674876002069</v>
      </c>
      <c r="M235">
        <f>B235-L235</f>
        <v>-2.6967487600206823</v>
      </c>
      <c r="N235">
        <f t="shared" si="24"/>
        <v>7.2724538746730873</v>
      </c>
      <c r="O235">
        <f>0.9*B234 + (1-0.9)*O234</f>
        <v>107.27735192778135</v>
      </c>
      <c r="P235">
        <f>B235-O235</f>
        <v>-2.3273519277813506</v>
      </c>
      <c r="Q235">
        <f t="shared" si="25"/>
        <v>5.4165669957475693</v>
      </c>
    </row>
    <row r="236" spans="1:17" x14ac:dyDescent="0.25">
      <c r="A236" t="s">
        <v>235</v>
      </c>
      <c r="B236">
        <v>104.72</v>
      </c>
      <c r="C236">
        <f>B235*0.1 + (1-0.1)*C235</f>
        <v>107.93898522968573</v>
      </c>
      <c r="D236">
        <f>B236-C236</f>
        <v>-3.2189852296857282</v>
      </c>
      <c r="E236">
        <f t="shared" si="21"/>
        <v>10.361865908934881</v>
      </c>
      <c r="F236">
        <f t="shared" si="26"/>
        <v>107.66626344843758</v>
      </c>
      <c r="G236">
        <f t="shared" si="27"/>
        <v>-2.9462634484375769</v>
      </c>
      <c r="H236">
        <f t="shared" si="22"/>
        <v>8.6804683075992823</v>
      </c>
      <c r="I236">
        <f>0.3*B235 + (1-0.3)*I235</f>
        <v>107.19988161929143</v>
      </c>
      <c r="J236">
        <f>B236-I236</f>
        <v>-2.479881619291433</v>
      </c>
      <c r="K236">
        <f t="shared" si="23"/>
        <v>6.1498128456994996</v>
      </c>
      <c r="L236">
        <f>0.6*B235 + (1-0.6)*L235</f>
        <v>106.02869950400827</v>
      </c>
      <c r="M236">
        <f>B236-L236</f>
        <v>-1.3086995040082741</v>
      </c>
      <c r="N236">
        <f t="shared" si="24"/>
        <v>1.7126943917915025</v>
      </c>
      <c r="O236">
        <f>0.9*B235 + (1-0.9)*O235</f>
        <v>105.18273519277813</v>
      </c>
      <c r="P236">
        <f>B236-O236</f>
        <v>-0.46273519277812625</v>
      </c>
      <c r="Q236">
        <f t="shared" si="25"/>
        <v>0.21412385863540967</v>
      </c>
    </row>
    <row r="237" spans="1:17" x14ac:dyDescent="0.25">
      <c r="A237" t="s">
        <v>236</v>
      </c>
      <c r="B237">
        <v>104.99</v>
      </c>
      <c r="C237">
        <f>B236*0.1 + (1-0.1)*C236</f>
        <v>107.61708670671715</v>
      </c>
      <c r="D237">
        <f>B237-C237</f>
        <v>-2.6270867067171508</v>
      </c>
      <c r="E237">
        <f t="shared" si="21"/>
        <v>6.9015845646099656</v>
      </c>
      <c r="F237">
        <f t="shared" si="26"/>
        <v>107.07701075875006</v>
      </c>
      <c r="G237">
        <f t="shared" si="27"/>
        <v>-2.0870107587500684</v>
      </c>
      <c r="H237">
        <f t="shared" si="22"/>
        <v>4.3556139071385358</v>
      </c>
      <c r="I237">
        <f>0.3*B236 + (1-0.3)*I236</f>
        <v>106.45591713350399</v>
      </c>
      <c r="J237">
        <f>B237-I237</f>
        <v>-1.4659171335039929</v>
      </c>
      <c r="K237">
        <f t="shared" si="23"/>
        <v>2.1489130423005633</v>
      </c>
      <c r="L237">
        <f>0.6*B236 + (1-0.6)*L236</f>
        <v>105.24347980160331</v>
      </c>
      <c r="M237">
        <f>B237-L237</f>
        <v>-0.25347980160331929</v>
      </c>
      <c r="N237">
        <f t="shared" si="24"/>
        <v>6.4252009820858103E-2</v>
      </c>
      <c r="O237">
        <f>0.9*B236 + (1-0.9)*O236</f>
        <v>104.76627351927782</v>
      </c>
      <c r="P237">
        <f>B237-O237</f>
        <v>0.22372648072217771</v>
      </c>
      <c r="Q237">
        <f t="shared" si="25"/>
        <v>5.0053538176330958E-2</v>
      </c>
    </row>
    <row r="238" spans="1:17" x14ac:dyDescent="0.25">
      <c r="A238" t="s">
        <v>237</v>
      </c>
      <c r="B238">
        <v>104.45</v>
      </c>
      <c r="C238">
        <f>B237*0.1 + (1-0.1)*C237</f>
        <v>107.35437803604543</v>
      </c>
      <c r="D238">
        <f>B238-C238</f>
        <v>-2.9043780360454292</v>
      </c>
      <c r="E238">
        <f t="shared" si="21"/>
        <v>8.4354117762631038</v>
      </c>
      <c r="F238">
        <f t="shared" si="26"/>
        <v>106.65960860700007</v>
      </c>
      <c r="G238">
        <f t="shared" si="27"/>
        <v>-2.2096086070000638</v>
      </c>
      <c r="H238">
        <f t="shared" si="22"/>
        <v>4.882370196128762</v>
      </c>
      <c r="I238">
        <f>0.3*B237 + (1-0.3)*I237</f>
        <v>106.01614199345279</v>
      </c>
      <c r="J238">
        <f>B238-I238</f>
        <v>-1.5661419934527885</v>
      </c>
      <c r="K238">
        <f t="shared" si="23"/>
        <v>2.4528007436562742</v>
      </c>
      <c r="L238">
        <f>0.6*B237 + (1-0.6)*L237</f>
        <v>105.09139192064131</v>
      </c>
      <c r="M238">
        <f>B238-L238</f>
        <v>-0.64139192064131123</v>
      </c>
      <c r="N238">
        <f t="shared" si="24"/>
        <v>0.41138359586395007</v>
      </c>
      <c r="O238">
        <f>0.9*B237 + (1-0.9)*O237</f>
        <v>104.96762735192777</v>
      </c>
      <c r="P238">
        <f>B238-O238</f>
        <v>-0.51762735192777143</v>
      </c>
      <c r="Q238">
        <f t="shared" si="25"/>
        <v>0.26793807546375692</v>
      </c>
    </row>
    <row r="239" spans="1:17" x14ac:dyDescent="0.25">
      <c r="A239" t="s">
        <v>238</v>
      </c>
      <c r="B239">
        <v>103.97</v>
      </c>
      <c r="C239">
        <f>B238*0.1 + (1-0.1)*C238</f>
        <v>107.0639402324409</v>
      </c>
      <c r="D239">
        <f>B239-C239</f>
        <v>-3.0939402324409002</v>
      </c>
      <c r="E239">
        <f t="shared" si="21"/>
        <v>9.5724661619164522</v>
      </c>
      <c r="F239">
        <f t="shared" si="26"/>
        <v>106.21768688560006</v>
      </c>
      <c r="G239">
        <f t="shared" si="27"/>
        <v>-2.2476868856000607</v>
      </c>
      <c r="H239">
        <f t="shared" si="22"/>
        <v>5.0520963356985007</v>
      </c>
      <c r="I239">
        <f>0.3*B238 + (1-0.3)*I238</f>
        <v>105.54629939541695</v>
      </c>
      <c r="J239">
        <f>B239-I239</f>
        <v>-1.5762993954169531</v>
      </c>
      <c r="K239">
        <f t="shared" si="23"/>
        <v>2.484719783991852</v>
      </c>
      <c r="L239">
        <f>0.6*B238 + (1-0.6)*L238</f>
        <v>104.70655676825653</v>
      </c>
      <c r="M239">
        <f>B239-L239</f>
        <v>-0.73655676825653416</v>
      </c>
      <c r="N239">
        <f t="shared" si="24"/>
        <v>0.54251587286450975</v>
      </c>
      <c r="O239">
        <f>0.9*B238 + (1-0.9)*O238</f>
        <v>104.50176273519278</v>
      </c>
      <c r="P239">
        <f>B239-O239</f>
        <v>-0.53176273519278539</v>
      </c>
      <c r="Q239">
        <f t="shared" si="25"/>
        <v>0.28277160653971239</v>
      </c>
    </row>
    <row r="240" spans="1:17" x14ac:dyDescent="0.25">
      <c r="A240" t="s">
        <v>239</v>
      </c>
      <c r="B240">
        <v>103.7</v>
      </c>
      <c r="C240">
        <f>B239*0.1 + (1-0.1)*C239</f>
        <v>106.75454620919682</v>
      </c>
      <c r="D240">
        <f>B240-C240</f>
        <v>-3.0545462091968147</v>
      </c>
      <c r="E240">
        <f t="shared" si="21"/>
        <v>9.3302525441186308</v>
      </c>
      <c r="F240">
        <f t="shared" si="26"/>
        <v>105.76814950848005</v>
      </c>
      <c r="G240">
        <f t="shared" si="27"/>
        <v>-2.0681495084800474</v>
      </c>
      <c r="H240">
        <f t="shared" si="22"/>
        <v>4.2772423894262621</v>
      </c>
      <c r="I240">
        <f>0.3*B239 + (1-0.3)*I239</f>
        <v>105.07340957679186</v>
      </c>
      <c r="J240">
        <f>B240-I240</f>
        <v>-1.3734095767918575</v>
      </c>
      <c r="K240">
        <f t="shared" si="23"/>
        <v>1.886253865623589</v>
      </c>
      <c r="L240">
        <f>0.6*B239 + (1-0.6)*L239</f>
        <v>104.26462270730261</v>
      </c>
      <c r="M240">
        <f>B240-L240</f>
        <v>-0.564622707302604</v>
      </c>
      <c r="N240">
        <f t="shared" si="24"/>
        <v>0.31879880160172203</v>
      </c>
      <c r="O240">
        <f>0.9*B239 + (1-0.9)*O239</f>
        <v>104.02317627351928</v>
      </c>
      <c r="P240">
        <f>B240-O240</f>
        <v>-0.32317627351928024</v>
      </c>
      <c r="Q240">
        <f t="shared" si="25"/>
        <v>0.10444290376580864</v>
      </c>
    </row>
    <row r="241" spans="1:17" x14ac:dyDescent="0.25">
      <c r="A241" t="s">
        <v>240</v>
      </c>
      <c r="B241">
        <v>103.75</v>
      </c>
      <c r="C241">
        <f>B240*0.1 + (1-0.1)*C240</f>
        <v>106.44909158827714</v>
      </c>
      <c r="D241">
        <f>B241-C241</f>
        <v>-2.6990915882771418</v>
      </c>
      <c r="E241">
        <f t="shared" si="21"/>
        <v>7.285095401908424</v>
      </c>
      <c r="F241">
        <f t="shared" si="26"/>
        <v>105.35451960678404</v>
      </c>
      <c r="G241">
        <f t="shared" si="27"/>
        <v>-1.6045196067840379</v>
      </c>
      <c r="H241">
        <f t="shared" si="22"/>
        <v>2.5744831685544036</v>
      </c>
      <c r="I241">
        <f>0.3*B240 + (1-0.3)*I240</f>
        <v>104.6613867037543</v>
      </c>
      <c r="J241">
        <f>B241-I241</f>
        <v>-0.91138670375430308</v>
      </c>
      <c r="K241">
        <f t="shared" si="23"/>
        <v>0.83062572378013377</v>
      </c>
      <c r="L241">
        <f>0.6*B240 + (1-0.6)*L240</f>
        <v>103.92584908292105</v>
      </c>
      <c r="M241">
        <f>B241-L241</f>
        <v>-0.17584908292104728</v>
      </c>
      <c r="N241">
        <f t="shared" si="24"/>
        <v>3.0922899964173363E-2</v>
      </c>
      <c r="O241">
        <f>0.9*B240 + (1-0.9)*O240</f>
        <v>103.73231762735192</v>
      </c>
      <c r="P241">
        <f>B241-O241</f>
        <v>1.7682372648081923E-2</v>
      </c>
      <c r="Q241">
        <f t="shared" si="25"/>
        <v>3.1266630246563573E-4</v>
      </c>
    </row>
    <row r="242" spans="1:17" x14ac:dyDescent="0.25">
      <c r="A242" t="s">
        <v>241</v>
      </c>
      <c r="B242">
        <v>104.84</v>
      </c>
      <c r="C242">
        <f>B241*0.1 + (1-0.1)*C241</f>
        <v>106.17918242944943</v>
      </c>
      <c r="D242">
        <f>B242-C242</f>
        <v>-1.3391824294494228</v>
      </c>
      <c r="E242">
        <f t="shared" si="21"/>
        <v>1.7934095793460583</v>
      </c>
      <c r="F242">
        <f t="shared" si="26"/>
        <v>105.03361568542724</v>
      </c>
      <c r="G242">
        <f t="shared" si="27"/>
        <v>-0.19361568542723262</v>
      </c>
      <c r="H242">
        <f t="shared" si="22"/>
        <v>3.7487033643457096E-2</v>
      </c>
      <c r="I242">
        <f>0.3*B241 + (1-0.3)*I241</f>
        <v>104.387970692628</v>
      </c>
      <c r="J242">
        <f>B242-I242</f>
        <v>0.4520293073720012</v>
      </c>
      <c r="K242">
        <f t="shared" si="23"/>
        <v>0.20433049472321113</v>
      </c>
      <c r="L242">
        <f>0.6*B241 + (1-0.6)*L241</f>
        <v>103.82033963316843</v>
      </c>
      <c r="M242">
        <f>B242-L242</f>
        <v>1.0196603668315731</v>
      </c>
      <c r="N242">
        <f t="shared" si="24"/>
        <v>1.0397072636870983</v>
      </c>
      <c r="O242">
        <f>0.9*B241 + (1-0.9)*O241</f>
        <v>103.74823176273519</v>
      </c>
      <c r="P242">
        <f>B242-O242</f>
        <v>1.0917682372648159</v>
      </c>
      <c r="Q242">
        <f t="shared" si="25"/>
        <v>1.1919578839003233</v>
      </c>
    </row>
    <row r="243" spans="1:17" x14ac:dyDescent="0.25">
      <c r="A243" t="s">
        <v>242</v>
      </c>
      <c r="B243">
        <v>104.8</v>
      </c>
      <c r="C243">
        <f>B242*0.1 + (1-0.1)*C242</f>
        <v>106.04526418650448</v>
      </c>
      <c r="D243">
        <f>B243-C243</f>
        <v>-1.2452641865044853</v>
      </c>
      <c r="E243">
        <f t="shared" si="21"/>
        <v>1.5506828941906776</v>
      </c>
      <c r="F243">
        <f t="shared" si="26"/>
        <v>104.9948925483418</v>
      </c>
      <c r="G243">
        <f t="shared" si="27"/>
        <v>-0.19489254834179803</v>
      </c>
      <c r="H243">
        <f t="shared" si="22"/>
        <v>3.7983105399160083E-2</v>
      </c>
      <c r="I243">
        <f>0.3*B242 + (1-0.3)*I242</f>
        <v>104.5235794848396</v>
      </c>
      <c r="J243">
        <f>B243-I243</f>
        <v>0.27642051516039601</v>
      </c>
      <c r="K243">
        <f t="shared" si="23"/>
        <v>7.6408301201538714E-2</v>
      </c>
      <c r="L243">
        <f>0.6*B242 + (1-0.6)*L242</f>
        <v>104.43213585326737</v>
      </c>
      <c r="M243">
        <f>B243-L243</f>
        <v>0.36786414673262868</v>
      </c>
      <c r="N243">
        <f t="shared" si="24"/>
        <v>0.13532403045132496</v>
      </c>
      <c r="O243">
        <f>0.9*B242 + (1-0.9)*O242</f>
        <v>104.73082317627353</v>
      </c>
      <c r="P243">
        <f>B243-O243</f>
        <v>6.9176823726465386E-2</v>
      </c>
      <c r="Q243">
        <f t="shared" si="25"/>
        <v>4.785432940882464E-3</v>
      </c>
    </row>
    <row r="244" spans="1:17" x14ac:dyDescent="0.25">
      <c r="A244" t="s">
        <v>243</v>
      </c>
      <c r="B244">
        <v>104.75</v>
      </c>
      <c r="C244">
        <f>B243*0.1 + (1-0.1)*C243</f>
        <v>105.92073776785404</v>
      </c>
      <c r="D244">
        <f>B244-C244</f>
        <v>-1.1707377678540354</v>
      </c>
      <c r="E244">
        <f t="shared" si="21"/>
        <v>1.3706269210798492</v>
      </c>
      <c r="F244">
        <f t="shared" si="26"/>
        <v>104.95591403867346</v>
      </c>
      <c r="G244">
        <f t="shared" si="27"/>
        <v>-0.20591403867345548</v>
      </c>
      <c r="H244">
        <f t="shared" si="22"/>
        <v>4.2400591322813319E-2</v>
      </c>
      <c r="I244">
        <f>0.3*B243 + (1-0.3)*I243</f>
        <v>104.60650563938772</v>
      </c>
      <c r="J244">
        <f>B244-I244</f>
        <v>0.14349436061228005</v>
      </c>
      <c r="K244">
        <f t="shared" si="23"/>
        <v>2.0590631527527069E-2</v>
      </c>
      <c r="L244">
        <f>0.6*B243 + (1-0.6)*L243</f>
        <v>104.65285434130695</v>
      </c>
      <c r="M244">
        <f>B244-L244</f>
        <v>9.7145658693051473E-2</v>
      </c>
      <c r="N244">
        <f t="shared" si="24"/>
        <v>9.4372790029068464E-3</v>
      </c>
      <c r="O244">
        <f>0.9*B243 + (1-0.9)*O243</f>
        <v>104.79308231762734</v>
      </c>
      <c r="P244">
        <f>B244-O244</f>
        <v>-4.3082317627337829E-2</v>
      </c>
      <c r="Q244">
        <f t="shared" si="25"/>
        <v>1.8560860921428238E-3</v>
      </c>
    </row>
    <row r="245" spans="1:17" x14ac:dyDescent="0.25">
      <c r="A245" t="s">
        <v>244</v>
      </c>
      <c r="B245">
        <v>103.87</v>
      </c>
      <c r="C245">
        <f>B244*0.1 + (1-0.1)*C244</f>
        <v>105.80366399106865</v>
      </c>
      <c r="D245">
        <f>B245-C245</f>
        <v>-1.9336639910686415</v>
      </c>
      <c r="E245">
        <f t="shared" si="21"/>
        <v>3.7390564303555074</v>
      </c>
      <c r="F245">
        <f t="shared" si="26"/>
        <v>104.91473123093877</v>
      </c>
      <c r="G245">
        <f t="shared" si="27"/>
        <v>-1.0447312309387655</v>
      </c>
      <c r="H245">
        <f t="shared" si="22"/>
        <v>1.0914633448988282</v>
      </c>
      <c r="I245">
        <f>0.3*B244 + (1-0.3)*I244</f>
        <v>104.64955394757139</v>
      </c>
      <c r="J245">
        <f>B245-I245</f>
        <v>-0.77955394757138663</v>
      </c>
      <c r="K245">
        <f t="shared" si="23"/>
        <v>0.60770435717413218</v>
      </c>
      <c r="L245">
        <f>0.6*B244 + (1-0.6)*L244</f>
        <v>104.71114173652278</v>
      </c>
      <c r="M245">
        <f>B245-L245</f>
        <v>-0.84114173652277202</v>
      </c>
      <c r="N245">
        <f t="shared" si="24"/>
        <v>0.70751942092054443</v>
      </c>
      <c r="O245">
        <f>0.9*B244 + (1-0.9)*O244</f>
        <v>104.75430823176274</v>
      </c>
      <c r="P245">
        <f>B245-O245</f>
        <v>-0.88430823176273066</v>
      </c>
      <c r="Q245">
        <f t="shared" si="25"/>
        <v>0.78200104876332732</v>
      </c>
    </row>
    <row r="246" spans="1:17" x14ac:dyDescent="0.25">
      <c r="A246" t="s">
        <v>245</v>
      </c>
      <c r="B246">
        <v>103.83</v>
      </c>
      <c r="C246">
        <f>B245*0.1 + (1-0.1)*C245</f>
        <v>105.61029759196178</v>
      </c>
      <c r="D246">
        <f>B246-C246</f>
        <v>-1.7802975919617836</v>
      </c>
      <c r="E246">
        <f t="shared" si="21"/>
        <v>3.1694595159449253</v>
      </c>
      <c r="F246">
        <f t="shared" si="26"/>
        <v>104.70578498475102</v>
      </c>
      <c r="G246">
        <f t="shared" si="27"/>
        <v>-0.87578498475102151</v>
      </c>
      <c r="H246">
        <f t="shared" si="22"/>
        <v>0.76699933951534693</v>
      </c>
      <c r="I246">
        <f>0.3*B245 + (1-0.3)*I245</f>
        <v>104.41568776329997</v>
      </c>
      <c r="J246">
        <f>B246-I246</f>
        <v>-0.58568776329997263</v>
      </c>
      <c r="K246">
        <f t="shared" si="23"/>
        <v>0.34303015607932474</v>
      </c>
      <c r="L246">
        <f>0.6*B245 + (1-0.6)*L245</f>
        <v>104.20645669460912</v>
      </c>
      <c r="M246">
        <f>B246-L246</f>
        <v>-0.3764566946091179</v>
      </c>
      <c r="N246">
        <f t="shared" si="24"/>
        <v>0.14171964291602265</v>
      </c>
      <c r="O246">
        <f>0.9*B245 + (1-0.9)*O245</f>
        <v>103.95843082317627</v>
      </c>
      <c r="P246">
        <f>B246-O246</f>
        <v>-0.12843082317627363</v>
      </c>
      <c r="Q246">
        <f t="shared" si="25"/>
        <v>1.6494476341735266E-2</v>
      </c>
    </row>
    <row r="247" spans="1:17" x14ac:dyDescent="0.25">
      <c r="A247" t="s">
        <v>246</v>
      </c>
      <c r="B247">
        <v>104.41</v>
      </c>
      <c r="C247">
        <f>B246*0.1 + (1-0.1)*C246</f>
        <v>105.4322678327656</v>
      </c>
      <c r="D247">
        <f>B247-C247</f>
        <v>-1.022267832765607</v>
      </c>
      <c r="E247">
        <f t="shared" si="21"/>
        <v>1.045031521907291</v>
      </c>
      <c r="F247">
        <f t="shared" si="26"/>
        <v>104.53062798780083</v>
      </c>
      <c r="G247">
        <f t="shared" si="27"/>
        <v>-0.12062798780083028</v>
      </c>
      <c r="H247">
        <f t="shared" si="22"/>
        <v>1.455111144087726E-2</v>
      </c>
      <c r="I247">
        <f>0.3*B246 + (1-0.3)*I246</f>
        <v>104.23998143430998</v>
      </c>
      <c r="J247">
        <f>B247-I247</f>
        <v>0.17001856569001461</v>
      </c>
      <c r="K247">
        <f t="shared" si="23"/>
        <v>2.8906312679289812E-2</v>
      </c>
      <c r="L247">
        <f>0.6*B246 + (1-0.6)*L246</f>
        <v>103.98058267784364</v>
      </c>
      <c r="M247">
        <f>B247-L247</f>
        <v>0.42941732215635398</v>
      </c>
      <c r="N247">
        <f t="shared" si="24"/>
        <v>0.18439923656793389</v>
      </c>
      <c r="O247">
        <f>0.9*B246 + (1-0.9)*O246</f>
        <v>103.84284308231763</v>
      </c>
      <c r="P247">
        <f>B247-O247</f>
        <v>0.56715691768236809</v>
      </c>
      <c r="Q247">
        <f t="shared" si="25"/>
        <v>0.32166696927496446</v>
      </c>
    </row>
    <row r="248" spans="1:17" x14ac:dyDescent="0.25">
      <c r="A248" t="s">
        <v>247</v>
      </c>
      <c r="B248">
        <v>103.52</v>
      </c>
      <c r="C248">
        <f>B247*0.1 + (1-0.1)*C247</f>
        <v>105.33004104948905</v>
      </c>
      <c r="D248">
        <f>B248-C248</f>
        <v>-1.8100410494890582</v>
      </c>
      <c r="E248">
        <f t="shared" si="21"/>
        <v>3.2762486008354514</v>
      </c>
      <c r="F248">
        <f t="shared" si="26"/>
        <v>104.50650239024067</v>
      </c>
      <c r="G248">
        <f t="shared" si="27"/>
        <v>-0.98650239024067332</v>
      </c>
      <c r="H248">
        <f t="shared" si="22"/>
        <v>0.97318696595056176</v>
      </c>
      <c r="I248">
        <f>0.3*B247 + (1-0.3)*I247</f>
        <v>104.29098700401697</v>
      </c>
      <c r="J248">
        <f>B248-I248</f>
        <v>-0.77098700401697329</v>
      </c>
      <c r="K248">
        <f t="shared" si="23"/>
        <v>0.59442096036306835</v>
      </c>
      <c r="L248">
        <f>0.6*B247 + (1-0.6)*L247</f>
        <v>104.23823307113744</v>
      </c>
      <c r="M248">
        <f>B248-L248</f>
        <v>-0.71823307113744761</v>
      </c>
      <c r="N248">
        <f t="shared" si="24"/>
        <v>0.51585874447552993</v>
      </c>
      <c r="O248">
        <f>0.9*B247 + (1-0.9)*O247</f>
        <v>104.35328430823175</v>
      </c>
      <c r="P248">
        <f>B248-O248</f>
        <v>-0.83328430823175381</v>
      </c>
      <c r="Q248">
        <f t="shared" si="25"/>
        <v>0.69436273834527251</v>
      </c>
    </row>
    <row r="249" spans="1:17" x14ac:dyDescent="0.25">
      <c r="A249" t="s">
        <v>248</v>
      </c>
      <c r="B249">
        <v>103.43</v>
      </c>
      <c r="C249">
        <f>B248*0.1 + (1-0.1)*C248</f>
        <v>105.14903694454016</v>
      </c>
      <c r="D249">
        <f>B249-C249</f>
        <v>-1.7190369445401501</v>
      </c>
      <c r="E249">
        <f t="shared" si="21"/>
        <v>2.9550880166939351</v>
      </c>
      <c r="F249">
        <f t="shared" si="26"/>
        <v>104.30920191219255</v>
      </c>
      <c r="G249">
        <f t="shared" si="27"/>
        <v>-0.87920191219254207</v>
      </c>
      <c r="H249">
        <f t="shared" si="22"/>
        <v>0.77299600240302246</v>
      </c>
      <c r="I249">
        <f>0.3*B248 + (1-0.3)*I248</f>
        <v>104.05969090281187</v>
      </c>
      <c r="J249">
        <f>B249-I249</f>
        <v>-0.62969090281185913</v>
      </c>
      <c r="K249">
        <f t="shared" si="23"/>
        <v>0.39651063308401424</v>
      </c>
      <c r="L249">
        <f>0.6*B248 + (1-0.6)*L248</f>
        <v>103.80729322845497</v>
      </c>
      <c r="M249">
        <f>B249-L249</f>
        <v>-0.37729322845495972</v>
      </c>
      <c r="N249">
        <f t="shared" si="24"/>
        <v>0.14235018023796642</v>
      </c>
      <c r="O249">
        <f>0.9*B248 + (1-0.9)*O248</f>
        <v>103.60332843082317</v>
      </c>
      <c r="P249">
        <f>B249-O249</f>
        <v>-0.17332843082316174</v>
      </c>
      <c r="Q249">
        <f t="shared" si="25"/>
        <v>3.0042744931619566E-2</v>
      </c>
    </row>
    <row r="250" spans="1:17" x14ac:dyDescent="0.25">
      <c r="A250" t="s">
        <v>249</v>
      </c>
      <c r="B250">
        <v>103.47</v>
      </c>
      <c r="C250">
        <f>B249*0.1 + (1-0.1)*C249</f>
        <v>104.97713325008614</v>
      </c>
      <c r="D250">
        <f>B250-C250</f>
        <v>-1.5071332500861416</v>
      </c>
      <c r="E250">
        <f t="shared" si="21"/>
        <v>2.2714506335152165</v>
      </c>
      <c r="F250">
        <f t="shared" si="26"/>
        <v>104.13336152975405</v>
      </c>
      <c r="G250">
        <f t="shared" si="27"/>
        <v>-0.66336152975405582</v>
      </c>
      <c r="H250">
        <f t="shared" si="22"/>
        <v>0.44004851915764109</v>
      </c>
      <c r="I250">
        <f>0.3*B249 + (1-0.3)*I249</f>
        <v>103.87078363196829</v>
      </c>
      <c r="J250">
        <f>B250-I250</f>
        <v>-0.40078363196829514</v>
      </c>
      <c r="K250">
        <f t="shared" si="23"/>
        <v>0.16062751965369784</v>
      </c>
      <c r="L250">
        <f>0.6*B249 + (1-0.6)*L249</f>
        <v>103.58091729138198</v>
      </c>
      <c r="M250">
        <f>B250-L250</f>
        <v>-0.11091729138198048</v>
      </c>
      <c r="N250">
        <f t="shared" si="24"/>
        <v>1.2302645527515161E-2</v>
      </c>
      <c r="O250">
        <f>0.9*B249 + (1-0.9)*O249</f>
        <v>103.44733284308232</v>
      </c>
      <c r="P250">
        <f>B250-O250</f>
        <v>2.2667156917677289E-2</v>
      </c>
      <c r="Q250">
        <f t="shared" si="25"/>
        <v>5.1380000273060537E-4</v>
      </c>
    </row>
    <row r="251" spans="1:17" x14ac:dyDescent="0.25">
      <c r="A251" t="s">
        <v>250</v>
      </c>
      <c r="B251">
        <v>103.18</v>
      </c>
      <c r="C251">
        <f>B250*0.1 + (1-0.1)*C250</f>
        <v>104.82641992507752</v>
      </c>
      <c r="D251">
        <f>B251-C251</f>
        <v>-1.6464199250775096</v>
      </c>
      <c r="E251">
        <f t="shared" si="21"/>
        <v>2.7106985696922323</v>
      </c>
      <c r="F251">
        <f t="shared" si="26"/>
        <v>104.00068922380325</v>
      </c>
      <c r="G251">
        <f t="shared" si="27"/>
        <v>-0.82068922380324238</v>
      </c>
      <c r="H251">
        <f t="shared" si="22"/>
        <v>0.67353080206676852</v>
      </c>
      <c r="I251">
        <f>0.3*B250 + (1-0.3)*I250</f>
        <v>103.7505485423778</v>
      </c>
      <c r="J251">
        <f>B251-I251</f>
        <v>-0.57054854237779296</v>
      </c>
      <c r="K251">
        <f t="shared" si="23"/>
        <v>0.32552563920942418</v>
      </c>
      <c r="L251">
        <f>0.6*B250 + (1-0.6)*L250</f>
        <v>103.51436691655279</v>
      </c>
      <c r="M251">
        <f>B251-L251</f>
        <v>-0.33436691655278139</v>
      </c>
      <c r="N251">
        <f t="shared" si="24"/>
        <v>0.11180123488501467</v>
      </c>
      <c r="O251">
        <f>0.9*B250 + (1-0.9)*O250</f>
        <v>103.46773328430824</v>
      </c>
      <c r="P251">
        <f>B251-O251</f>
        <v>-0.28773328430823142</v>
      </c>
      <c r="Q251">
        <f t="shared" si="25"/>
        <v>8.2790442898801539E-2</v>
      </c>
    </row>
    <row r="252" spans="1:17" x14ac:dyDescent="0.25">
      <c r="A252" t="s">
        <v>251</v>
      </c>
      <c r="B252">
        <v>102.75</v>
      </c>
      <c r="C252">
        <f>B251*0.1 + (1-0.1)*C251</f>
        <v>104.66177793256976</v>
      </c>
      <c r="D252">
        <f>B252-C252</f>
        <v>-1.9117779325697626</v>
      </c>
      <c r="E252">
        <f t="shared" si="21"/>
        <v>3.6548948634607159</v>
      </c>
      <c r="F252">
        <f t="shared" si="26"/>
        <v>103.83655137904262</v>
      </c>
      <c r="G252">
        <f t="shared" si="27"/>
        <v>-1.0865513790426178</v>
      </c>
      <c r="H252">
        <f t="shared" si="22"/>
        <v>1.1805938992994145</v>
      </c>
      <c r="I252">
        <f>0.3*B251 + (1-0.3)*I251</f>
        <v>103.57938397966444</v>
      </c>
      <c r="J252">
        <f>B252-I252</f>
        <v>-0.82938397966444199</v>
      </c>
      <c r="K252">
        <f t="shared" si="23"/>
        <v>0.68787778572402758</v>
      </c>
      <c r="L252">
        <f>0.6*B251 + (1-0.6)*L251</f>
        <v>103.31374676662112</v>
      </c>
      <c r="M252">
        <f>B252-L252</f>
        <v>-0.56374676662112222</v>
      </c>
      <c r="N252">
        <f t="shared" si="24"/>
        <v>0.31781041687577005</v>
      </c>
      <c r="O252">
        <f>0.9*B251 + (1-0.9)*O251</f>
        <v>103.20877332843082</v>
      </c>
      <c r="P252">
        <f>B252-O252</f>
        <v>-0.45877332843082286</v>
      </c>
      <c r="Q252">
        <f t="shared" si="25"/>
        <v>0.21047296687949565</v>
      </c>
    </row>
    <row r="253" spans="1:17" x14ac:dyDescent="0.25">
      <c r="A253" t="s">
        <v>252</v>
      </c>
      <c r="B253">
        <v>103.55</v>
      </c>
      <c r="C253">
        <f>B252*0.1 + (1-0.1)*C252</f>
        <v>104.47060013931279</v>
      </c>
      <c r="D253">
        <f>B253-C253</f>
        <v>-0.92060013931279627</v>
      </c>
      <c r="E253">
        <f t="shared" si="21"/>
        <v>0.84750461650273989</v>
      </c>
      <c r="F253">
        <f t="shared" si="26"/>
        <v>103.6192411032341</v>
      </c>
      <c r="G253">
        <f t="shared" si="27"/>
        <v>-6.9241103234105594E-2</v>
      </c>
      <c r="H253">
        <f t="shared" si="22"/>
        <v>4.7943303770760686E-3</v>
      </c>
      <c r="I253">
        <f>0.3*B252 + (1-0.3)*I252</f>
        <v>103.33056878576511</v>
      </c>
      <c r="J253">
        <f>B253-I253</f>
        <v>0.21943121423488776</v>
      </c>
      <c r="K253">
        <f t="shared" si="23"/>
        <v>4.8150057780597208E-2</v>
      </c>
      <c r="L253">
        <f>0.6*B252 + (1-0.6)*L252</f>
        <v>102.97549870664845</v>
      </c>
      <c r="M253">
        <f>B253-L253</f>
        <v>0.57450129335154543</v>
      </c>
      <c r="N253">
        <f t="shared" si="24"/>
        <v>0.33005173606259847</v>
      </c>
      <c r="O253">
        <f>0.9*B252 + (1-0.9)*O252</f>
        <v>102.79587733284309</v>
      </c>
      <c r="P253">
        <f>B253-O253</f>
        <v>0.75412266715690635</v>
      </c>
      <c r="Q253">
        <f t="shared" si="25"/>
        <v>0.56870099711984612</v>
      </c>
    </row>
    <row r="254" spans="1:17" x14ac:dyDescent="0.25">
      <c r="A254" t="s">
        <v>253</v>
      </c>
      <c r="B254">
        <v>103.17</v>
      </c>
      <c r="C254">
        <f>B253*0.1 + (1-0.1)*C253</f>
        <v>104.37854012538152</v>
      </c>
      <c r="D254">
        <f>B254-C254</f>
        <v>-1.2085401253815178</v>
      </c>
      <c r="E254">
        <f t="shared" si="21"/>
        <v>1.4605692346571748</v>
      </c>
      <c r="F254">
        <f t="shared" si="26"/>
        <v>103.6053928825873</v>
      </c>
      <c r="G254">
        <f t="shared" si="27"/>
        <v>-0.43539288258729414</v>
      </c>
      <c r="H254">
        <f t="shared" si="22"/>
        <v>0.1895669622076733</v>
      </c>
      <c r="I254">
        <f>0.3*B253 + (1-0.3)*I253</f>
        <v>103.39639815003557</v>
      </c>
      <c r="J254">
        <f>B254-I254</f>
        <v>-0.22639815003556407</v>
      </c>
      <c r="K254">
        <f t="shared" si="23"/>
        <v>5.1256122339525777E-2</v>
      </c>
      <c r="L254">
        <f>0.6*B253 + (1-0.6)*L253</f>
        <v>103.32019948265938</v>
      </c>
      <c r="M254">
        <f>B254-L254</f>
        <v>-0.15019948265937444</v>
      </c>
      <c r="N254">
        <f t="shared" si="24"/>
        <v>2.2559884591143723E-2</v>
      </c>
      <c r="O254">
        <f>0.9*B253 + (1-0.9)*O253</f>
        <v>103.4745877332843</v>
      </c>
      <c r="P254">
        <f>B254-O254</f>
        <v>-0.30458773328429345</v>
      </c>
      <c r="Q254">
        <f t="shared" si="25"/>
        <v>9.2773687267263885E-2</v>
      </c>
    </row>
    <row r="255" spans="1:17" x14ac:dyDescent="0.25">
      <c r="A255" t="s">
        <v>254</v>
      </c>
      <c r="B255">
        <v>103.19</v>
      </c>
      <c r="C255">
        <f>B254*0.1 + (1-0.1)*C254</f>
        <v>104.25768611284337</v>
      </c>
      <c r="D255">
        <f>B255-C255</f>
        <v>-1.0676861128433757</v>
      </c>
      <c r="E255">
        <f t="shared" si="21"/>
        <v>1.1399536355585975</v>
      </c>
      <c r="F255">
        <f t="shared" si="26"/>
        <v>103.51831430606984</v>
      </c>
      <c r="G255">
        <f t="shared" si="27"/>
        <v>-0.32831430606984213</v>
      </c>
      <c r="H255">
        <f t="shared" si="22"/>
        <v>0.10779028357012198</v>
      </c>
      <c r="I255">
        <f>0.3*B254 + (1-0.3)*I254</f>
        <v>103.32847870502488</v>
      </c>
      <c r="J255">
        <f>B255-I255</f>
        <v>-0.13847870502488036</v>
      </c>
      <c r="K255">
        <f t="shared" si="23"/>
        <v>1.9176351745367824E-2</v>
      </c>
      <c r="L255">
        <f>0.6*B254 + (1-0.6)*L254</f>
        <v>103.23007979306375</v>
      </c>
      <c r="M255">
        <f>B255-L255</f>
        <v>-4.0079793063753755E-2</v>
      </c>
      <c r="N255">
        <f t="shared" si="24"/>
        <v>1.6063898120333236E-3</v>
      </c>
      <c r="O255">
        <f>0.9*B254 + (1-0.9)*O254</f>
        <v>103.20045877332844</v>
      </c>
      <c r="P255">
        <f>B255-O255</f>
        <v>-1.0458773328437587E-2</v>
      </c>
      <c r="Q255">
        <f t="shared" si="25"/>
        <v>1.0938593953563745E-4</v>
      </c>
    </row>
    <row r="256" spans="1:17" x14ac:dyDescent="0.25">
      <c r="A256" t="s">
        <v>255</v>
      </c>
      <c r="B256">
        <v>103.23</v>
      </c>
      <c r="C256">
        <f>B255*0.1 + (1-0.1)*C255</f>
        <v>104.15091750155904</v>
      </c>
      <c r="D256">
        <f>B256-C256</f>
        <v>-0.92091750155903185</v>
      </c>
      <c r="E256">
        <f t="shared" si="21"/>
        <v>0.84808904467772939</v>
      </c>
      <c r="F256">
        <f t="shared" si="26"/>
        <v>103.45265144485589</v>
      </c>
      <c r="G256">
        <f t="shared" si="27"/>
        <v>-0.22265144485588451</v>
      </c>
      <c r="H256">
        <f t="shared" si="22"/>
        <v>4.9573665896412981E-2</v>
      </c>
      <c r="I256">
        <f>0.3*B255 + (1-0.3)*I255</f>
        <v>103.2869350935174</v>
      </c>
      <c r="J256">
        <f>B256-I256</f>
        <v>-5.6935093517395785E-2</v>
      </c>
      <c r="K256">
        <f t="shared" si="23"/>
        <v>3.2416048738346036E-3</v>
      </c>
      <c r="L256">
        <f>0.6*B255 + (1-0.6)*L255</f>
        <v>103.20603191722549</v>
      </c>
      <c r="M256">
        <f>B256-L256</f>
        <v>2.396808277451612E-2</v>
      </c>
      <c r="N256">
        <f t="shared" si="24"/>
        <v>5.7446899188605632E-4</v>
      </c>
      <c r="O256">
        <f>0.9*B255 + (1-0.9)*O255</f>
        <v>103.19104587733284</v>
      </c>
      <c r="P256">
        <f>B256-O256</f>
        <v>3.8954122667163915E-2</v>
      </c>
      <c r="Q256">
        <f t="shared" si="25"/>
        <v>1.5174236727684535E-3</v>
      </c>
    </row>
    <row r="257" spans="1:17" x14ac:dyDescent="0.25">
      <c r="A257" t="s">
        <v>256</v>
      </c>
      <c r="B257">
        <v>104.05</v>
      </c>
      <c r="C257">
        <f>B256*0.1 + (1-0.1)*C256</f>
        <v>104.05882575140313</v>
      </c>
      <c r="D257">
        <f>B257-C257</f>
        <v>-8.8257514031369055E-3</v>
      </c>
      <c r="E257">
        <f t="shared" si="21"/>
        <v>7.7893887829973054E-5</v>
      </c>
      <c r="F257">
        <f t="shared" si="26"/>
        <v>103.40812115588471</v>
      </c>
      <c r="G257">
        <f t="shared" si="27"/>
        <v>0.64187884411528273</v>
      </c>
      <c r="H257">
        <f t="shared" si="22"/>
        <v>0.41200845052277141</v>
      </c>
      <c r="I257">
        <f>0.3*B256 + (1-0.3)*I256</f>
        <v>103.26985456546217</v>
      </c>
      <c r="J257">
        <f>B257-I257</f>
        <v>0.78014543453782892</v>
      </c>
      <c r="K257">
        <f t="shared" si="23"/>
        <v>0.60862689903021794</v>
      </c>
      <c r="L257">
        <f>0.6*B256 + (1-0.6)*L256</f>
        <v>103.22041276689021</v>
      </c>
      <c r="M257">
        <f>B257-L257</f>
        <v>0.8295872331097911</v>
      </c>
      <c r="N257">
        <f t="shared" si="24"/>
        <v>0.68821497733875892</v>
      </c>
      <c r="O257">
        <f>0.9*B256 + (1-0.9)*O256</f>
        <v>103.22610458773329</v>
      </c>
      <c r="P257">
        <f>B257-O257</f>
        <v>0.82389541226670815</v>
      </c>
      <c r="Q257">
        <f t="shared" si="25"/>
        <v>0.67880365035412904</v>
      </c>
    </row>
    <row r="258" spans="1:17" x14ac:dyDescent="0.25">
      <c r="A258" t="s">
        <v>257</v>
      </c>
      <c r="B258">
        <v>104.43</v>
      </c>
      <c r="C258">
        <f>B257*0.1 + (1-0.1)*C257</f>
        <v>104.05794317626282</v>
      </c>
      <c r="D258">
        <f>B258-C258</f>
        <v>0.37205682373718219</v>
      </c>
      <c r="E258">
        <f t="shared" si="21"/>
        <v>0.13842628008940067</v>
      </c>
      <c r="F258">
        <f t="shared" si="26"/>
        <v>103.53649692470778</v>
      </c>
      <c r="G258">
        <f t="shared" si="27"/>
        <v>0.89350307529223016</v>
      </c>
      <c r="H258">
        <f t="shared" si="22"/>
        <v>0.79834774555667276</v>
      </c>
      <c r="I258">
        <f>0.3*B257 + (1-0.3)*I257</f>
        <v>103.5038981958235</v>
      </c>
      <c r="J258">
        <f>B258-I258</f>
        <v>0.92610180417651122</v>
      </c>
      <c r="K258">
        <f t="shared" si="23"/>
        <v>0.85766455169898914</v>
      </c>
      <c r="L258">
        <f>0.6*B257 + (1-0.6)*L257</f>
        <v>103.71816510675608</v>
      </c>
      <c r="M258">
        <f>B258-L258</f>
        <v>0.71183489324393179</v>
      </c>
      <c r="N258">
        <f t="shared" si="24"/>
        <v>0.50670891523959971</v>
      </c>
      <c r="O258">
        <f>0.9*B257 + (1-0.9)*O257</f>
        <v>103.96761045877332</v>
      </c>
      <c r="P258">
        <f>B258-O258</f>
        <v>0.46238954122668474</v>
      </c>
      <c r="Q258">
        <f t="shared" si="25"/>
        <v>0.213804087835824</v>
      </c>
    </row>
    <row r="259" spans="1:17" x14ac:dyDescent="0.25">
      <c r="A259" t="s">
        <v>258</v>
      </c>
      <c r="B259">
        <v>104.3</v>
      </c>
      <c r="C259">
        <f>B258*0.1 + (1-0.1)*C258</f>
        <v>104.09514885863655</v>
      </c>
      <c r="D259">
        <f>B259-C259</f>
        <v>0.20485114136344862</v>
      </c>
      <c r="E259">
        <f t="shared" ref="E259:E322" si="28">D259^2</f>
        <v>4.1963990117907607E-2</v>
      </c>
      <c r="F259">
        <f t="shared" si="26"/>
        <v>103.71519753976622</v>
      </c>
      <c r="G259">
        <f t="shared" si="27"/>
        <v>0.58480246023377447</v>
      </c>
      <c r="H259">
        <f t="shared" ref="H259:H322" si="29">G259^2</f>
        <v>0.34199391749547536</v>
      </c>
      <c r="I259">
        <f>0.3*B258 + (1-0.3)*I258</f>
        <v>103.78172873707643</v>
      </c>
      <c r="J259">
        <f>B259-I259</f>
        <v>0.5182712629235624</v>
      </c>
      <c r="K259">
        <f t="shared" ref="K259:K322" si="30">J259^2</f>
        <v>0.26860510197238435</v>
      </c>
      <c r="L259">
        <f>0.6*B258 + (1-0.6)*L258</f>
        <v>104.14526604270243</v>
      </c>
      <c r="M259">
        <f>B259-L259</f>
        <v>0.15473395729756589</v>
      </c>
      <c r="N259">
        <f t="shared" ref="N259:N322" si="31">M259^2</f>
        <v>2.3942597540964946E-2</v>
      </c>
      <c r="O259">
        <f>0.9*B258 + (1-0.9)*O258</f>
        <v>104.38376104587734</v>
      </c>
      <c r="P259">
        <f>B259-O259</f>
        <v>-8.3761045877338347E-2</v>
      </c>
      <c r="Q259">
        <f t="shared" ref="Q259:Q322" si="32">P259^2</f>
        <v>7.0159128064655792E-3</v>
      </c>
    </row>
    <row r="260" spans="1:17" x14ac:dyDescent="0.25">
      <c r="A260" t="s">
        <v>259</v>
      </c>
      <c r="B260">
        <v>104.71</v>
      </c>
      <c r="C260">
        <f>B259*0.1 + (1-0.1)*C259</f>
        <v>104.11563397277288</v>
      </c>
      <c r="D260">
        <f>B260-C260</f>
        <v>0.59436602722711029</v>
      </c>
      <c r="E260">
        <f t="shared" si="28"/>
        <v>0.35327097432173804</v>
      </c>
      <c r="F260">
        <f t="shared" ref="F260:F323" si="33">0.2*B259+(1-0.2)*F259</f>
        <v>103.83215803181298</v>
      </c>
      <c r="G260">
        <f t="shared" ref="G260:G323" si="34">B260-F260</f>
        <v>0.87784196818701332</v>
      </c>
      <c r="H260">
        <f t="shared" si="29"/>
        <v>0.77060652111044936</v>
      </c>
      <c r="I260">
        <f>0.3*B259 + (1-0.3)*I259</f>
        <v>103.93721011595349</v>
      </c>
      <c r="J260">
        <f>B260-I260</f>
        <v>0.77278988404650306</v>
      </c>
      <c r="K260">
        <f t="shared" si="30"/>
        <v>0.59720420488460768</v>
      </c>
      <c r="L260">
        <f>0.6*B259 + (1-0.6)*L259</f>
        <v>104.23810641708097</v>
      </c>
      <c r="M260">
        <f>B260-L260</f>
        <v>0.47189358291902295</v>
      </c>
      <c r="N260">
        <f t="shared" si="31"/>
        <v>0.22268355360015279</v>
      </c>
      <c r="O260">
        <f>0.9*B259 + (1-0.9)*O259</f>
        <v>104.30837610458774</v>
      </c>
      <c r="P260">
        <f>B260-O260</f>
        <v>0.40162389541225707</v>
      </c>
      <c r="Q260">
        <f t="shared" si="32"/>
        <v>0.1613017533661156</v>
      </c>
    </row>
    <row r="261" spans="1:17" x14ac:dyDescent="0.25">
      <c r="A261" t="s">
        <v>260</v>
      </c>
      <c r="B261">
        <v>105.05</v>
      </c>
      <c r="C261">
        <f>B260*0.1 + (1-0.1)*C260</f>
        <v>104.1750705754956</v>
      </c>
      <c r="D261">
        <f>B261-C261</f>
        <v>0.87492942450440125</v>
      </c>
      <c r="E261">
        <f t="shared" si="28"/>
        <v>0.76550149786360278</v>
      </c>
      <c r="F261">
        <f t="shared" si="33"/>
        <v>104.00772642545039</v>
      </c>
      <c r="G261">
        <f t="shared" si="34"/>
        <v>1.0422735745496112</v>
      </c>
      <c r="H261">
        <f t="shared" si="29"/>
        <v>1.0863342042044239</v>
      </c>
      <c r="I261">
        <f>0.3*B260 + (1-0.3)*I260</f>
        <v>104.16904708116743</v>
      </c>
      <c r="J261">
        <f>B261-I261</f>
        <v>0.88095291883256266</v>
      </c>
      <c r="K261">
        <f t="shared" si="30"/>
        <v>0.77607804519961177</v>
      </c>
      <c r="L261">
        <f>0.6*B260 + (1-0.6)*L260</f>
        <v>104.52124256683238</v>
      </c>
      <c r="M261">
        <f>B261-L261</f>
        <v>0.52875743316761259</v>
      </c>
      <c r="N261">
        <f t="shared" si="31"/>
        <v>0.27958442313000231</v>
      </c>
      <c r="O261">
        <f>0.9*B260 + (1-0.9)*O260</f>
        <v>104.66983761045876</v>
      </c>
      <c r="P261">
        <f>B261-O261</f>
        <v>0.38016238954124049</v>
      </c>
      <c r="Q261">
        <f t="shared" si="32"/>
        <v>0.14452344242170587</v>
      </c>
    </row>
    <row r="262" spans="1:17" x14ac:dyDescent="0.25">
      <c r="A262" t="s">
        <v>261</v>
      </c>
      <c r="B262">
        <v>105.45</v>
      </c>
      <c r="C262">
        <f>B261*0.1 + (1-0.1)*C261</f>
        <v>104.26256351794603</v>
      </c>
      <c r="D262">
        <f>B262-C262</f>
        <v>1.1874364820539682</v>
      </c>
      <c r="E262">
        <f t="shared" si="28"/>
        <v>1.4100053989127039</v>
      </c>
      <c r="F262">
        <f t="shared" si="33"/>
        <v>104.21618114036032</v>
      </c>
      <c r="G262">
        <f t="shared" si="34"/>
        <v>1.2338188596396833</v>
      </c>
      <c r="H262">
        <f t="shared" si="29"/>
        <v>1.5223089784025685</v>
      </c>
      <c r="I262">
        <f>0.3*B261 + (1-0.3)*I261</f>
        <v>104.4333329568172</v>
      </c>
      <c r="J262">
        <f>B262-I262</f>
        <v>1.0166670431828067</v>
      </c>
      <c r="K262">
        <f t="shared" si="30"/>
        <v>1.033611876694071</v>
      </c>
      <c r="L262">
        <f>0.6*B261 + (1-0.6)*L261</f>
        <v>104.83849702673295</v>
      </c>
      <c r="M262">
        <f>B262-L262</f>
        <v>0.61150297326705072</v>
      </c>
      <c r="N262">
        <f t="shared" si="31"/>
        <v>0.37393588631444336</v>
      </c>
      <c r="O262">
        <f>0.9*B261 + (1-0.9)*O261</f>
        <v>105.01198376104587</v>
      </c>
      <c r="P262">
        <f>B262-O262</f>
        <v>0.438016238954134</v>
      </c>
      <c r="Q262">
        <f t="shared" si="32"/>
        <v>0.19185822558752502</v>
      </c>
    </row>
    <row r="263" spans="1:17" x14ac:dyDescent="0.25">
      <c r="A263" t="s">
        <v>262</v>
      </c>
      <c r="B263">
        <v>106.15</v>
      </c>
      <c r="C263">
        <f>B262*0.1 + (1-0.1)*C262</f>
        <v>104.38130716615143</v>
      </c>
      <c r="D263">
        <f>B263-C263</f>
        <v>1.7686928338485757</v>
      </c>
      <c r="E263">
        <f t="shared" si="28"/>
        <v>3.1282743405073052</v>
      </c>
      <c r="F263">
        <f t="shared" si="33"/>
        <v>104.46294491228826</v>
      </c>
      <c r="G263">
        <f t="shared" si="34"/>
        <v>1.687055087711741</v>
      </c>
      <c r="H263">
        <f t="shared" si="29"/>
        <v>2.8461548689740699</v>
      </c>
      <c r="I263">
        <f>0.3*B262 + (1-0.3)*I262</f>
        <v>104.73833306977204</v>
      </c>
      <c r="J263">
        <f>B263-I263</f>
        <v>1.4116669302279661</v>
      </c>
      <c r="K263">
        <f t="shared" si="30"/>
        <v>1.9928035218992493</v>
      </c>
      <c r="L263">
        <f>0.6*B262 + (1-0.6)*L262</f>
        <v>105.20539881069318</v>
      </c>
      <c r="M263">
        <f>B263-L263</f>
        <v>0.94460118930682313</v>
      </c>
      <c r="N263">
        <f t="shared" si="31"/>
        <v>0.89227140683986472</v>
      </c>
      <c r="O263">
        <f>0.9*B262 + (1-0.9)*O262</f>
        <v>105.40619837610458</v>
      </c>
      <c r="P263">
        <f>B263-O263</f>
        <v>0.74380162389542193</v>
      </c>
      <c r="Q263">
        <f t="shared" si="32"/>
        <v>0.55324085570946668</v>
      </c>
    </row>
    <row r="264" spans="1:17" x14ac:dyDescent="0.25">
      <c r="A264" t="s">
        <v>263</v>
      </c>
      <c r="B264">
        <v>106.55</v>
      </c>
      <c r="C264">
        <f>B263*0.1 + (1-0.1)*C263</f>
        <v>104.55817644953629</v>
      </c>
      <c r="D264">
        <f>B264-C264</f>
        <v>1.9918235504637067</v>
      </c>
      <c r="E264">
        <f t="shared" si="28"/>
        <v>3.9673610561818466</v>
      </c>
      <c r="F264">
        <f t="shared" si="33"/>
        <v>104.80035592983062</v>
      </c>
      <c r="G264">
        <f t="shared" si="34"/>
        <v>1.7496440701693814</v>
      </c>
      <c r="H264">
        <f t="shared" si="29"/>
        <v>3.0612543722788792</v>
      </c>
      <c r="I264">
        <f>0.3*B263 + (1-0.3)*I263</f>
        <v>105.16183314884042</v>
      </c>
      <c r="J264">
        <f>B264-I264</f>
        <v>1.3881668511595819</v>
      </c>
      <c r="K264">
        <f t="shared" si="30"/>
        <v>1.9270072066583088</v>
      </c>
      <c r="L264">
        <f>0.6*B263 + (1-0.6)*L263</f>
        <v>105.77215952427727</v>
      </c>
      <c r="M264">
        <f>B264-L264</f>
        <v>0.77784047572272641</v>
      </c>
      <c r="N264">
        <f t="shared" si="31"/>
        <v>0.60503580567255733</v>
      </c>
      <c r="O264">
        <f>0.9*B263 + (1-0.9)*O263</f>
        <v>106.07561983761046</v>
      </c>
      <c r="P264">
        <f>B264-O264</f>
        <v>0.47438016238953651</v>
      </c>
      <c r="Q264">
        <f t="shared" si="32"/>
        <v>0.22503653846872304</v>
      </c>
    </row>
    <row r="265" spans="1:17" x14ac:dyDescent="0.25">
      <c r="A265" t="s">
        <v>264</v>
      </c>
      <c r="B265">
        <v>107.06</v>
      </c>
      <c r="C265">
        <f>B264*0.1 + (1-0.1)*C264</f>
        <v>104.75735880458267</v>
      </c>
      <c r="D265">
        <f>B265-C265</f>
        <v>2.3026411954173369</v>
      </c>
      <c r="E265">
        <f t="shared" si="28"/>
        <v>5.3021564748329828</v>
      </c>
      <c r="F265">
        <f t="shared" si="33"/>
        <v>105.1502847438645</v>
      </c>
      <c r="G265">
        <f t="shared" si="34"/>
        <v>1.9097152561354989</v>
      </c>
      <c r="H265">
        <f t="shared" si="29"/>
        <v>3.6470123595166739</v>
      </c>
      <c r="I265">
        <f>0.3*B264 + (1-0.3)*I264</f>
        <v>105.5782832041883</v>
      </c>
      <c r="J265">
        <f>B265-I265</f>
        <v>1.4817167958117068</v>
      </c>
      <c r="K265">
        <f t="shared" si="30"/>
        <v>2.1954846629905114</v>
      </c>
      <c r="L265">
        <f>0.6*B264 + (1-0.6)*L264</f>
        <v>106.23886380971091</v>
      </c>
      <c r="M265">
        <f>B265-L265</f>
        <v>0.82113619028909568</v>
      </c>
      <c r="N265">
        <f t="shared" si="31"/>
        <v>0.67426464300249001</v>
      </c>
      <c r="O265">
        <f>0.9*B264 + (1-0.9)*O264</f>
        <v>106.50256198376104</v>
      </c>
      <c r="P265">
        <f>B265-O265</f>
        <v>0.55743801623896161</v>
      </c>
      <c r="Q265">
        <f t="shared" si="32"/>
        <v>0.31073714194842883</v>
      </c>
    </row>
    <row r="266" spans="1:17" x14ac:dyDescent="0.25">
      <c r="A266" t="s">
        <v>265</v>
      </c>
      <c r="B266">
        <v>106.79</v>
      </c>
      <c r="C266">
        <f>B265*0.1 + (1-0.1)*C265</f>
        <v>104.98762292412441</v>
      </c>
      <c r="D266">
        <f>B266-C266</f>
        <v>1.8023770758755973</v>
      </c>
      <c r="E266">
        <f t="shared" si="28"/>
        <v>3.2485631236418686</v>
      </c>
      <c r="F266">
        <f t="shared" si="33"/>
        <v>105.53222779509161</v>
      </c>
      <c r="G266">
        <f t="shared" si="34"/>
        <v>1.2577722049083917</v>
      </c>
      <c r="H266">
        <f t="shared" si="29"/>
        <v>1.5819909194401174</v>
      </c>
      <c r="I266">
        <f>0.3*B265 + (1-0.3)*I265</f>
        <v>106.0227982429318</v>
      </c>
      <c r="J266">
        <f>B266-I266</f>
        <v>0.76720175706820726</v>
      </c>
      <c r="K266">
        <f t="shared" si="30"/>
        <v>0.58859853604854451</v>
      </c>
      <c r="L266">
        <f>0.6*B265 + (1-0.6)*L265</f>
        <v>106.73154552388436</v>
      </c>
      <c r="M266">
        <f>B266-L266</f>
        <v>5.8454476115642251E-2</v>
      </c>
      <c r="N266">
        <f t="shared" si="31"/>
        <v>3.4169257779541906E-3</v>
      </c>
      <c r="O266">
        <f>0.9*B265 + (1-0.9)*O265</f>
        <v>107.0042561983761</v>
      </c>
      <c r="P266">
        <f>B266-O266</f>
        <v>-0.21425619837609133</v>
      </c>
      <c r="Q266">
        <f t="shared" si="32"/>
        <v>4.5905718542575004E-2</v>
      </c>
    </row>
    <row r="267" spans="1:17" x14ac:dyDescent="0.25">
      <c r="A267" t="s">
        <v>266</v>
      </c>
      <c r="B267">
        <v>106.73</v>
      </c>
      <c r="C267">
        <f>B266*0.1 + (1-0.1)*C266</f>
        <v>105.16786063171197</v>
      </c>
      <c r="D267">
        <f>B267-C267</f>
        <v>1.5621393682880296</v>
      </c>
      <c r="E267">
        <f t="shared" si="28"/>
        <v>2.4402794059553239</v>
      </c>
      <c r="F267">
        <f t="shared" si="33"/>
        <v>105.78378223607331</v>
      </c>
      <c r="G267">
        <f t="shared" si="34"/>
        <v>0.94621776392669688</v>
      </c>
      <c r="H267">
        <f t="shared" si="29"/>
        <v>0.89532805677043825</v>
      </c>
      <c r="I267">
        <f>0.3*B266 + (1-0.3)*I266</f>
        <v>106.25295877005226</v>
      </c>
      <c r="J267">
        <f>B267-I267</f>
        <v>0.47704122994774423</v>
      </c>
      <c r="K267">
        <f t="shared" si="30"/>
        <v>0.22756833507005658</v>
      </c>
      <c r="L267">
        <f>0.6*B266 + (1-0.6)*L266</f>
        <v>106.76661820955374</v>
      </c>
      <c r="M267">
        <f>B267-L267</f>
        <v>-3.6618209553736847E-2</v>
      </c>
      <c r="N267">
        <f t="shared" si="31"/>
        <v>1.3408932709213844E-3</v>
      </c>
      <c r="O267">
        <f>0.9*B266 + (1-0.9)*O266</f>
        <v>106.81142561983761</v>
      </c>
      <c r="P267">
        <f>B267-O267</f>
        <v>-8.1425619837602881E-2</v>
      </c>
      <c r="Q267">
        <f t="shared" si="32"/>
        <v>6.6301315659378279E-3</v>
      </c>
    </row>
    <row r="268" spans="1:17" x14ac:dyDescent="0.25">
      <c r="A268" t="s">
        <v>267</v>
      </c>
      <c r="B268">
        <v>107.31</v>
      </c>
      <c r="C268">
        <f>B267*0.1 + (1-0.1)*C267</f>
        <v>105.32407456854078</v>
      </c>
      <c r="D268">
        <f>B268-C268</f>
        <v>1.9859254314592221</v>
      </c>
      <c r="E268">
        <f t="shared" si="28"/>
        <v>3.9438998193164974</v>
      </c>
      <c r="F268">
        <f t="shared" si="33"/>
        <v>105.97302578885865</v>
      </c>
      <c r="G268">
        <f t="shared" si="34"/>
        <v>1.336974211141353</v>
      </c>
      <c r="H268">
        <f t="shared" si="29"/>
        <v>1.787500041257043</v>
      </c>
      <c r="I268">
        <f>0.3*B267 + (1-0.3)*I267</f>
        <v>106.39607113903656</v>
      </c>
      <c r="J268">
        <f>B268-I268</f>
        <v>0.91392886096343773</v>
      </c>
      <c r="K268">
        <f t="shared" si="30"/>
        <v>0.83526596290192667</v>
      </c>
      <c r="L268">
        <f>0.6*B267 + (1-0.6)*L267</f>
        <v>106.74464728382149</v>
      </c>
      <c r="M268">
        <f>B268-L268</f>
        <v>0.56535271617850924</v>
      </c>
      <c r="N268">
        <f t="shared" si="31"/>
        <v>0.31962369369041804</v>
      </c>
      <c r="O268">
        <f>0.9*B267 + (1-0.9)*O267</f>
        <v>106.73814256198376</v>
      </c>
      <c r="P268">
        <f>B268-O268</f>
        <v>0.57185743801623801</v>
      </c>
      <c r="Q268">
        <f t="shared" si="32"/>
        <v>0.32702092941449551</v>
      </c>
    </row>
    <row r="269" spans="1:17" x14ac:dyDescent="0.25">
      <c r="A269" t="s">
        <v>268</v>
      </c>
      <c r="B269">
        <v>105.77</v>
      </c>
      <c r="C269">
        <f>B268*0.1 + (1-0.1)*C268</f>
        <v>105.5226671116867</v>
      </c>
      <c r="D269">
        <f>B269-C269</f>
        <v>0.24733288831329503</v>
      </c>
      <c r="E269">
        <f t="shared" si="28"/>
        <v>6.117355764139687E-2</v>
      </c>
      <c r="F269">
        <f t="shared" si="33"/>
        <v>106.24042063108693</v>
      </c>
      <c r="G269">
        <f t="shared" si="34"/>
        <v>-0.4704206310869381</v>
      </c>
      <c r="H269">
        <f t="shared" si="29"/>
        <v>0.22129557015223311</v>
      </c>
      <c r="I269">
        <f>0.3*B268 + (1-0.3)*I268</f>
        <v>106.67024979732558</v>
      </c>
      <c r="J269">
        <f>B269-I269</f>
        <v>-0.90024979732558563</v>
      </c>
      <c r="K269">
        <f t="shared" si="30"/>
        <v>0.81044969758475804</v>
      </c>
      <c r="L269">
        <f>0.6*B268 + (1-0.6)*L268</f>
        <v>107.08385891352859</v>
      </c>
      <c r="M269">
        <f>B269-L269</f>
        <v>-1.3138589135285912</v>
      </c>
      <c r="N269">
        <f t="shared" si="31"/>
        <v>1.72622524465853</v>
      </c>
      <c r="O269">
        <f>0.9*B268 + (1-0.9)*O268</f>
        <v>107.25281425619838</v>
      </c>
      <c r="P269">
        <f>B269-O269</f>
        <v>-1.482814256198381</v>
      </c>
      <c r="Q269">
        <f t="shared" si="32"/>
        <v>2.1987381183851578</v>
      </c>
    </row>
    <row r="270" spans="1:17" x14ac:dyDescent="0.25">
      <c r="A270" t="s">
        <v>269</v>
      </c>
      <c r="B270">
        <v>105.35</v>
      </c>
      <c r="C270">
        <f>B269*0.1 + (1-0.1)*C269</f>
        <v>105.54740040051803</v>
      </c>
      <c r="D270">
        <f>B270-C270</f>
        <v>-0.19740040051803476</v>
      </c>
      <c r="E270">
        <f t="shared" si="28"/>
        <v>3.896691812468054E-2</v>
      </c>
      <c r="F270">
        <f t="shared" si="33"/>
        <v>106.14633650486955</v>
      </c>
      <c r="G270">
        <f t="shared" si="34"/>
        <v>-0.79633650486955787</v>
      </c>
      <c r="H270">
        <f t="shared" si="29"/>
        <v>0.63415182898786338</v>
      </c>
      <c r="I270">
        <f>0.3*B269 + (1-0.3)*I269</f>
        <v>106.4001748581279</v>
      </c>
      <c r="J270">
        <f>B270-I270</f>
        <v>-1.0501748581279031</v>
      </c>
      <c r="K270">
        <f t="shared" si="30"/>
        <v>1.1028672326439615</v>
      </c>
      <c r="L270">
        <f>0.6*B269 + (1-0.6)*L269</f>
        <v>106.29554356541144</v>
      </c>
      <c r="M270">
        <f>B270-L270</f>
        <v>-0.94554356541144102</v>
      </c>
      <c r="N270">
        <f t="shared" si="31"/>
        <v>0.89405263409098001</v>
      </c>
      <c r="O270">
        <f>0.9*B269 + (1-0.9)*O269</f>
        <v>105.91828142561984</v>
      </c>
      <c r="P270">
        <f>B270-O270</f>
        <v>-0.56828142561984407</v>
      </c>
      <c r="Q270">
        <f t="shared" si="32"/>
        <v>0.32294377870452234</v>
      </c>
    </row>
    <row r="271" spans="1:17" x14ac:dyDescent="0.25">
      <c r="A271" t="s">
        <v>270</v>
      </c>
      <c r="B271">
        <v>105.7</v>
      </c>
      <c r="C271">
        <f>B270*0.1 + (1-0.1)*C270</f>
        <v>105.52766036046623</v>
      </c>
      <c r="D271">
        <f>B271-C271</f>
        <v>0.1723396395337744</v>
      </c>
      <c r="E271">
        <f t="shared" si="28"/>
        <v>2.9700951354631296E-2</v>
      </c>
      <c r="F271">
        <f t="shared" si="33"/>
        <v>105.98706920389566</v>
      </c>
      <c r="G271">
        <f t="shared" si="34"/>
        <v>-0.28706920389565482</v>
      </c>
      <c r="H271">
        <f t="shared" si="29"/>
        <v>8.2408727825285036E-2</v>
      </c>
      <c r="I271">
        <f>0.3*B270 + (1-0.3)*I270</f>
        <v>106.08512240068953</v>
      </c>
      <c r="J271">
        <f>B271-I271</f>
        <v>-0.38512240068952508</v>
      </c>
      <c r="K271">
        <f t="shared" si="30"/>
        <v>0.14831926351286312</v>
      </c>
      <c r="L271">
        <f>0.6*B270 + (1-0.6)*L270</f>
        <v>105.72821742616458</v>
      </c>
      <c r="M271">
        <f>B271-L271</f>
        <v>-2.8217426164573567E-2</v>
      </c>
      <c r="N271">
        <f t="shared" si="31"/>
        <v>7.9622313935316094E-4</v>
      </c>
      <c r="O271">
        <f>0.9*B270 + (1-0.9)*O270</f>
        <v>105.40682814256198</v>
      </c>
      <c r="P271">
        <f>B271-O271</f>
        <v>0.29317185743802554</v>
      </c>
      <c r="Q271">
        <f t="shared" si="32"/>
        <v>8.594973799366197E-2</v>
      </c>
    </row>
    <row r="272" spans="1:17" x14ac:dyDescent="0.25">
      <c r="A272" t="s">
        <v>271</v>
      </c>
      <c r="B272">
        <v>105.78</v>
      </c>
      <c r="C272">
        <f>B271*0.1 + (1-0.1)*C271</f>
        <v>105.5448943244196</v>
      </c>
      <c r="D272">
        <f>B272-C272</f>
        <v>0.23510567558039952</v>
      </c>
      <c r="E272">
        <f t="shared" si="28"/>
        <v>5.5274678690116069E-2</v>
      </c>
      <c r="F272">
        <f t="shared" si="33"/>
        <v>105.92965536311654</v>
      </c>
      <c r="G272">
        <f t="shared" si="34"/>
        <v>-0.14965536311653693</v>
      </c>
      <c r="H272">
        <f t="shared" si="29"/>
        <v>2.2396727709542524E-2</v>
      </c>
      <c r="I272">
        <f>0.3*B271 + (1-0.3)*I271</f>
        <v>105.96958568048265</v>
      </c>
      <c r="J272">
        <f>B272-I272</f>
        <v>-0.18958568048265079</v>
      </c>
      <c r="K272">
        <f t="shared" si="30"/>
        <v>3.5942730244069757E-2</v>
      </c>
      <c r="L272">
        <f>0.6*B271 + (1-0.6)*L271</f>
        <v>105.71128697046584</v>
      </c>
      <c r="M272">
        <f>B272-L272</f>
        <v>6.8713029534166026E-2</v>
      </c>
      <c r="N272">
        <f t="shared" si="31"/>
        <v>4.7214804277631722E-3</v>
      </c>
      <c r="O272">
        <f>0.9*B271 + (1-0.9)*O271</f>
        <v>105.67068281425621</v>
      </c>
      <c r="P272">
        <f>B272-O272</f>
        <v>0.1093171857437909</v>
      </c>
      <c r="Q272">
        <f t="shared" si="32"/>
        <v>1.195024709894248E-2</v>
      </c>
    </row>
    <row r="273" spans="1:17" x14ac:dyDescent="0.25">
      <c r="A273" t="s">
        <v>272</v>
      </c>
      <c r="B273">
        <v>105.54</v>
      </c>
      <c r="C273">
        <f>B272*0.1 + (1-0.1)*C272</f>
        <v>105.56840489197765</v>
      </c>
      <c r="D273">
        <f>B273-C273</f>
        <v>-2.8404891977643842E-2</v>
      </c>
      <c r="E273">
        <f t="shared" si="28"/>
        <v>8.0683788826161555E-4</v>
      </c>
      <c r="F273">
        <f t="shared" si="33"/>
        <v>105.89972429049324</v>
      </c>
      <c r="G273">
        <f t="shared" si="34"/>
        <v>-0.35972429049323296</v>
      </c>
      <c r="H273">
        <f t="shared" si="29"/>
        <v>0.12940156517085985</v>
      </c>
      <c r="I273">
        <f>0.3*B272 + (1-0.3)*I272</f>
        <v>105.91270997633785</v>
      </c>
      <c r="J273">
        <f>B273-I273</f>
        <v>-0.37270997633784475</v>
      </c>
      <c r="K273">
        <f t="shared" si="30"/>
        <v>0.13891272646175679</v>
      </c>
      <c r="L273">
        <f>0.6*B272 + (1-0.6)*L272</f>
        <v>105.75251478818633</v>
      </c>
      <c r="M273">
        <f>B273-L273</f>
        <v>-0.21251478818632563</v>
      </c>
      <c r="N273">
        <f t="shared" si="31"/>
        <v>4.5162535197878849E-2</v>
      </c>
      <c r="O273">
        <f>0.9*B272 + (1-0.9)*O272</f>
        <v>105.76906828142562</v>
      </c>
      <c r="P273">
        <f>B273-O273</f>
        <v>-0.22906828142561153</v>
      </c>
      <c r="Q273">
        <f t="shared" si="32"/>
        <v>5.2472277555283164E-2</v>
      </c>
    </row>
    <row r="274" spans="1:17" x14ac:dyDescent="0.25">
      <c r="A274" t="s">
        <v>273</v>
      </c>
      <c r="B274">
        <v>104.58</v>
      </c>
      <c r="C274">
        <f>B273*0.1 + (1-0.1)*C273</f>
        <v>105.56556440277988</v>
      </c>
      <c r="D274">
        <f>B274-C274</f>
        <v>-0.985564402779886</v>
      </c>
      <c r="E274">
        <f t="shared" si="28"/>
        <v>0.97133719202687341</v>
      </c>
      <c r="F274">
        <f t="shared" si="33"/>
        <v>105.82777943239461</v>
      </c>
      <c r="G274">
        <f t="shared" si="34"/>
        <v>-1.2477794323946085</v>
      </c>
      <c r="H274">
        <f t="shared" si="29"/>
        <v>1.5569535119070115</v>
      </c>
      <c r="I274">
        <f>0.3*B273 + (1-0.3)*I273</f>
        <v>105.8008969834365</v>
      </c>
      <c r="J274">
        <f>B274-I274</f>
        <v>-1.2208969834365035</v>
      </c>
      <c r="K274">
        <f t="shared" si="30"/>
        <v>1.4905894441643539</v>
      </c>
      <c r="L274">
        <f>0.6*B273 + (1-0.6)*L273</f>
        <v>105.62500591527453</v>
      </c>
      <c r="M274">
        <f>B274-L274</f>
        <v>-1.0450059152745297</v>
      </c>
      <c r="N274">
        <f t="shared" si="31"/>
        <v>1.0920373629587574</v>
      </c>
      <c r="O274">
        <f>0.9*B273 + (1-0.9)*O273</f>
        <v>105.56290682814256</v>
      </c>
      <c r="P274">
        <f>B274-O274</f>
        <v>-0.98290682814256058</v>
      </c>
      <c r="Q274">
        <f t="shared" si="32"/>
        <v>0.96610583280926909</v>
      </c>
    </row>
    <row r="275" spans="1:17" x14ac:dyDescent="0.25">
      <c r="A275" t="s">
        <v>274</v>
      </c>
      <c r="B275">
        <v>104.76</v>
      </c>
      <c r="C275">
        <f>B274*0.1 + (1-0.1)*C274</f>
        <v>105.4670079625019</v>
      </c>
      <c r="D275">
        <f>B275-C275</f>
        <v>-0.70700796250189057</v>
      </c>
      <c r="E275">
        <f t="shared" si="28"/>
        <v>0.49986025904107473</v>
      </c>
      <c r="F275">
        <f t="shared" si="33"/>
        <v>105.57822354591569</v>
      </c>
      <c r="G275">
        <f t="shared" si="34"/>
        <v>-0.81822354591568569</v>
      </c>
      <c r="H275">
        <f t="shared" si="29"/>
        <v>0.66948977109083818</v>
      </c>
      <c r="I275">
        <f>0.3*B274 + (1-0.3)*I274</f>
        <v>105.43462788840554</v>
      </c>
      <c r="J275">
        <f>B275-I275</f>
        <v>-0.67462788840553856</v>
      </c>
      <c r="K275">
        <f t="shared" si="30"/>
        <v>0.45512278781451576</v>
      </c>
      <c r="L275">
        <f>0.6*B274 + (1-0.6)*L274</f>
        <v>104.9980023661098</v>
      </c>
      <c r="M275">
        <f>B275-L275</f>
        <v>-0.23800236610979653</v>
      </c>
      <c r="N275">
        <f t="shared" si="31"/>
        <v>5.6645126273861625E-2</v>
      </c>
      <c r="O275">
        <f>0.9*B274 + (1-0.9)*O274</f>
        <v>104.67829068281425</v>
      </c>
      <c r="P275">
        <f>B275-O275</f>
        <v>8.1709317185755026E-2</v>
      </c>
      <c r="Q275">
        <f t="shared" si="32"/>
        <v>6.6764125149623215E-3</v>
      </c>
    </row>
    <row r="276" spans="1:17" x14ac:dyDescent="0.25">
      <c r="A276" t="s">
        <v>275</v>
      </c>
      <c r="B276">
        <v>106.44</v>
      </c>
      <c r="C276">
        <f>B275*0.1 + (1-0.1)*C275</f>
        <v>105.3963071662517</v>
      </c>
      <c r="D276">
        <f>B276-C276</f>
        <v>1.0436928337482954</v>
      </c>
      <c r="E276">
        <f t="shared" si="28"/>
        <v>1.0892947312175469</v>
      </c>
      <c r="F276">
        <f t="shared" si="33"/>
        <v>105.41457883673256</v>
      </c>
      <c r="G276">
        <f t="shared" si="34"/>
        <v>1.0254211632674384</v>
      </c>
      <c r="H276">
        <f t="shared" si="29"/>
        <v>1.0514885620767465</v>
      </c>
      <c r="I276">
        <f>0.3*B275 + (1-0.3)*I275</f>
        <v>105.23223952188387</v>
      </c>
      <c r="J276">
        <f>B276-I276</f>
        <v>1.2077604781161284</v>
      </c>
      <c r="K276">
        <f t="shared" si="30"/>
        <v>1.4586853724992992</v>
      </c>
      <c r="L276">
        <f>0.6*B275 + (1-0.6)*L275</f>
        <v>104.85520094644392</v>
      </c>
      <c r="M276">
        <f>B276-L276</f>
        <v>1.5847990535560825</v>
      </c>
      <c r="N276">
        <f t="shared" si="31"/>
        <v>2.511588040152255</v>
      </c>
      <c r="O276">
        <f>0.9*B275 + (1-0.9)*O275</f>
        <v>104.75182906828142</v>
      </c>
      <c r="P276">
        <f>B276-O276</f>
        <v>1.6881709317185738</v>
      </c>
      <c r="Q276">
        <f t="shared" si="32"/>
        <v>2.8499210946995577</v>
      </c>
    </row>
    <row r="277" spans="1:17" x14ac:dyDescent="0.25">
      <c r="A277" t="s">
        <v>276</v>
      </c>
      <c r="B277">
        <v>106.95</v>
      </c>
      <c r="C277">
        <f>B276*0.1 + (1-0.1)*C276</f>
        <v>105.50067644962654</v>
      </c>
      <c r="D277">
        <f>B277-C277</f>
        <v>1.4493235503734638</v>
      </c>
      <c r="E277">
        <f t="shared" si="28"/>
        <v>2.1005387536671423</v>
      </c>
      <c r="F277">
        <f t="shared" si="33"/>
        <v>105.61966306938605</v>
      </c>
      <c r="G277">
        <f t="shared" si="34"/>
        <v>1.330336930613953</v>
      </c>
      <c r="H277">
        <f t="shared" si="29"/>
        <v>1.7697963489553534</v>
      </c>
      <c r="I277">
        <f>0.3*B276 + (1-0.3)*I276</f>
        <v>105.59456766531871</v>
      </c>
      <c r="J277">
        <f>B277-I277</f>
        <v>1.3554323346812964</v>
      </c>
      <c r="K277">
        <f t="shared" si="30"/>
        <v>1.83719681389959</v>
      </c>
      <c r="L277">
        <f>0.6*B276 + (1-0.6)*L276</f>
        <v>105.80608037857758</v>
      </c>
      <c r="M277">
        <f>B277-L277</f>
        <v>1.1439196214224268</v>
      </c>
      <c r="N277">
        <f t="shared" si="31"/>
        <v>1.3085521002752281</v>
      </c>
      <c r="O277">
        <f>0.9*B276 + (1-0.9)*O276</f>
        <v>106.27118290682814</v>
      </c>
      <c r="P277">
        <f>B277-O277</f>
        <v>0.67881709317185823</v>
      </c>
      <c r="Q277">
        <f t="shared" si="32"/>
        <v>0.46079264598229125</v>
      </c>
    </row>
    <row r="278" spans="1:17" x14ac:dyDescent="0.25">
      <c r="A278" t="s">
        <v>277</v>
      </c>
      <c r="B278">
        <v>107.63</v>
      </c>
      <c r="C278">
        <f>B277*0.1 + (1-0.1)*C277</f>
        <v>105.64560880466388</v>
      </c>
      <c r="D278">
        <f>B278-C278</f>
        <v>1.9843911953361157</v>
      </c>
      <c r="E278">
        <f t="shared" si="28"/>
        <v>3.9378084161274982</v>
      </c>
      <c r="F278">
        <f t="shared" si="33"/>
        <v>105.88573045550885</v>
      </c>
      <c r="G278">
        <f t="shared" si="34"/>
        <v>1.7442695444911465</v>
      </c>
      <c r="H278">
        <f t="shared" si="29"/>
        <v>3.0424762438393516</v>
      </c>
      <c r="I278">
        <f>0.3*B277 + (1-0.3)*I277</f>
        <v>106.0011973657231</v>
      </c>
      <c r="J278">
        <f>B278-I278</f>
        <v>1.6288026342768944</v>
      </c>
      <c r="K278">
        <f t="shared" si="30"/>
        <v>2.6529980214273507</v>
      </c>
      <c r="L278">
        <f>0.6*B277 + (1-0.6)*L277</f>
        <v>106.49243215143103</v>
      </c>
      <c r="M278">
        <f>B278-L278</f>
        <v>1.1375678485689633</v>
      </c>
      <c r="N278">
        <f t="shared" si="31"/>
        <v>1.2940606100978198</v>
      </c>
      <c r="O278">
        <f>0.9*B277 + (1-0.9)*O277</f>
        <v>106.88211829068283</v>
      </c>
      <c r="P278">
        <f>B278-O278</f>
        <v>0.74788170931716991</v>
      </c>
      <c r="Q278">
        <f t="shared" si="32"/>
        <v>0.55932705113117187</v>
      </c>
    </row>
    <row r="279" spans="1:17" x14ac:dyDescent="0.25">
      <c r="A279" t="s">
        <v>278</v>
      </c>
      <c r="B279">
        <v>107.24</v>
      </c>
      <c r="C279">
        <f>B278*0.1 + (1-0.1)*C278</f>
        <v>105.8440479241975</v>
      </c>
      <c r="D279">
        <f>B279-C279</f>
        <v>1.3959520758024979</v>
      </c>
      <c r="E279">
        <f t="shared" si="28"/>
        <v>1.9486821979373028</v>
      </c>
      <c r="F279">
        <f t="shared" si="33"/>
        <v>106.23458436440708</v>
      </c>
      <c r="G279">
        <f t="shared" si="34"/>
        <v>1.0054156355929109</v>
      </c>
      <c r="H279">
        <f t="shared" si="29"/>
        <v>1.0108606002946969</v>
      </c>
      <c r="I279">
        <f>0.3*B278 + (1-0.3)*I278</f>
        <v>106.48983815600616</v>
      </c>
      <c r="J279">
        <f>B279-I279</f>
        <v>0.7501618439938369</v>
      </c>
      <c r="K279">
        <f t="shared" si="30"/>
        <v>0.56274279218423373</v>
      </c>
      <c r="L279">
        <f>0.6*B278 + (1-0.6)*L278</f>
        <v>107.17497286057241</v>
      </c>
      <c r="M279">
        <f>B279-L279</f>
        <v>6.5027139427584757E-2</v>
      </c>
      <c r="N279">
        <f t="shared" si="31"/>
        <v>4.2285288621345483E-3</v>
      </c>
      <c r="O279">
        <f>0.9*B278 + (1-0.9)*O278</f>
        <v>107.55521182906828</v>
      </c>
      <c r="P279">
        <f>B279-O279</f>
        <v>-0.31521182906828926</v>
      </c>
      <c r="Q279">
        <f t="shared" si="32"/>
        <v>9.9358497184576414E-2</v>
      </c>
    </row>
    <row r="280" spans="1:17" x14ac:dyDescent="0.25">
      <c r="A280" t="s">
        <v>279</v>
      </c>
      <c r="B280">
        <v>107.42</v>
      </c>
      <c r="C280">
        <f>B279*0.1 + (1-0.1)*C279</f>
        <v>105.98364313177775</v>
      </c>
      <c r="D280">
        <f>B280-C280</f>
        <v>1.4363568682222478</v>
      </c>
      <c r="E280">
        <f t="shared" si="28"/>
        <v>2.0631210528892239</v>
      </c>
      <c r="F280">
        <f t="shared" si="33"/>
        <v>106.43566749152566</v>
      </c>
      <c r="G280">
        <f t="shared" si="34"/>
        <v>0.9843325084743384</v>
      </c>
      <c r="H280">
        <f t="shared" si="29"/>
        <v>0.96891048723938344</v>
      </c>
      <c r="I280">
        <f>0.3*B279 + (1-0.3)*I279</f>
        <v>106.71488670920431</v>
      </c>
      <c r="J280">
        <f>B280-I280</f>
        <v>0.70511329079569407</v>
      </c>
      <c r="K280">
        <f t="shared" si="30"/>
        <v>0.49718475285673303</v>
      </c>
      <c r="L280">
        <f>0.6*B279 + (1-0.6)*L279</f>
        <v>107.21398914422896</v>
      </c>
      <c r="M280">
        <f>B280-L280</f>
        <v>0.20601085577104072</v>
      </c>
      <c r="N280">
        <f t="shared" si="31"/>
        <v>4.244047269551654E-2</v>
      </c>
      <c r="O280">
        <f>0.9*B279 + (1-0.9)*O279</f>
        <v>107.27152118290681</v>
      </c>
      <c r="P280">
        <f>B280-O280</f>
        <v>0.14847881709319211</v>
      </c>
      <c r="Q280">
        <f t="shared" si="32"/>
        <v>2.2045959125393595E-2</v>
      </c>
    </row>
    <row r="281" spans="1:17" x14ac:dyDescent="0.25">
      <c r="A281" t="s">
        <v>280</v>
      </c>
      <c r="B281">
        <v>107.77</v>
      </c>
      <c r="C281">
        <f>B280*0.1 + (1-0.1)*C280</f>
        <v>106.12727881859999</v>
      </c>
      <c r="D281">
        <f>B281-C281</f>
        <v>1.642721181400006</v>
      </c>
      <c r="E281">
        <f t="shared" si="28"/>
        <v>2.6985328798202315</v>
      </c>
      <c r="F281">
        <f t="shared" si="33"/>
        <v>106.63253399322053</v>
      </c>
      <c r="G281">
        <f t="shared" si="34"/>
        <v>1.1374660067794622</v>
      </c>
      <c r="H281">
        <f t="shared" si="29"/>
        <v>1.2938289165788155</v>
      </c>
      <c r="I281">
        <f>0.3*B280 + (1-0.3)*I280</f>
        <v>106.926420696443</v>
      </c>
      <c r="J281">
        <f>B281-I281</f>
        <v>0.84357930355699295</v>
      </c>
      <c r="K281">
        <f t="shared" si="30"/>
        <v>0.71162604138970131</v>
      </c>
      <c r="L281">
        <f>0.6*B280 + (1-0.6)*L280</f>
        <v>107.33759565769159</v>
      </c>
      <c r="M281">
        <f>B281-L281</f>
        <v>0.43240434230840208</v>
      </c>
      <c r="N281">
        <f t="shared" si="31"/>
        <v>0.18697351524716177</v>
      </c>
      <c r="O281">
        <f>0.9*B280 + (1-0.9)*O280</f>
        <v>107.40515211829067</v>
      </c>
      <c r="P281">
        <f>B281-O281</f>
        <v>0.36484788170932347</v>
      </c>
      <c r="Q281">
        <f t="shared" si="32"/>
        <v>0.1331139767877805</v>
      </c>
    </row>
    <row r="282" spans="1:17" x14ac:dyDescent="0.25">
      <c r="A282" t="s">
        <v>281</v>
      </c>
      <c r="B282">
        <v>108.06</v>
      </c>
      <c r="C282">
        <f>B281*0.1 + (1-0.1)*C281</f>
        <v>106.29155093673999</v>
      </c>
      <c r="D282">
        <f>B282-C282</f>
        <v>1.7684490632600074</v>
      </c>
      <c r="E282">
        <f t="shared" si="28"/>
        <v>3.1274120893451975</v>
      </c>
      <c r="F282">
        <f t="shared" si="33"/>
        <v>106.86002719457643</v>
      </c>
      <c r="G282">
        <f t="shared" si="34"/>
        <v>1.1999728054235703</v>
      </c>
      <c r="H282">
        <f t="shared" si="29"/>
        <v>1.4399347337561137</v>
      </c>
      <c r="I282">
        <f>0.3*B281 + (1-0.3)*I281</f>
        <v>107.17949448751008</v>
      </c>
      <c r="J282">
        <f>B282-I282</f>
        <v>0.88050551248991837</v>
      </c>
      <c r="K282">
        <f t="shared" si="30"/>
        <v>0.77528995752513385</v>
      </c>
      <c r="L282">
        <f>0.6*B281 + (1-0.6)*L281</f>
        <v>107.59703826307663</v>
      </c>
      <c r="M282">
        <f>B282-L282</f>
        <v>0.46296173692337561</v>
      </c>
      <c r="N282">
        <f t="shared" si="31"/>
        <v>0.21433356985510885</v>
      </c>
      <c r="O282">
        <f>0.9*B281 + (1-0.9)*O281</f>
        <v>107.73351521182906</v>
      </c>
      <c r="P282">
        <f>B282-O282</f>
        <v>0.32648478817094428</v>
      </c>
      <c r="Q282">
        <f t="shared" si="32"/>
        <v>0.10659231690702636</v>
      </c>
    </row>
    <row r="283" spans="1:17" x14ac:dyDescent="0.25">
      <c r="A283" t="s">
        <v>282</v>
      </c>
      <c r="B283">
        <v>108.31</v>
      </c>
      <c r="C283">
        <f>B282*0.1 + (1-0.1)*C282</f>
        <v>106.46839584306599</v>
      </c>
      <c r="D283">
        <f>B283-C283</f>
        <v>1.8416041569340109</v>
      </c>
      <c r="E283">
        <f t="shared" si="28"/>
        <v>3.391505870836629</v>
      </c>
      <c r="F283">
        <f t="shared" si="33"/>
        <v>107.10002175566115</v>
      </c>
      <c r="G283">
        <f t="shared" si="34"/>
        <v>1.2099782443388563</v>
      </c>
      <c r="H283">
        <f t="shared" si="29"/>
        <v>1.464047351773341</v>
      </c>
      <c r="I283">
        <f>0.3*B282 + (1-0.3)*I282</f>
        <v>107.44364614125706</v>
      </c>
      <c r="J283">
        <f>B283-I283</f>
        <v>0.86635385874294002</v>
      </c>
      <c r="K283">
        <f t="shared" si="30"/>
        <v>0.75056900855878206</v>
      </c>
      <c r="L283">
        <f>0.6*B282 + (1-0.6)*L282</f>
        <v>107.87481530523065</v>
      </c>
      <c r="M283">
        <f>B283-L283</f>
        <v>0.4351846947693474</v>
      </c>
      <c r="N283">
        <f t="shared" si="31"/>
        <v>0.18938571856149006</v>
      </c>
      <c r="O283">
        <f>0.9*B282 + (1-0.9)*O282</f>
        <v>108.02735152118291</v>
      </c>
      <c r="P283">
        <f>B283-O283</f>
        <v>0.28264847881709443</v>
      </c>
      <c r="Q283">
        <f t="shared" si="32"/>
        <v>7.9890162577617482E-2</v>
      </c>
    </row>
    <row r="284" spans="1:17" x14ac:dyDescent="0.25">
      <c r="A284" t="s">
        <v>283</v>
      </c>
      <c r="B284">
        <v>108.3</v>
      </c>
      <c r="C284">
        <f>B283*0.1 + (1-0.1)*C283</f>
        <v>106.6525562587594</v>
      </c>
      <c r="D284">
        <f>B284-C284</f>
        <v>1.6474437412405933</v>
      </c>
      <c r="E284">
        <f t="shared" si="28"/>
        <v>2.7140708805528031</v>
      </c>
      <c r="F284">
        <f t="shared" si="33"/>
        <v>107.34201740452893</v>
      </c>
      <c r="G284">
        <f t="shared" si="34"/>
        <v>0.95798259547106568</v>
      </c>
      <c r="H284">
        <f t="shared" si="29"/>
        <v>0.91773065322547942</v>
      </c>
      <c r="I284">
        <f>0.3*B283 + (1-0.3)*I283</f>
        <v>107.70355229887994</v>
      </c>
      <c r="J284">
        <f>B284-I284</f>
        <v>0.59644770112005574</v>
      </c>
      <c r="K284">
        <f t="shared" si="30"/>
        <v>0.35574986017139937</v>
      </c>
      <c r="L284">
        <f>0.6*B283 + (1-0.6)*L283</f>
        <v>108.13592612209227</v>
      </c>
      <c r="M284">
        <f>B284-L284</f>
        <v>0.16407387790772532</v>
      </c>
      <c r="N284">
        <f t="shared" si="31"/>
        <v>2.6920237411679156E-2</v>
      </c>
      <c r="O284">
        <f>0.9*B283 + (1-0.9)*O283</f>
        <v>108.28173515211829</v>
      </c>
      <c r="P284">
        <f>B284-O284</f>
        <v>1.8264847881710011E-2</v>
      </c>
      <c r="Q284">
        <f t="shared" si="32"/>
        <v>3.3360466814200666E-4</v>
      </c>
    </row>
    <row r="285" spans="1:17" x14ac:dyDescent="0.25">
      <c r="A285" t="s">
        <v>284</v>
      </c>
      <c r="B285">
        <v>107.85</v>
      </c>
      <c r="C285">
        <f>B284*0.1 + (1-0.1)*C284</f>
        <v>106.81730063288346</v>
      </c>
      <c r="D285">
        <f>B285-C285</f>
        <v>1.0326993671165354</v>
      </c>
      <c r="E285">
        <f t="shared" si="28"/>
        <v>1.0664679828428929</v>
      </c>
      <c r="F285">
        <f t="shared" si="33"/>
        <v>107.53361392362315</v>
      </c>
      <c r="G285">
        <f t="shared" si="34"/>
        <v>0.31638607637684402</v>
      </c>
      <c r="H285">
        <f t="shared" si="29"/>
        <v>0.10010014932513417</v>
      </c>
      <c r="I285">
        <f>0.3*B284 + (1-0.3)*I284</f>
        <v>107.88248660921595</v>
      </c>
      <c r="J285">
        <f>B285-I285</f>
        <v>-3.2486609215951034E-2</v>
      </c>
      <c r="K285">
        <f t="shared" si="30"/>
        <v>1.0553797783499146E-3</v>
      </c>
      <c r="L285">
        <f>0.6*B284 + (1-0.6)*L284</f>
        <v>108.2343704488369</v>
      </c>
      <c r="M285">
        <f>B285-L285</f>
        <v>-0.38437044883690419</v>
      </c>
      <c r="N285">
        <f t="shared" si="31"/>
        <v>0.14774064193908318</v>
      </c>
      <c r="O285">
        <f>0.9*B284 + (1-0.9)*O284</f>
        <v>108.29817351521183</v>
      </c>
      <c r="P285">
        <f>B285-O285</f>
        <v>-0.44817351521183468</v>
      </c>
      <c r="Q285">
        <f t="shared" si="32"/>
        <v>0.20085949973733261</v>
      </c>
    </row>
    <row r="286" spans="1:17" x14ac:dyDescent="0.25">
      <c r="A286" t="s">
        <v>285</v>
      </c>
      <c r="B286">
        <v>107.76</v>
      </c>
      <c r="C286">
        <f>B285*0.1 + (1-0.1)*C285</f>
        <v>106.92057056959511</v>
      </c>
      <c r="D286">
        <f>B286-C286</f>
        <v>0.83942943040489126</v>
      </c>
      <c r="E286">
        <f t="shared" si="28"/>
        <v>0.70464176862988015</v>
      </c>
      <c r="F286">
        <f t="shared" si="33"/>
        <v>107.59689113889851</v>
      </c>
      <c r="G286">
        <f t="shared" si="34"/>
        <v>0.1631088611014917</v>
      </c>
      <c r="H286">
        <f t="shared" si="29"/>
        <v>2.6604500569825711E-2</v>
      </c>
      <c r="I286">
        <f>0.3*B285 + (1-0.3)*I285</f>
        <v>107.87274062645116</v>
      </c>
      <c r="J286">
        <f>B286-I286</f>
        <v>-0.11274062645115634</v>
      </c>
      <c r="K286">
        <f t="shared" si="30"/>
        <v>1.2710448852599174E-2</v>
      </c>
      <c r="L286">
        <f>0.6*B285 + (1-0.6)*L285</f>
        <v>108.00374817953475</v>
      </c>
      <c r="M286">
        <f>B286-L286</f>
        <v>-0.24374817953474803</v>
      </c>
      <c r="N286">
        <f t="shared" si="31"/>
        <v>5.9413175026503763E-2</v>
      </c>
      <c r="O286">
        <f>0.9*B285 + (1-0.9)*O285</f>
        <v>107.89481735152118</v>
      </c>
      <c r="P286">
        <f>B286-O286</f>
        <v>-0.13481735152117835</v>
      </c>
      <c r="Q286">
        <f t="shared" si="32"/>
        <v>1.8175718271184971E-2</v>
      </c>
    </row>
    <row r="287" spans="1:17" x14ac:dyDescent="0.25">
      <c r="A287" t="s">
        <v>286</v>
      </c>
      <c r="B287">
        <v>108</v>
      </c>
      <c r="C287">
        <f>B286*0.1 + (1-0.1)*C286</f>
        <v>107.0045135126356</v>
      </c>
      <c r="D287">
        <f>B287-C287</f>
        <v>0.99548648736440271</v>
      </c>
      <c r="E287">
        <f t="shared" si="28"/>
        <v>0.99099334652511706</v>
      </c>
      <c r="F287">
        <f t="shared" si="33"/>
        <v>107.62951291111882</v>
      </c>
      <c r="G287">
        <f t="shared" si="34"/>
        <v>0.37048708888117687</v>
      </c>
      <c r="H287">
        <f t="shared" si="29"/>
        <v>0.13726068302764904</v>
      </c>
      <c r="I287">
        <f>0.3*B286 + (1-0.3)*I286</f>
        <v>107.8389184385158</v>
      </c>
      <c r="J287">
        <f>B287-I287</f>
        <v>0.16108156148419539</v>
      </c>
      <c r="K287">
        <f t="shared" si="30"/>
        <v>2.5947269450186619E-2</v>
      </c>
      <c r="L287">
        <f>0.6*B286 + (1-0.6)*L286</f>
        <v>107.85749927181391</v>
      </c>
      <c r="M287">
        <f>B287-L287</f>
        <v>0.14250072818609283</v>
      </c>
      <c r="N287">
        <f t="shared" si="31"/>
        <v>2.0306457533566712E-2</v>
      </c>
      <c r="O287">
        <f>0.9*B286 + (1-0.9)*O286</f>
        <v>107.77348173515213</v>
      </c>
      <c r="P287">
        <f>B287-O287</f>
        <v>0.22651826484786852</v>
      </c>
      <c r="Q287">
        <f t="shared" si="32"/>
        <v>5.1310524309689111E-2</v>
      </c>
    </row>
    <row r="288" spans="1:17" x14ac:dyDescent="0.25">
      <c r="A288" t="s">
        <v>287</v>
      </c>
      <c r="B288">
        <v>109.21</v>
      </c>
      <c r="C288">
        <f>B287*0.1 + (1-0.1)*C287</f>
        <v>107.10406216137204</v>
      </c>
      <c r="D288">
        <f>B288-C288</f>
        <v>2.1059378386279519</v>
      </c>
      <c r="E288">
        <f t="shared" si="28"/>
        <v>4.4349741801649696</v>
      </c>
      <c r="F288">
        <f t="shared" si="33"/>
        <v>107.70361032889505</v>
      </c>
      <c r="G288">
        <f t="shared" si="34"/>
        <v>1.5063896711049409</v>
      </c>
      <c r="H288">
        <f t="shared" si="29"/>
        <v>2.2692098412116519</v>
      </c>
      <c r="I288">
        <f>0.3*B287 + (1-0.3)*I287</f>
        <v>107.88724290696106</v>
      </c>
      <c r="J288">
        <f>B288-I288</f>
        <v>1.3227570930389305</v>
      </c>
      <c r="K288">
        <f t="shared" si="30"/>
        <v>1.749686327184802</v>
      </c>
      <c r="L288">
        <f>0.6*B287 + (1-0.6)*L287</f>
        <v>107.94299970872557</v>
      </c>
      <c r="M288">
        <f>B288-L288</f>
        <v>1.267000291274428</v>
      </c>
      <c r="N288">
        <f t="shared" si="31"/>
        <v>1.6052897380894855</v>
      </c>
      <c r="O288">
        <f>0.9*B287 + (1-0.9)*O287</f>
        <v>107.97734817351521</v>
      </c>
      <c r="P288">
        <f>B288-O288</f>
        <v>1.2326518264847834</v>
      </c>
      <c r="Q288">
        <f t="shared" si="32"/>
        <v>1.5194305253362728</v>
      </c>
    </row>
    <row r="289" spans="1:17" x14ac:dyDescent="0.25">
      <c r="A289" t="s">
        <v>288</v>
      </c>
      <c r="B289">
        <v>108.32</v>
      </c>
      <c r="C289">
        <f>B288*0.1 + (1-0.1)*C288</f>
        <v>107.31465594523485</v>
      </c>
      <c r="D289">
        <f>B289-C289</f>
        <v>1.0053440547651462</v>
      </c>
      <c r="E289">
        <f t="shared" si="28"/>
        <v>1.0107166684516253</v>
      </c>
      <c r="F289">
        <f t="shared" si="33"/>
        <v>108.00488826311604</v>
      </c>
      <c r="G289">
        <f t="shared" si="34"/>
        <v>0.31511173688394933</v>
      </c>
      <c r="H289">
        <f t="shared" si="29"/>
        <v>9.9295406722019308E-2</v>
      </c>
      <c r="I289">
        <f>0.3*B288 + (1-0.3)*I288</f>
        <v>108.28407003487274</v>
      </c>
      <c r="J289">
        <f>B289-I289</f>
        <v>3.5929965127252217E-2</v>
      </c>
      <c r="K289">
        <f t="shared" si="30"/>
        <v>1.2909623940455604E-3</v>
      </c>
      <c r="L289">
        <f>0.6*B288 + (1-0.6)*L288</f>
        <v>108.70319988349023</v>
      </c>
      <c r="M289">
        <f>B289-L289</f>
        <v>-0.38319988349023504</v>
      </c>
      <c r="N289">
        <f t="shared" si="31"/>
        <v>0.14684215070692971</v>
      </c>
      <c r="O289">
        <f>0.9*B288 + (1-0.9)*O288</f>
        <v>109.08673481735153</v>
      </c>
      <c r="P289">
        <f>B289-O289</f>
        <v>-0.76673481735153359</v>
      </c>
      <c r="Q289">
        <f t="shared" si="32"/>
        <v>0.58788228013908961</v>
      </c>
    </row>
    <row r="290" spans="1:17" x14ac:dyDescent="0.25">
      <c r="A290" t="s">
        <v>289</v>
      </c>
      <c r="B290">
        <v>106.22</v>
      </c>
      <c r="C290">
        <f>B289*0.1 + (1-0.1)*C289</f>
        <v>107.41519035071136</v>
      </c>
      <c r="D290">
        <f>B290-C290</f>
        <v>-1.195190350711357</v>
      </c>
      <c r="E290">
        <f t="shared" si="28"/>
        <v>1.4284799744335366</v>
      </c>
      <c r="F290">
        <f t="shared" si="33"/>
        <v>108.06791061049285</v>
      </c>
      <c r="G290">
        <f t="shared" si="34"/>
        <v>-1.8479106104928462</v>
      </c>
      <c r="H290">
        <f t="shared" si="29"/>
        <v>3.4147736243720437</v>
      </c>
      <c r="I290">
        <f>0.3*B289 + (1-0.3)*I289</f>
        <v>108.29484902441091</v>
      </c>
      <c r="J290">
        <f>B290-I290</f>
        <v>-2.0748490244109092</v>
      </c>
      <c r="K290">
        <f t="shared" si="30"/>
        <v>4.3049984740989018</v>
      </c>
      <c r="L290">
        <f>0.6*B289 + (1-0.6)*L289</f>
        <v>108.47327995339609</v>
      </c>
      <c r="M290">
        <f>B290-L290</f>
        <v>-2.2532799533960883</v>
      </c>
      <c r="N290">
        <f t="shared" si="31"/>
        <v>5.0772705483766778</v>
      </c>
      <c r="O290">
        <f>0.9*B289 + (1-0.9)*O289</f>
        <v>108.39667348173515</v>
      </c>
      <c r="P290">
        <f>B290-O290</f>
        <v>-2.1766734817351505</v>
      </c>
      <c r="Q290">
        <f t="shared" si="32"/>
        <v>4.7379074460890225</v>
      </c>
    </row>
    <row r="291" spans="1:17" x14ac:dyDescent="0.25">
      <c r="A291" t="s">
        <v>290</v>
      </c>
      <c r="B291">
        <v>103.97</v>
      </c>
      <c r="C291">
        <f>B290*0.1 + (1-0.1)*C290</f>
        <v>107.29567131564022</v>
      </c>
      <c r="D291">
        <f>B291-C291</f>
        <v>-3.3256713156402213</v>
      </c>
      <c r="E291">
        <f t="shared" si="28"/>
        <v>11.06008969967216</v>
      </c>
      <c r="F291">
        <f t="shared" si="33"/>
        <v>107.69832848839428</v>
      </c>
      <c r="G291">
        <f t="shared" si="34"/>
        <v>-3.7283284883942827</v>
      </c>
      <c r="H291">
        <f t="shared" si="29"/>
        <v>13.900433317372396</v>
      </c>
      <c r="I291">
        <f>0.3*B290 + (1-0.3)*I290</f>
        <v>107.67239431708764</v>
      </c>
      <c r="J291">
        <f>B291-I291</f>
        <v>-3.7023943170876379</v>
      </c>
      <c r="K291">
        <f t="shared" si="30"/>
        <v>13.707723679202836</v>
      </c>
      <c r="L291">
        <f>0.6*B290 + (1-0.6)*L290</f>
        <v>107.12131198135845</v>
      </c>
      <c r="M291">
        <f>B291-L291</f>
        <v>-3.1513119813584467</v>
      </c>
      <c r="N291">
        <f t="shared" si="31"/>
        <v>9.9307672038532999</v>
      </c>
      <c r="O291">
        <f>0.9*B290 + (1-0.9)*O290</f>
        <v>106.43766734817351</v>
      </c>
      <c r="P291">
        <f>B291-O291</f>
        <v>-2.4676673481735065</v>
      </c>
      <c r="Q291">
        <f t="shared" si="32"/>
        <v>6.089382141241666</v>
      </c>
    </row>
    <row r="292" spans="1:17" x14ac:dyDescent="0.25">
      <c r="A292" t="s">
        <v>291</v>
      </c>
      <c r="B292">
        <v>102.52</v>
      </c>
      <c r="C292">
        <f>B291*0.1 + (1-0.1)*C291</f>
        <v>106.9631041840762</v>
      </c>
      <c r="D292">
        <f>B292-C292</f>
        <v>-4.4431041840762049</v>
      </c>
      <c r="E292">
        <f t="shared" si="28"/>
        <v>19.74117479055548</v>
      </c>
      <c r="F292">
        <f t="shared" si="33"/>
        <v>106.95266279071542</v>
      </c>
      <c r="G292">
        <f t="shared" si="34"/>
        <v>-4.4326627907154261</v>
      </c>
      <c r="H292">
        <f t="shared" si="29"/>
        <v>19.648499416193069</v>
      </c>
      <c r="I292">
        <f>0.3*B291 + (1-0.3)*I291</f>
        <v>106.56167602196135</v>
      </c>
      <c r="J292">
        <f>B292-I292</f>
        <v>-4.0416760219613508</v>
      </c>
      <c r="K292">
        <f t="shared" si="30"/>
        <v>16.335145066497329</v>
      </c>
      <c r="L292">
        <f>0.6*B291 + (1-0.6)*L291</f>
        <v>105.23052479254338</v>
      </c>
      <c r="M292">
        <f>B292-L292</f>
        <v>-2.7105247925433815</v>
      </c>
      <c r="N292">
        <f t="shared" si="31"/>
        <v>7.3469446509923415</v>
      </c>
      <c r="O292">
        <f>0.9*B291 + (1-0.9)*O291</f>
        <v>104.21676673481736</v>
      </c>
      <c r="P292">
        <f>B292-O292</f>
        <v>-1.6967667348173592</v>
      </c>
      <c r="Q292">
        <f t="shared" si="32"/>
        <v>2.8790173523827627</v>
      </c>
    </row>
    <row r="293" spans="1:17" x14ac:dyDescent="0.25">
      <c r="A293" t="s">
        <v>292</v>
      </c>
      <c r="B293">
        <v>99.82</v>
      </c>
      <c r="C293">
        <f>B292*0.1 + (1-0.1)*C292</f>
        <v>106.51879376566858</v>
      </c>
      <c r="D293">
        <f>B293-C293</f>
        <v>-6.698793765668583</v>
      </c>
      <c r="E293">
        <f t="shared" si="28"/>
        <v>44.873837914960276</v>
      </c>
      <c r="F293">
        <f t="shared" si="33"/>
        <v>106.06613023257235</v>
      </c>
      <c r="G293">
        <f t="shared" si="34"/>
        <v>-6.2461302325723551</v>
      </c>
      <c r="H293">
        <f t="shared" si="29"/>
        <v>39.014142882254383</v>
      </c>
      <c r="I293">
        <f>0.3*B292 + (1-0.3)*I292</f>
        <v>105.34917321537294</v>
      </c>
      <c r="J293">
        <f>B293-I293</f>
        <v>-5.5291732153729498</v>
      </c>
      <c r="K293">
        <f t="shared" si="30"/>
        <v>30.571756445597643</v>
      </c>
      <c r="L293">
        <f>0.6*B292 + (1-0.6)*L292</f>
        <v>103.60420991701736</v>
      </c>
      <c r="M293">
        <f>B293-L293</f>
        <v>-3.784209917017364</v>
      </c>
      <c r="N293">
        <f t="shared" si="31"/>
        <v>14.320244696052566</v>
      </c>
      <c r="O293">
        <f>0.9*B292 + (1-0.9)*O292</f>
        <v>102.68967667348173</v>
      </c>
      <c r="P293">
        <f>B293-O293</f>
        <v>-2.8696766734817345</v>
      </c>
      <c r="Q293">
        <f t="shared" si="32"/>
        <v>8.235044210325194</v>
      </c>
    </row>
    <row r="294" spans="1:17" x14ac:dyDescent="0.25">
      <c r="A294" t="s">
        <v>293</v>
      </c>
      <c r="B294">
        <v>102.29</v>
      </c>
      <c r="C294">
        <f>B293*0.1 + (1-0.1)*C293</f>
        <v>105.84891438910172</v>
      </c>
      <c r="D294">
        <f>B294-C294</f>
        <v>-3.5589143891017159</v>
      </c>
      <c r="E294">
        <f t="shared" si="28"/>
        <v>12.665871628955239</v>
      </c>
      <c r="F294">
        <f t="shared" si="33"/>
        <v>104.81690418605788</v>
      </c>
      <c r="G294">
        <f t="shared" si="34"/>
        <v>-2.5269041860578767</v>
      </c>
      <c r="H294">
        <f t="shared" si="29"/>
        <v>6.3852447655168207</v>
      </c>
      <c r="I294">
        <f>0.3*B293 + (1-0.3)*I293</f>
        <v>103.69042125076105</v>
      </c>
      <c r="J294">
        <f>B294-I294</f>
        <v>-1.4004212507610418</v>
      </c>
      <c r="K294">
        <f t="shared" si="30"/>
        <v>1.9611796795831209</v>
      </c>
      <c r="L294">
        <f>0.6*B293 + (1-0.6)*L293</f>
        <v>101.33368396680694</v>
      </c>
      <c r="M294">
        <f>B294-L294</f>
        <v>0.9563160331930618</v>
      </c>
      <c r="N294">
        <f t="shared" si="31"/>
        <v>0.91454035534211331</v>
      </c>
      <c r="O294">
        <f>0.9*B293 + (1-0.9)*O293</f>
        <v>100.10696766734816</v>
      </c>
      <c r="P294">
        <f>B294-O294</f>
        <v>2.1830323326518482</v>
      </c>
      <c r="Q294">
        <f t="shared" si="32"/>
        <v>4.765630165403369</v>
      </c>
    </row>
    <row r="295" spans="1:17" x14ac:dyDescent="0.25">
      <c r="A295" t="s">
        <v>294</v>
      </c>
      <c r="B295">
        <v>100.58</v>
      </c>
      <c r="C295">
        <f>B294*0.1 + (1-0.1)*C294</f>
        <v>105.49302295019154</v>
      </c>
      <c r="D295">
        <f>B295-C295</f>
        <v>-4.9130229501915466</v>
      </c>
      <c r="E295">
        <f t="shared" si="28"/>
        <v>24.137794509108847</v>
      </c>
      <c r="F295">
        <f t="shared" si="33"/>
        <v>104.31152334884631</v>
      </c>
      <c r="G295">
        <f t="shared" si="34"/>
        <v>-3.7315233488463093</v>
      </c>
      <c r="H295">
        <f t="shared" si="29"/>
        <v>13.924266502985175</v>
      </c>
      <c r="I295">
        <f>0.3*B294 + (1-0.3)*I294</f>
        <v>103.27029487553273</v>
      </c>
      <c r="J295">
        <f>B295-I295</f>
        <v>-2.6902948755327287</v>
      </c>
      <c r="K295">
        <f t="shared" si="30"/>
        <v>7.2376865173176608</v>
      </c>
      <c r="L295">
        <f>0.6*B294 + (1-0.6)*L294</f>
        <v>101.90747358672277</v>
      </c>
      <c r="M295">
        <f>B295-L295</f>
        <v>-1.3274735867227747</v>
      </c>
      <c r="N295">
        <f t="shared" si="31"/>
        <v>1.7621861234466281</v>
      </c>
      <c r="O295">
        <f>0.9*B294 + (1-0.9)*O294</f>
        <v>102.07169676673482</v>
      </c>
      <c r="P295">
        <f>B295-O295</f>
        <v>-1.4916967667348189</v>
      </c>
      <c r="Q295">
        <f t="shared" si="32"/>
        <v>2.2251592438871128</v>
      </c>
    </row>
    <row r="296" spans="1:17" x14ac:dyDescent="0.25">
      <c r="A296" t="s">
        <v>295</v>
      </c>
      <c r="B296">
        <v>101.18</v>
      </c>
      <c r="C296">
        <f>B295*0.1 + (1-0.1)*C295</f>
        <v>105.00172065517239</v>
      </c>
      <c r="D296">
        <f>B296-C296</f>
        <v>-3.8217206551723848</v>
      </c>
      <c r="E296">
        <f t="shared" si="28"/>
        <v>14.605548766171243</v>
      </c>
      <c r="F296">
        <f t="shared" si="33"/>
        <v>103.56521867907705</v>
      </c>
      <c r="G296">
        <f t="shared" si="34"/>
        <v>-2.3852186790770418</v>
      </c>
      <c r="H296">
        <f t="shared" si="29"/>
        <v>5.6892681470180282</v>
      </c>
      <c r="I296">
        <f>0.3*B295 + (1-0.3)*I295</f>
        <v>102.46320641287289</v>
      </c>
      <c r="J296">
        <f>B296-I296</f>
        <v>-1.2832064128728859</v>
      </c>
      <c r="K296">
        <f t="shared" si="30"/>
        <v>1.6466186980380995</v>
      </c>
      <c r="L296">
        <f>0.6*B295 + (1-0.6)*L295</f>
        <v>101.11098943468912</v>
      </c>
      <c r="M296">
        <f>B296-L296</f>
        <v>6.9010565310890115E-2</v>
      </c>
      <c r="N296">
        <f t="shared" si="31"/>
        <v>4.7624581245286303E-3</v>
      </c>
      <c r="O296">
        <f>0.9*B295 + (1-0.9)*O295</f>
        <v>100.72916967667348</v>
      </c>
      <c r="P296">
        <f>B296-O296</f>
        <v>0.45083032332652806</v>
      </c>
      <c r="Q296">
        <f t="shared" si="32"/>
        <v>0.20324798043070183</v>
      </c>
    </row>
    <row r="297" spans="1:17" x14ac:dyDescent="0.25">
      <c r="A297" t="s">
        <v>296</v>
      </c>
      <c r="B297">
        <v>99.8</v>
      </c>
      <c r="C297">
        <f>B296*0.1 + (1-0.1)*C296</f>
        <v>104.61954858965515</v>
      </c>
      <c r="D297">
        <f>B297-C297</f>
        <v>-4.819548589655156</v>
      </c>
      <c r="E297">
        <f t="shared" si="28"/>
        <v>23.228048608047004</v>
      </c>
      <c r="F297">
        <f t="shared" si="33"/>
        <v>103.08817494326165</v>
      </c>
      <c r="G297">
        <f t="shared" si="34"/>
        <v>-3.2881749432616516</v>
      </c>
      <c r="H297">
        <f t="shared" si="29"/>
        <v>10.812094457493766</v>
      </c>
      <c r="I297">
        <f>0.3*B296 + (1-0.3)*I296</f>
        <v>102.07824448901101</v>
      </c>
      <c r="J297">
        <f>B297-I297</f>
        <v>-2.2782444890110156</v>
      </c>
      <c r="K297">
        <f t="shared" si="30"/>
        <v>5.1903979517090635</v>
      </c>
      <c r="L297">
        <f>0.6*B296 + (1-0.6)*L296</f>
        <v>101.15239577387564</v>
      </c>
      <c r="M297">
        <f>B297-L297</f>
        <v>-1.3523957738756422</v>
      </c>
      <c r="N297">
        <f t="shared" si="31"/>
        <v>1.8289743291966973</v>
      </c>
      <c r="O297">
        <f>0.9*B296 + (1-0.9)*O296</f>
        <v>101.13491696766735</v>
      </c>
      <c r="P297">
        <f>B297-O297</f>
        <v>-1.334916967667354</v>
      </c>
      <c r="Q297">
        <f t="shared" si="32"/>
        <v>1.7820033105662034</v>
      </c>
    </row>
    <row r="298" spans="1:17" x14ac:dyDescent="0.25">
      <c r="A298" t="s">
        <v>297</v>
      </c>
      <c r="B298">
        <v>97.5</v>
      </c>
      <c r="C298">
        <f>B297*0.1 + (1-0.1)*C297</f>
        <v>104.13759373068964</v>
      </c>
      <c r="D298">
        <f>B298-C298</f>
        <v>-6.6375937306896446</v>
      </c>
      <c r="E298">
        <f t="shared" si="28"/>
        <v>44.057650533690477</v>
      </c>
      <c r="F298">
        <f t="shared" si="33"/>
        <v>102.43053995460932</v>
      </c>
      <c r="G298">
        <f t="shared" si="34"/>
        <v>-4.9305399546093156</v>
      </c>
      <c r="H298">
        <f t="shared" si="29"/>
        <v>24.310224243998832</v>
      </c>
      <c r="I298">
        <f>0.3*B297 + (1-0.3)*I297</f>
        <v>101.3947711423077</v>
      </c>
      <c r="J298">
        <f>B298-I298</f>
        <v>-3.8947711423077038</v>
      </c>
      <c r="K298">
        <f t="shared" si="30"/>
        <v>15.169242250952855</v>
      </c>
      <c r="L298">
        <f>0.6*B297 + (1-0.6)*L297</f>
        <v>100.34095830955025</v>
      </c>
      <c r="M298">
        <f>B298-L298</f>
        <v>-2.8409583095502455</v>
      </c>
      <c r="N298">
        <f t="shared" si="31"/>
        <v>8.0710441166025895</v>
      </c>
      <c r="O298">
        <f>0.9*B297 + (1-0.9)*O297</f>
        <v>99.933491696766723</v>
      </c>
      <c r="P298">
        <f>B298-O298</f>
        <v>-2.4334916967667226</v>
      </c>
      <c r="Q298">
        <f t="shared" si="32"/>
        <v>5.9218818382325829</v>
      </c>
    </row>
    <row r="299" spans="1:17" x14ac:dyDescent="0.25">
      <c r="A299" t="s">
        <v>298</v>
      </c>
      <c r="B299">
        <v>89.35</v>
      </c>
      <c r="C299">
        <f>B298*0.1 + (1-0.1)*C298</f>
        <v>103.47383435762069</v>
      </c>
      <c r="D299">
        <f>B299-C299</f>
        <v>-14.123834357620694</v>
      </c>
      <c r="E299">
        <f t="shared" si="28"/>
        <v>199.48269696150678</v>
      </c>
      <c r="F299">
        <f t="shared" si="33"/>
        <v>101.44443196368746</v>
      </c>
      <c r="G299">
        <f t="shared" si="34"/>
        <v>-12.09443196368747</v>
      </c>
      <c r="H299">
        <f t="shared" si="29"/>
        <v>146.27528452426515</v>
      </c>
      <c r="I299">
        <f>0.3*B298 + (1-0.3)*I298</f>
        <v>100.22633979961539</v>
      </c>
      <c r="J299">
        <f>B299-I299</f>
        <v>-10.876339799615394</v>
      </c>
      <c r="K299">
        <f t="shared" si="30"/>
        <v>118.29476743669782</v>
      </c>
      <c r="L299">
        <f>0.6*B298 + (1-0.6)*L298</f>
        <v>98.636383323820098</v>
      </c>
      <c r="M299">
        <f>B299-L299</f>
        <v>-9.2863833238201039</v>
      </c>
      <c r="N299">
        <f t="shared" si="31"/>
        <v>86.236915236924119</v>
      </c>
      <c r="O299">
        <f>0.9*B298 + (1-0.9)*O298</f>
        <v>97.743349169676662</v>
      </c>
      <c r="P299">
        <f>B299-O299</f>
        <v>-8.393349169676668</v>
      </c>
      <c r="Q299">
        <f t="shared" si="32"/>
        <v>70.448310284112011</v>
      </c>
    </row>
    <row r="300" spans="1:17" x14ac:dyDescent="0.25">
      <c r="A300" t="s">
        <v>299</v>
      </c>
      <c r="B300">
        <v>92.38</v>
      </c>
      <c r="C300">
        <f>B299*0.1 + (1-0.1)*C299</f>
        <v>102.06145092185862</v>
      </c>
      <c r="D300">
        <f>B300-C300</f>
        <v>-9.6814509218586267</v>
      </c>
      <c r="E300">
        <f t="shared" si="28"/>
        <v>93.730491952357255</v>
      </c>
      <c r="F300">
        <f t="shared" si="33"/>
        <v>99.025545570949987</v>
      </c>
      <c r="G300">
        <f t="shared" si="34"/>
        <v>-6.6455455709499915</v>
      </c>
      <c r="H300">
        <f t="shared" si="29"/>
        <v>44.163275935573047</v>
      </c>
      <c r="I300">
        <f>0.3*B299 + (1-0.3)*I299</f>
        <v>96.96343785973076</v>
      </c>
      <c r="J300">
        <f>B300-I300</f>
        <v>-4.5834378597307648</v>
      </c>
      <c r="K300">
        <f t="shared" si="30"/>
        <v>21.007902614013332</v>
      </c>
      <c r="L300">
        <f>0.6*B299 + (1-0.6)*L299</f>
        <v>93.064553329528025</v>
      </c>
      <c r="M300">
        <f>B300-L300</f>
        <v>-0.68455332952802905</v>
      </c>
      <c r="N300">
        <f t="shared" si="31"/>
        <v>0.46861326096791034</v>
      </c>
      <c r="O300">
        <f>0.9*B299 + (1-0.9)*O299</f>
        <v>90.189334916967653</v>
      </c>
      <c r="P300">
        <f>B300-O300</f>
        <v>2.1906650830323429</v>
      </c>
      <c r="Q300">
        <f t="shared" si="32"/>
        <v>4.7990135060171015</v>
      </c>
    </row>
    <row r="301" spans="1:17" x14ac:dyDescent="0.25">
      <c r="A301" t="s">
        <v>300</v>
      </c>
      <c r="B301">
        <v>87.87</v>
      </c>
      <c r="C301">
        <f>B300*0.1 + (1-0.1)*C300</f>
        <v>101.09330582967276</v>
      </c>
      <c r="D301">
        <f>B301-C301</f>
        <v>-13.223305829672753</v>
      </c>
      <c r="E301">
        <f t="shared" si="28"/>
        <v>174.85581706505744</v>
      </c>
      <c r="F301">
        <f t="shared" si="33"/>
        <v>97.696436456759997</v>
      </c>
      <c r="G301">
        <f t="shared" si="34"/>
        <v>-9.8264364567599927</v>
      </c>
      <c r="H301">
        <f t="shared" si="29"/>
        <v>96.558853438741878</v>
      </c>
      <c r="I301">
        <f>0.3*B300 + (1-0.3)*I300</f>
        <v>95.588406501811519</v>
      </c>
      <c r="J301">
        <f>B301-I301</f>
        <v>-7.7184065018115149</v>
      </c>
      <c r="K301">
        <f t="shared" si="30"/>
        <v>59.573798927206269</v>
      </c>
      <c r="L301">
        <f>0.6*B300 + (1-0.6)*L300</f>
        <v>92.653821331811201</v>
      </c>
      <c r="M301">
        <f>B301-L301</f>
        <v>-4.7838213318111968</v>
      </c>
      <c r="N301">
        <f t="shared" si="31"/>
        <v>22.884946534691853</v>
      </c>
      <c r="O301">
        <f>0.9*B300 + (1-0.9)*O300</f>
        <v>92.160933491696767</v>
      </c>
      <c r="P301">
        <f>B301-O301</f>
        <v>-4.2909334916967623</v>
      </c>
      <c r="Q301">
        <f t="shared" si="32"/>
        <v>18.41211023016497</v>
      </c>
    </row>
    <row r="302" spans="1:17" x14ac:dyDescent="0.25">
      <c r="A302" t="s">
        <v>301</v>
      </c>
      <c r="B302">
        <v>78.61</v>
      </c>
      <c r="C302">
        <f>B301*0.1 + (1-0.1)*C301</f>
        <v>99.77097524670549</v>
      </c>
      <c r="D302">
        <f>B302-C302</f>
        <v>-21.16097524670549</v>
      </c>
      <c r="E302">
        <f t="shared" si="28"/>
        <v>447.78687339168249</v>
      </c>
      <c r="F302">
        <f t="shared" si="33"/>
        <v>95.731149165407999</v>
      </c>
      <c r="G302">
        <f t="shared" si="34"/>
        <v>-17.121149165407999</v>
      </c>
      <c r="H302">
        <f t="shared" si="29"/>
        <v>293.13374874415103</v>
      </c>
      <c r="I302">
        <f>0.3*B301 + (1-0.3)*I301</f>
        <v>93.272884551268064</v>
      </c>
      <c r="J302">
        <f>B302-I302</f>
        <v>-14.662884551268064</v>
      </c>
      <c r="K302">
        <f t="shared" si="30"/>
        <v>215.00018336381567</v>
      </c>
      <c r="L302">
        <f>0.6*B301 + (1-0.6)*L301</f>
        <v>89.783528532724489</v>
      </c>
      <c r="M302">
        <f>B302-L302</f>
        <v>-11.17352853272449</v>
      </c>
      <c r="N302">
        <f t="shared" si="31"/>
        <v>124.84773987160828</v>
      </c>
      <c r="O302">
        <f>0.9*B301 + (1-0.9)*O301</f>
        <v>88.299093349169681</v>
      </c>
      <c r="P302">
        <f>B302-O302</f>
        <v>-9.6890933491696813</v>
      </c>
      <c r="Q302">
        <f t="shared" si="32"/>
        <v>93.878529928924152</v>
      </c>
    </row>
    <row r="303" spans="1:17" x14ac:dyDescent="0.25">
      <c r="A303" t="s">
        <v>302</v>
      </c>
      <c r="B303">
        <v>90.32</v>
      </c>
      <c r="C303">
        <f>B302*0.1 + (1-0.1)*C302</f>
        <v>97.654877722034954</v>
      </c>
      <c r="D303">
        <f>B303-C303</f>
        <v>-7.3348777220349604</v>
      </c>
      <c r="E303">
        <f t="shared" si="28"/>
        <v>53.800431197204766</v>
      </c>
      <c r="F303">
        <f t="shared" si="33"/>
        <v>92.306919332326402</v>
      </c>
      <c r="G303">
        <f t="shared" si="34"/>
        <v>-1.9869193323264085</v>
      </c>
      <c r="H303">
        <f t="shared" si="29"/>
        <v>3.9478484331724211</v>
      </c>
      <c r="I303">
        <f>0.3*B302 + (1-0.3)*I302</f>
        <v>88.874019185887633</v>
      </c>
      <c r="J303">
        <f>B303-I303</f>
        <v>1.4459808141123602</v>
      </c>
      <c r="K303">
        <f t="shared" si="30"/>
        <v>2.0908605147810442</v>
      </c>
      <c r="L303">
        <f>0.6*B302 + (1-0.6)*L302</f>
        <v>83.079411413089787</v>
      </c>
      <c r="M303">
        <f>B303-L303</f>
        <v>7.2405885869102065</v>
      </c>
      <c r="N303">
        <f t="shared" si="31"/>
        <v>52.426123084894343</v>
      </c>
      <c r="O303">
        <f>0.9*B302 + (1-0.9)*O302</f>
        <v>79.578909334916958</v>
      </c>
      <c r="P303">
        <f>B303-O303</f>
        <v>10.741090665083036</v>
      </c>
      <c r="Q303">
        <f t="shared" si="32"/>
        <v>115.37102867553392</v>
      </c>
    </row>
    <row r="304" spans="1:17" x14ac:dyDescent="0.25">
      <c r="A304" t="s">
        <v>303</v>
      </c>
      <c r="B304">
        <v>83.85</v>
      </c>
      <c r="C304">
        <f>B303*0.1 + (1-0.1)*C303</f>
        <v>96.92138994983145</v>
      </c>
      <c r="D304">
        <f>B304-C304</f>
        <v>-13.071389949831456</v>
      </c>
      <c r="E304">
        <f t="shared" si="28"/>
        <v>170.86123522055479</v>
      </c>
      <c r="F304">
        <f t="shared" si="33"/>
        <v>91.909535465861126</v>
      </c>
      <c r="G304">
        <f t="shared" si="34"/>
        <v>-8.0595354658611313</v>
      </c>
      <c r="H304">
        <f t="shared" si="29"/>
        <v>64.956111925473408</v>
      </c>
      <c r="I304">
        <f>0.3*B303 + (1-0.3)*I303</f>
        <v>89.307813430121342</v>
      </c>
      <c r="J304">
        <f>B304-I304</f>
        <v>-5.4578134301213481</v>
      </c>
      <c r="K304">
        <f t="shared" si="30"/>
        <v>29.787727438012954</v>
      </c>
      <c r="L304">
        <f>0.6*B303 + (1-0.6)*L303</f>
        <v>87.423764565235899</v>
      </c>
      <c r="M304">
        <f>B304-L304</f>
        <v>-3.5737645652359049</v>
      </c>
      <c r="N304">
        <f t="shared" si="31"/>
        <v>12.771793167735776</v>
      </c>
      <c r="O304">
        <f>0.9*B303 + (1-0.9)*O303</f>
        <v>89.245890933491694</v>
      </c>
      <c r="P304">
        <f>B304-O304</f>
        <v>-5.3958909334916996</v>
      </c>
      <c r="Q304">
        <f t="shared" si="32"/>
        <v>29.115638966137926</v>
      </c>
    </row>
    <row r="305" spans="1:17" x14ac:dyDescent="0.25">
      <c r="A305" t="s">
        <v>304</v>
      </c>
      <c r="B305">
        <v>89.1</v>
      </c>
      <c r="C305">
        <f>B304*0.1 + (1-0.1)*C304</f>
        <v>95.614250954848316</v>
      </c>
      <c r="D305">
        <f>B305-C305</f>
        <v>-6.5142509548483218</v>
      </c>
      <c r="E305">
        <f t="shared" si="28"/>
        <v>42.435465502742275</v>
      </c>
      <c r="F305">
        <f t="shared" si="33"/>
        <v>90.297628372688905</v>
      </c>
      <c r="G305">
        <f t="shared" si="34"/>
        <v>-1.1976283726889108</v>
      </c>
      <c r="H305">
        <f t="shared" si="29"/>
        <v>1.4343137190694886</v>
      </c>
      <c r="I305">
        <f>0.3*B304 + (1-0.3)*I304</f>
        <v>87.670469401084929</v>
      </c>
      <c r="J305">
        <f>B305-I305</f>
        <v>1.4295305989150648</v>
      </c>
      <c r="K305">
        <f t="shared" si="30"/>
        <v>2.0435577332344641</v>
      </c>
      <c r="L305">
        <f>0.6*B304 + (1-0.6)*L304</f>
        <v>85.279505826094351</v>
      </c>
      <c r="M305">
        <f>B305-L305</f>
        <v>3.8204941739056437</v>
      </c>
      <c r="N305">
        <f t="shared" si="31"/>
        <v>14.596175732846968</v>
      </c>
      <c r="O305">
        <f>0.9*B304 + (1-0.9)*O304</f>
        <v>84.389589093349173</v>
      </c>
      <c r="P305">
        <f>B305-O305</f>
        <v>4.7104109066508215</v>
      </c>
      <c r="Q305">
        <f t="shared" si="32"/>
        <v>22.187970909495014</v>
      </c>
    </row>
    <row r="306" spans="1:17" x14ac:dyDescent="0.25">
      <c r="A306" t="s">
        <v>305</v>
      </c>
      <c r="B306">
        <v>80</v>
      </c>
      <c r="C306">
        <f>B305*0.1 + (1-0.1)*C305</f>
        <v>94.962825859363477</v>
      </c>
      <c r="D306">
        <f>B306-C306</f>
        <v>-14.962825859363477</v>
      </c>
      <c r="E306">
        <f t="shared" si="28"/>
        <v>223.88615769763638</v>
      </c>
      <c r="F306">
        <f t="shared" si="33"/>
        <v>90.058102698151117</v>
      </c>
      <c r="G306">
        <f t="shared" si="34"/>
        <v>-10.058102698151117</v>
      </c>
      <c r="H306">
        <f t="shared" si="29"/>
        <v>101.16542988655479</v>
      </c>
      <c r="I306">
        <f>0.3*B305 + (1-0.3)*I305</f>
        <v>88.099328580759448</v>
      </c>
      <c r="J306">
        <f>B306-I306</f>
        <v>-8.0993285807594475</v>
      </c>
      <c r="K306">
        <f t="shared" si="30"/>
        <v>65.599123459106849</v>
      </c>
      <c r="L306">
        <f>0.6*B305 + (1-0.6)*L305</f>
        <v>87.571802330437734</v>
      </c>
      <c r="M306">
        <f>B306-L306</f>
        <v>-7.571802330437734</v>
      </c>
      <c r="N306">
        <f t="shared" si="31"/>
        <v>57.332190531222302</v>
      </c>
      <c r="O306">
        <f>0.9*B305 + (1-0.9)*O305</f>
        <v>88.628958909334912</v>
      </c>
      <c r="P306">
        <f>B306-O306</f>
        <v>-8.6289589093349122</v>
      </c>
      <c r="Q306">
        <f t="shared" si="32"/>
        <v>74.458931858990354</v>
      </c>
    </row>
    <row r="307" spans="1:17" x14ac:dyDescent="0.25">
      <c r="A307" t="s">
        <v>306</v>
      </c>
      <c r="B307">
        <v>82.1</v>
      </c>
      <c r="C307">
        <f>B306*0.1 + (1-0.1)*C306</f>
        <v>93.466543273427135</v>
      </c>
      <c r="D307">
        <f>B307-C307</f>
        <v>-11.366543273427141</v>
      </c>
      <c r="E307">
        <f t="shared" si="28"/>
        <v>129.19830598669176</v>
      </c>
      <c r="F307">
        <f t="shared" si="33"/>
        <v>88.046482158520902</v>
      </c>
      <c r="G307">
        <f t="shared" si="34"/>
        <v>-5.946482158520908</v>
      </c>
      <c r="H307">
        <f t="shared" si="29"/>
        <v>35.36065006160748</v>
      </c>
      <c r="I307">
        <f>0.3*B306 + (1-0.3)*I306</f>
        <v>85.669530006531602</v>
      </c>
      <c r="J307">
        <f>B307-I307</f>
        <v>-3.5695300065316076</v>
      </c>
      <c r="K307">
        <f t="shared" si="30"/>
        <v>12.741544467529538</v>
      </c>
      <c r="L307">
        <f>0.6*B306 + (1-0.6)*L306</f>
        <v>83.028720932175105</v>
      </c>
      <c r="M307">
        <f>B307-L307</f>
        <v>-0.92872093217511065</v>
      </c>
      <c r="N307">
        <f t="shared" si="31"/>
        <v>0.86252256986020648</v>
      </c>
      <c r="O307">
        <f>0.9*B306 + (1-0.9)*O306</f>
        <v>80.862895890933487</v>
      </c>
      <c r="P307">
        <f>B307-O307</f>
        <v>1.2371041090665074</v>
      </c>
      <c r="Q307">
        <f t="shared" si="32"/>
        <v>1.5304265766692369</v>
      </c>
    </row>
    <row r="308" spans="1:17" x14ac:dyDescent="0.25">
      <c r="A308" t="s">
        <v>307</v>
      </c>
      <c r="B308">
        <v>78.5</v>
      </c>
      <c r="C308">
        <f>B307*0.1 + (1-0.1)*C307</f>
        <v>92.329888946084424</v>
      </c>
      <c r="D308">
        <f>B308-C308</f>
        <v>-13.829888946084424</v>
      </c>
      <c r="E308">
        <f t="shared" si="28"/>
        <v>191.26582826102813</v>
      </c>
      <c r="F308">
        <f t="shared" si="33"/>
        <v>86.857185726816724</v>
      </c>
      <c r="G308">
        <f t="shared" si="34"/>
        <v>-8.3571857268167236</v>
      </c>
      <c r="H308">
        <f t="shared" si="29"/>
        <v>69.842553272509164</v>
      </c>
      <c r="I308">
        <f>0.3*B307 + (1-0.3)*I307</f>
        <v>84.598671004572111</v>
      </c>
      <c r="J308">
        <f>B308-I308</f>
        <v>-6.0986710045721111</v>
      </c>
      <c r="K308">
        <f t="shared" si="30"/>
        <v>37.193788022008604</v>
      </c>
      <c r="L308">
        <f>0.6*B307 + (1-0.6)*L307</f>
        <v>82.471488372870041</v>
      </c>
      <c r="M308">
        <f>B308-L308</f>
        <v>-3.9714883728700414</v>
      </c>
      <c r="N308">
        <f t="shared" si="31"/>
        <v>15.772719895841929</v>
      </c>
      <c r="O308">
        <f>0.9*B307 + (1-0.9)*O307</f>
        <v>81.976289589093341</v>
      </c>
      <c r="P308">
        <f>B308-O308</f>
        <v>-3.4762895890933407</v>
      </c>
      <c r="Q308">
        <f t="shared" si="32"/>
        <v>12.084589307238748</v>
      </c>
    </row>
    <row r="309" spans="1:17" x14ac:dyDescent="0.25">
      <c r="A309" t="s">
        <v>308</v>
      </c>
      <c r="B309">
        <v>72.25</v>
      </c>
      <c r="C309">
        <f>B308*0.1 + (1-0.1)*C308</f>
        <v>90.946900051475978</v>
      </c>
      <c r="D309">
        <f>B309-C309</f>
        <v>-18.696900051475978</v>
      </c>
      <c r="E309">
        <f t="shared" si="28"/>
        <v>349.57407153488242</v>
      </c>
      <c r="F309">
        <f t="shared" si="33"/>
        <v>85.185748581453382</v>
      </c>
      <c r="G309">
        <f t="shared" si="34"/>
        <v>-12.935748581453382</v>
      </c>
      <c r="H309">
        <f t="shared" si="29"/>
        <v>167.33359136257317</v>
      </c>
      <c r="I309">
        <f>0.3*B308 + (1-0.3)*I308</f>
        <v>82.769069703200472</v>
      </c>
      <c r="J309">
        <f>B309-I309</f>
        <v>-10.519069703200472</v>
      </c>
      <c r="K309">
        <f t="shared" si="30"/>
        <v>110.65082742079007</v>
      </c>
      <c r="L309">
        <f>0.6*B308 + (1-0.6)*L308</f>
        <v>80.088595349148022</v>
      </c>
      <c r="M309">
        <f>B309-L309</f>
        <v>-7.8385953491480223</v>
      </c>
      <c r="N309">
        <f t="shared" si="31"/>
        <v>61.443577047685004</v>
      </c>
      <c r="O309">
        <f>0.9*B308 + (1-0.9)*O308</f>
        <v>78.84762895890934</v>
      </c>
      <c r="P309">
        <f>B309-O309</f>
        <v>-6.5976289589093398</v>
      </c>
      <c r="Q309">
        <f t="shared" si="32"/>
        <v>43.528707879439139</v>
      </c>
    </row>
    <row r="310" spans="1:17" x14ac:dyDescent="0.25">
      <c r="A310" t="s">
        <v>309</v>
      </c>
      <c r="B310">
        <v>81.75</v>
      </c>
      <c r="C310">
        <f>B309*0.1 + (1-0.1)*C309</f>
        <v>89.077210046328375</v>
      </c>
      <c r="D310">
        <f>B310-C310</f>
        <v>-7.3272100463283749</v>
      </c>
      <c r="E310">
        <f t="shared" si="28"/>
        <v>53.688007063015469</v>
      </c>
      <c r="F310">
        <f t="shared" si="33"/>
        <v>82.598598865162714</v>
      </c>
      <c r="G310">
        <f t="shared" si="34"/>
        <v>-0.84859886516271388</v>
      </c>
      <c r="H310">
        <f t="shared" si="29"/>
        <v>0.72012003395544588</v>
      </c>
      <c r="I310">
        <f>0.3*B309 + (1-0.3)*I309</f>
        <v>79.61334879224033</v>
      </c>
      <c r="J310">
        <f>B310-I310</f>
        <v>2.1366512077596695</v>
      </c>
      <c r="K310">
        <f t="shared" si="30"/>
        <v>4.5652783836208544</v>
      </c>
      <c r="L310">
        <f>0.6*B309 + (1-0.6)*L309</f>
        <v>75.385438139659215</v>
      </c>
      <c r="M310">
        <f>B310-L310</f>
        <v>6.3645618603407854</v>
      </c>
      <c r="N310">
        <f t="shared" si="31"/>
        <v>40.507647674104561</v>
      </c>
      <c r="O310">
        <f>0.9*B309 + (1-0.9)*O309</f>
        <v>72.909762895890935</v>
      </c>
      <c r="P310">
        <f>B310-O310</f>
        <v>8.8402371041090646</v>
      </c>
      <c r="Q310">
        <f t="shared" si="32"/>
        <v>78.149792056866616</v>
      </c>
    </row>
    <row r="311" spans="1:17" x14ac:dyDescent="0.25">
      <c r="A311" t="s">
        <v>310</v>
      </c>
      <c r="B311">
        <v>85.12</v>
      </c>
      <c r="C311">
        <f>B310*0.1 + (1-0.1)*C310</f>
        <v>88.344489041695539</v>
      </c>
      <c r="D311">
        <f>B311-C311</f>
        <v>-3.2244890416955343</v>
      </c>
      <c r="E311">
        <f t="shared" si="28"/>
        <v>10.397329580014585</v>
      </c>
      <c r="F311">
        <f t="shared" si="33"/>
        <v>82.428879092130188</v>
      </c>
      <c r="G311">
        <f t="shared" si="34"/>
        <v>2.6911209078698164</v>
      </c>
      <c r="H311">
        <f t="shared" si="29"/>
        <v>7.2421317407740649</v>
      </c>
      <c r="I311">
        <f>0.3*B310 + (1-0.3)*I310</f>
        <v>80.25434415456823</v>
      </c>
      <c r="J311">
        <f>B311-I311</f>
        <v>4.8656558454317747</v>
      </c>
      <c r="K311">
        <f t="shared" si="30"/>
        <v>23.674606806184396</v>
      </c>
      <c r="L311">
        <f>0.6*B310 + (1-0.6)*L310</f>
        <v>79.204175255863689</v>
      </c>
      <c r="M311">
        <f>B311-L311</f>
        <v>5.9158247441363159</v>
      </c>
      <c r="N311">
        <f t="shared" si="31"/>
        <v>34.996982403335508</v>
      </c>
      <c r="O311">
        <f>0.9*B310 + (1-0.9)*O310</f>
        <v>80.865976289589099</v>
      </c>
      <c r="P311">
        <f>B311-O311</f>
        <v>4.2540237104109053</v>
      </c>
      <c r="Q311">
        <f t="shared" si="32"/>
        <v>18.096717728738167</v>
      </c>
    </row>
    <row r="312" spans="1:17" x14ac:dyDescent="0.25">
      <c r="A312" t="s">
        <v>311</v>
      </c>
      <c r="B312">
        <v>86.41</v>
      </c>
      <c r="C312">
        <f>B311*0.1 + (1-0.1)*C311</f>
        <v>88.022040137525991</v>
      </c>
      <c r="D312">
        <f>B312-C312</f>
        <v>-1.6120401375259945</v>
      </c>
      <c r="E312">
        <f t="shared" si="28"/>
        <v>2.5986734049948272</v>
      </c>
      <c r="F312">
        <f t="shared" si="33"/>
        <v>82.967103273704154</v>
      </c>
      <c r="G312">
        <f t="shared" si="34"/>
        <v>3.4428967262958423</v>
      </c>
      <c r="H312">
        <f t="shared" si="29"/>
        <v>11.853537867938629</v>
      </c>
      <c r="I312">
        <f>0.3*B311 + (1-0.3)*I311</f>
        <v>81.714040908197759</v>
      </c>
      <c r="J312">
        <f>B312-I312</f>
        <v>4.6959590918022371</v>
      </c>
      <c r="K312">
        <f t="shared" si="30"/>
        <v>22.052031791880093</v>
      </c>
      <c r="L312">
        <f>0.6*B311 + (1-0.6)*L311</f>
        <v>82.753670102345481</v>
      </c>
      <c r="M312">
        <f>B312-L312</f>
        <v>3.6563298976545155</v>
      </c>
      <c r="N312">
        <f t="shared" si="31"/>
        <v>13.368748320482281</v>
      </c>
      <c r="O312">
        <f>0.9*B311 + (1-0.9)*O311</f>
        <v>84.694597628958917</v>
      </c>
      <c r="P312">
        <f>B312-O312</f>
        <v>1.7154023710410797</v>
      </c>
      <c r="Q312">
        <f t="shared" si="32"/>
        <v>2.9426052945733581</v>
      </c>
    </row>
    <row r="313" spans="1:17" x14ac:dyDescent="0.25">
      <c r="A313" t="s">
        <v>312</v>
      </c>
      <c r="B313">
        <v>82.54</v>
      </c>
      <c r="C313">
        <f>B312*0.1 + (1-0.1)*C312</f>
        <v>87.860836123773396</v>
      </c>
      <c r="D313">
        <f>B313-C313</f>
        <v>-5.3208361237733897</v>
      </c>
      <c r="E313">
        <f t="shared" si="28"/>
        <v>28.311297056051831</v>
      </c>
      <c r="F313">
        <f t="shared" si="33"/>
        <v>83.655682618963326</v>
      </c>
      <c r="G313">
        <f t="shared" si="34"/>
        <v>-1.1156826189633193</v>
      </c>
      <c r="H313">
        <f t="shared" si="29"/>
        <v>1.2447477062568513</v>
      </c>
      <c r="I313">
        <f>0.3*B312 + (1-0.3)*I312</f>
        <v>83.122828635738429</v>
      </c>
      <c r="J313">
        <f>B313-I313</f>
        <v>-0.58282863573842292</v>
      </c>
      <c r="K313">
        <f t="shared" si="30"/>
        <v>0.33968921863671125</v>
      </c>
      <c r="L313">
        <f>0.6*B312 + (1-0.6)*L312</f>
        <v>84.94746804093819</v>
      </c>
      <c r="M313">
        <f>B313-L313</f>
        <v>-2.4074680409381841</v>
      </c>
      <c r="N313">
        <f t="shared" si="31"/>
        <v>5.795902368138738</v>
      </c>
      <c r="O313">
        <f>0.9*B312 + (1-0.9)*O312</f>
        <v>86.2384597628959</v>
      </c>
      <c r="P313">
        <f>B313-O313</f>
        <v>-3.6984597628958937</v>
      </c>
      <c r="Q313">
        <f t="shared" si="32"/>
        <v>13.67860461775995</v>
      </c>
    </row>
    <row r="314" spans="1:17" x14ac:dyDescent="0.25">
      <c r="A314" t="s">
        <v>313</v>
      </c>
      <c r="B314">
        <v>84.8</v>
      </c>
      <c r="C314">
        <f>B313*0.1 + (1-0.1)*C313</f>
        <v>87.328752511396061</v>
      </c>
      <c r="D314">
        <f>B314-C314</f>
        <v>-2.5287525113960641</v>
      </c>
      <c r="E314">
        <f t="shared" si="28"/>
        <v>6.3945892638919011</v>
      </c>
      <c r="F314">
        <f t="shared" si="33"/>
        <v>83.432546095170665</v>
      </c>
      <c r="G314">
        <f t="shared" si="34"/>
        <v>1.3674539048293326</v>
      </c>
      <c r="H314">
        <f t="shared" si="29"/>
        <v>1.8699301818329894</v>
      </c>
      <c r="I314">
        <f>0.3*B313 + (1-0.3)*I313</f>
        <v>82.947980045016891</v>
      </c>
      <c r="J314">
        <f>B314-I314</f>
        <v>1.8520199549831062</v>
      </c>
      <c r="K314">
        <f t="shared" si="30"/>
        <v>3.4299779136556268</v>
      </c>
      <c r="L314">
        <f>0.6*B313 + (1-0.6)*L313</f>
        <v>83.502987216375288</v>
      </c>
      <c r="M314">
        <f>B314-L314</f>
        <v>1.2970127836247087</v>
      </c>
      <c r="N314">
        <f t="shared" si="31"/>
        <v>1.6822421608859155</v>
      </c>
      <c r="O314">
        <f>0.9*B313 + (1-0.9)*O313</f>
        <v>82.909845976289589</v>
      </c>
      <c r="P314">
        <f>B314-O314</f>
        <v>1.8901540237104086</v>
      </c>
      <c r="Q314">
        <f t="shared" si="32"/>
        <v>3.5726822333486479</v>
      </c>
    </row>
    <row r="315" spans="1:17" x14ac:dyDescent="0.25">
      <c r="A315" t="s">
        <v>314</v>
      </c>
      <c r="B315">
        <v>87.17</v>
      </c>
      <c r="C315">
        <f>B314*0.1 + (1-0.1)*C314</f>
        <v>87.075877260256462</v>
      </c>
      <c r="D315">
        <f>B315-C315</f>
        <v>9.4122739743539796E-2</v>
      </c>
      <c r="E315">
        <f t="shared" si="28"/>
        <v>8.8590901368301254E-3</v>
      </c>
      <c r="F315">
        <f t="shared" si="33"/>
        <v>83.706036876136523</v>
      </c>
      <c r="G315">
        <f t="shared" si="34"/>
        <v>3.4639631238634792</v>
      </c>
      <c r="H315">
        <f t="shared" si="29"/>
        <v>11.999040523486032</v>
      </c>
      <c r="I315">
        <f>0.3*B314 + (1-0.3)*I314</f>
        <v>83.503586031511816</v>
      </c>
      <c r="J315">
        <f>B315-I315</f>
        <v>3.666413968488186</v>
      </c>
      <c r="K315">
        <f t="shared" si="30"/>
        <v>13.442591388325289</v>
      </c>
      <c r="L315">
        <f>0.6*B314 + (1-0.6)*L314</f>
        <v>84.281194886550111</v>
      </c>
      <c r="M315">
        <f>B315-L315</f>
        <v>2.8888051134498909</v>
      </c>
      <c r="N315">
        <f t="shared" si="31"/>
        <v>8.3451949834942365</v>
      </c>
      <c r="O315">
        <f>0.9*B314 + (1-0.9)*O314</f>
        <v>84.610984597628956</v>
      </c>
      <c r="P315">
        <f>B315-O315</f>
        <v>2.5590154023710454</v>
      </c>
      <c r="Q315">
        <f t="shared" si="32"/>
        <v>6.5485598295722438</v>
      </c>
    </row>
    <row r="316" spans="1:17" x14ac:dyDescent="0.25">
      <c r="A316" t="s">
        <v>315</v>
      </c>
      <c r="B316">
        <v>83.05</v>
      </c>
      <c r="C316">
        <f>B315*0.1 + (1-0.1)*C315</f>
        <v>87.08528953423081</v>
      </c>
      <c r="D316">
        <f>B316-C316</f>
        <v>-4.035289534230813</v>
      </c>
      <c r="E316">
        <f t="shared" si="28"/>
        <v>16.283561625072732</v>
      </c>
      <c r="F316">
        <f t="shared" si="33"/>
        <v>84.398829500909216</v>
      </c>
      <c r="G316">
        <f t="shared" si="34"/>
        <v>-1.3488295009092184</v>
      </c>
      <c r="H316">
        <f t="shared" si="29"/>
        <v>1.8193410225230111</v>
      </c>
      <c r="I316">
        <f>0.3*B315 + (1-0.3)*I315</f>
        <v>84.603510222058262</v>
      </c>
      <c r="J316">
        <f>B316-I316</f>
        <v>-1.5535102220582644</v>
      </c>
      <c r="K316">
        <f t="shared" si="30"/>
        <v>2.4133940100395179</v>
      </c>
      <c r="L316">
        <f>0.6*B315 + (1-0.6)*L315</f>
        <v>86.014477954620048</v>
      </c>
      <c r="M316">
        <f>B316-L316</f>
        <v>-2.964477954620051</v>
      </c>
      <c r="N316">
        <f t="shared" si="31"/>
        <v>8.7881295434282816</v>
      </c>
      <c r="O316">
        <f>0.9*B315 + (1-0.9)*O315</f>
        <v>86.914098459762897</v>
      </c>
      <c r="P316">
        <f>B316-O316</f>
        <v>-3.8640984597629</v>
      </c>
      <c r="Q316">
        <f t="shared" si="32"/>
        <v>14.931256906742016</v>
      </c>
    </row>
    <row r="317" spans="1:17" x14ac:dyDescent="0.25">
      <c r="A317" t="s">
        <v>316</v>
      </c>
      <c r="B317">
        <v>83.66</v>
      </c>
      <c r="C317">
        <f>B316*0.1 + (1-0.1)*C316</f>
        <v>86.681760580807719</v>
      </c>
      <c r="D317">
        <f>B317-C317</f>
        <v>-3.0217605808077224</v>
      </c>
      <c r="E317">
        <f t="shared" si="28"/>
        <v>9.1310370077234229</v>
      </c>
      <c r="F317">
        <f t="shared" si="33"/>
        <v>84.129063600727378</v>
      </c>
      <c r="G317">
        <f t="shared" si="34"/>
        <v>-0.46906360072738096</v>
      </c>
      <c r="H317">
        <f t="shared" si="29"/>
        <v>0.22002066152733588</v>
      </c>
      <c r="I317">
        <f>0.3*B316 + (1-0.3)*I316</f>
        <v>84.137457155440785</v>
      </c>
      <c r="J317">
        <f>B317-I317</f>
        <v>-0.47745715544078848</v>
      </c>
      <c r="K317">
        <f t="shared" si="30"/>
        <v>0.22796533528160925</v>
      </c>
      <c r="L317">
        <f>0.6*B316 + (1-0.6)*L316</f>
        <v>84.235791181848015</v>
      </c>
      <c r="M317">
        <f>B317-L317</f>
        <v>-0.57579118184801814</v>
      </c>
      <c r="N317">
        <f t="shared" si="31"/>
        <v>0.33153548509393749</v>
      </c>
      <c r="O317">
        <f>0.9*B316 + (1-0.9)*O316</f>
        <v>83.4364098459763</v>
      </c>
      <c r="P317">
        <f>B317-O317</f>
        <v>0.22359015402369664</v>
      </c>
      <c r="Q317">
        <f t="shared" si="32"/>
        <v>4.9992556976340384E-2</v>
      </c>
    </row>
    <row r="318" spans="1:17" x14ac:dyDescent="0.25">
      <c r="A318" t="s">
        <v>317</v>
      </c>
      <c r="B318">
        <v>82.08</v>
      </c>
      <c r="C318">
        <f>B317*0.1 + (1-0.1)*C317</f>
        <v>86.379584522726944</v>
      </c>
      <c r="D318">
        <f>B318-C318</f>
        <v>-4.2995845227269456</v>
      </c>
      <c r="E318">
        <f t="shared" si="28"/>
        <v>18.486427068073095</v>
      </c>
      <c r="F318">
        <f t="shared" si="33"/>
        <v>84.035250880581899</v>
      </c>
      <c r="G318">
        <f t="shared" si="34"/>
        <v>-1.9552508805819002</v>
      </c>
      <c r="H318">
        <f t="shared" si="29"/>
        <v>3.8230060060162963</v>
      </c>
      <c r="I318">
        <f>0.3*B317 + (1-0.3)*I317</f>
        <v>83.994220008808554</v>
      </c>
      <c r="J318">
        <f>B318-I318</f>
        <v>-1.9142200088085559</v>
      </c>
      <c r="K318">
        <f t="shared" si="30"/>
        <v>3.664238242123028</v>
      </c>
      <c r="L318">
        <f>0.6*B317 + (1-0.6)*L317</f>
        <v>83.890316472739215</v>
      </c>
      <c r="M318">
        <f>B318-L318</f>
        <v>-1.8103164727392169</v>
      </c>
      <c r="N318">
        <f t="shared" si="31"/>
        <v>3.27724573147096</v>
      </c>
      <c r="O318">
        <f>0.9*B317 + (1-0.9)*O317</f>
        <v>83.637640984597624</v>
      </c>
      <c r="P318">
        <f>B318-O318</f>
        <v>-1.5576409845976258</v>
      </c>
      <c r="Q318">
        <f t="shared" si="32"/>
        <v>2.4262454368982609</v>
      </c>
    </row>
    <row r="319" spans="1:17" x14ac:dyDescent="0.25">
      <c r="A319" t="s">
        <v>318</v>
      </c>
      <c r="B319">
        <v>85.9</v>
      </c>
      <c r="C319">
        <f>B318*0.1 + (1-0.1)*C318</f>
        <v>85.949626070454244</v>
      </c>
      <c r="D319">
        <f>B319-C319</f>
        <v>-4.9626070454237947E-2</v>
      </c>
      <c r="E319">
        <f t="shared" si="28"/>
        <v>2.4627468687289885E-3</v>
      </c>
      <c r="F319">
        <f t="shared" si="33"/>
        <v>83.644200704465518</v>
      </c>
      <c r="G319">
        <f t="shared" si="34"/>
        <v>2.2557992955344872</v>
      </c>
      <c r="H319">
        <f t="shared" si="29"/>
        <v>5.0886304617338887</v>
      </c>
      <c r="I319">
        <f>0.3*B318 + (1-0.3)*I318</f>
        <v>83.41995400616598</v>
      </c>
      <c r="J319">
        <f>B319-I319</f>
        <v>2.4800459938340254</v>
      </c>
      <c r="K319">
        <f t="shared" si="30"/>
        <v>6.1506281315321987</v>
      </c>
      <c r="L319">
        <f>0.6*B318 + (1-0.6)*L318</f>
        <v>82.804126589095688</v>
      </c>
      <c r="M319">
        <f>B319-L319</f>
        <v>3.0958734109043178</v>
      </c>
      <c r="N319">
        <f t="shared" si="31"/>
        <v>9.5844321763443343</v>
      </c>
      <c r="O319">
        <f>0.9*B318 + (1-0.9)*O318</f>
        <v>82.235764098459754</v>
      </c>
      <c r="P319">
        <f>B319-O319</f>
        <v>3.6642359015402519</v>
      </c>
      <c r="Q319">
        <f t="shared" si="32"/>
        <v>13.426624742136502</v>
      </c>
    </row>
    <row r="320" spans="1:17" x14ac:dyDescent="0.25">
      <c r="A320" t="s">
        <v>319</v>
      </c>
      <c r="B320">
        <v>85.67</v>
      </c>
      <c r="C320">
        <f>B319*0.1 + (1-0.1)*C319</f>
        <v>85.94466346340883</v>
      </c>
      <c r="D320">
        <f>B320-C320</f>
        <v>-0.27466346340882808</v>
      </c>
      <c r="E320">
        <f t="shared" si="28"/>
        <v>7.5440018131732636E-2</v>
      </c>
      <c r="F320">
        <f t="shared" si="33"/>
        <v>84.095360563572427</v>
      </c>
      <c r="G320">
        <f t="shared" si="34"/>
        <v>1.5746394364275744</v>
      </c>
      <c r="H320">
        <f t="shared" si="29"/>
        <v>2.4794893547529493</v>
      </c>
      <c r="I320">
        <f>0.3*B319 + (1-0.3)*I319</f>
        <v>84.163967804316187</v>
      </c>
      <c r="J320">
        <f>B320-I320</f>
        <v>1.5060321956838152</v>
      </c>
      <c r="K320">
        <f t="shared" si="30"/>
        <v>2.2681329744362135</v>
      </c>
      <c r="L320">
        <f>0.6*B319 + (1-0.6)*L319</f>
        <v>84.661650635638267</v>
      </c>
      <c r="M320">
        <f>B320-L320</f>
        <v>1.0083493643617345</v>
      </c>
      <c r="N320">
        <f t="shared" si="31"/>
        <v>1.0167684406087141</v>
      </c>
      <c r="O320">
        <f>0.9*B319 + (1-0.9)*O319</f>
        <v>85.533576409845978</v>
      </c>
      <c r="P320">
        <f>B320-O320</f>
        <v>0.13642359015402405</v>
      </c>
      <c r="Q320">
        <f t="shared" si="32"/>
        <v>1.8611395950513129E-2</v>
      </c>
    </row>
    <row r="321" spans="1:17" x14ac:dyDescent="0.25">
      <c r="A321" t="s">
        <v>320</v>
      </c>
      <c r="B321">
        <v>87.41</v>
      </c>
      <c r="C321">
        <f>B320*0.1 + (1-0.1)*C320</f>
        <v>85.917197117067957</v>
      </c>
      <c r="D321">
        <f>B321-C321</f>
        <v>1.4928028829320397</v>
      </c>
      <c r="E321">
        <f t="shared" si="28"/>
        <v>2.228460447290209</v>
      </c>
      <c r="F321">
        <f t="shared" si="33"/>
        <v>84.410288450857948</v>
      </c>
      <c r="G321">
        <f t="shared" si="34"/>
        <v>2.9997115491420487</v>
      </c>
      <c r="H321">
        <f t="shared" si="29"/>
        <v>8.9982693780561895</v>
      </c>
      <c r="I321">
        <f>0.3*B320 + (1-0.3)*I320</f>
        <v>84.615777463021317</v>
      </c>
      <c r="J321">
        <f>B321-I321</f>
        <v>2.7942225369786797</v>
      </c>
      <c r="K321">
        <f t="shared" si="30"/>
        <v>7.8076795861595691</v>
      </c>
      <c r="L321">
        <f>0.6*B320 + (1-0.6)*L320</f>
        <v>85.266660254255299</v>
      </c>
      <c r="M321">
        <f>B321-L321</f>
        <v>2.1433397457446972</v>
      </c>
      <c r="N321">
        <f t="shared" si="31"/>
        <v>4.5939052656889432</v>
      </c>
      <c r="O321">
        <f>0.9*B320 + (1-0.9)*O320</f>
        <v>85.656357640984609</v>
      </c>
      <c r="P321">
        <f>B321-O321</f>
        <v>1.7536423590153873</v>
      </c>
      <c r="Q321">
        <f t="shared" si="32"/>
        <v>3.0752615233330527</v>
      </c>
    </row>
    <row r="322" spans="1:17" x14ac:dyDescent="0.25">
      <c r="A322" t="s">
        <v>321</v>
      </c>
      <c r="B322">
        <v>88.25</v>
      </c>
      <c r="C322">
        <f>B321*0.1 + (1-0.1)*C321</f>
        <v>86.066477405361169</v>
      </c>
      <c r="D322">
        <f>B322-C322</f>
        <v>2.1835225946388306</v>
      </c>
      <c r="E322">
        <f t="shared" si="28"/>
        <v>4.7677709212982906</v>
      </c>
      <c r="F322">
        <f t="shared" si="33"/>
        <v>85.010230760686355</v>
      </c>
      <c r="G322">
        <f t="shared" si="34"/>
        <v>3.2397692393136452</v>
      </c>
      <c r="H322">
        <f t="shared" si="29"/>
        <v>10.496104724002915</v>
      </c>
      <c r="I322">
        <f>0.3*B321 + (1-0.3)*I321</f>
        <v>85.454044224114909</v>
      </c>
      <c r="J322">
        <f>B322-I322</f>
        <v>2.7959557758850906</v>
      </c>
      <c r="K322">
        <f t="shared" si="30"/>
        <v>7.8173687007051988</v>
      </c>
      <c r="L322">
        <f>0.6*B321 + (1-0.6)*L321</f>
        <v>86.552664101702121</v>
      </c>
      <c r="M322">
        <f>B322-L322</f>
        <v>1.6973358982978795</v>
      </c>
      <c r="N322">
        <f t="shared" si="31"/>
        <v>2.8809491516506696</v>
      </c>
      <c r="O322">
        <f>0.9*B321 + (1-0.9)*O321</f>
        <v>87.234635764098456</v>
      </c>
      <c r="P322">
        <f>B322-O322</f>
        <v>1.0153642359015436</v>
      </c>
      <c r="Q322">
        <f t="shared" si="32"/>
        <v>1.0309645315479254</v>
      </c>
    </row>
    <row r="323" spans="1:17" x14ac:dyDescent="0.25">
      <c r="A323" t="s">
        <v>322</v>
      </c>
      <c r="B323">
        <v>86.11</v>
      </c>
      <c r="C323">
        <f>B322*0.1 + (1-0.1)*C322</f>
        <v>86.284829664825054</v>
      </c>
      <c r="D323">
        <f>B323-C323</f>
        <v>-0.17482966482505446</v>
      </c>
      <c r="E323">
        <f t="shared" ref="E323:E386" si="35">D323^2</f>
        <v>3.0565411702840887E-2</v>
      </c>
      <c r="F323">
        <f t="shared" si="33"/>
        <v>85.658184608549092</v>
      </c>
      <c r="G323">
        <f t="shared" si="34"/>
        <v>0.4518153914509071</v>
      </c>
      <c r="H323">
        <f t="shared" ref="H323:H386" si="36">G323^2</f>
        <v>0.20413714795193641</v>
      </c>
      <c r="I323">
        <f>0.3*B322 + (1-0.3)*I322</f>
        <v>86.292830956880437</v>
      </c>
      <c r="J323">
        <f>B323-I323</f>
        <v>-0.18283095688043716</v>
      </c>
      <c r="K323">
        <f t="shared" ref="K323:K386" si="37">J323^2</f>
        <v>3.3427158793816268E-2</v>
      </c>
      <c r="L323">
        <f>0.6*B322 + (1-0.6)*L322</f>
        <v>87.571065640680843</v>
      </c>
      <c r="M323">
        <f>B323-L323</f>
        <v>-1.4610656406808431</v>
      </c>
      <c r="N323">
        <f t="shared" ref="N323:N386" si="38">M323^2</f>
        <v>2.1347128063781224</v>
      </c>
      <c r="O323">
        <f>0.9*B322 + (1-0.9)*O322</f>
        <v>88.148463576409839</v>
      </c>
      <c r="P323">
        <f>B323-O323</f>
        <v>-2.0384635764098391</v>
      </c>
      <c r="Q323">
        <f t="shared" ref="Q323:Q386" si="39">P323^2</f>
        <v>4.1553337523495921</v>
      </c>
    </row>
    <row r="324" spans="1:17" x14ac:dyDescent="0.25">
      <c r="A324" t="s">
        <v>323</v>
      </c>
      <c r="B324">
        <v>87.39</v>
      </c>
      <c r="C324">
        <f>B323*0.1 + (1-0.1)*C323</f>
        <v>86.26734669834255</v>
      </c>
      <c r="D324">
        <f>B324-C324</f>
        <v>1.1226533016574507</v>
      </c>
      <c r="E324">
        <f t="shared" si="35"/>
        <v>1.2603504357223749</v>
      </c>
      <c r="F324">
        <f t="shared" ref="F324:F387" si="40">0.2*B323+(1-0.2)*F323</f>
        <v>85.748547686839288</v>
      </c>
      <c r="G324">
        <f t="shared" ref="G324:G387" si="41">B324-F324</f>
        <v>1.6414523131607126</v>
      </c>
      <c r="H324">
        <f t="shared" si="36"/>
        <v>2.6943656963806539</v>
      </c>
      <c r="I324">
        <f>0.3*B323 + (1-0.3)*I323</f>
        <v>86.237981669816293</v>
      </c>
      <c r="J324">
        <f>B324-I324</f>
        <v>1.1520183301837079</v>
      </c>
      <c r="K324">
        <f t="shared" si="37"/>
        <v>1.3271462330792587</v>
      </c>
      <c r="L324">
        <f>0.6*B323 + (1-0.6)*L323</f>
        <v>86.694426256272337</v>
      </c>
      <c r="M324">
        <f>B324-L324</f>
        <v>0.6955737437276639</v>
      </c>
      <c r="N324">
        <f t="shared" si="38"/>
        <v>0.48382283296331785</v>
      </c>
      <c r="O324">
        <f>0.9*B323 + (1-0.9)*O323</f>
        <v>86.313846357640983</v>
      </c>
      <c r="P324">
        <f>B324-O324</f>
        <v>1.0761536423590172</v>
      </c>
      <c r="Q324">
        <f t="shared" si="39"/>
        <v>1.1581066619625795</v>
      </c>
    </row>
    <row r="325" spans="1:17" x14ac:dyDescent="0.25">
      <c r="A325" t="s">
        <v>324</v>
      </c>
      <c r="B325">
        <v>85.26</v>
      </c>
      <c r="C325">
        <f>B324*0.1 + (1-0.1)*C324</f>
        <v>86.379612028508305</v>
      </c>
      <c r="D325">
        <f>B325-C325</f>
        <v>-1.1196120285082998</v>
      </c>
      <c r="E325">
        <f t="shared" si="35"/>
        <v>1.2535310943804698</v>
      </c>
      <c r="F325">
        <f t="shared" si="40"/>
        <v>86.076838149471428</v>
      </c>
      <c r="G325">
        <f t="shared" si="41"/>
        <v>-0.81683814947142253</v>
      </c>
      <c r="H325">
        <f t="shared" si="36"/>
        <v>0.66722456243189798</v>
      </c>
      <c r="I325">
        <f>0.3*B324 + (1-0.3)*I324</f>
        <v>86.583587168871389</v>
      </c>
      <c r="J325">
        <f>B325-I325</f>
        <v>-1.3235871688713843</v>
      </c>
      <c r="K325">
        <f t="shared" si="37"/>
        <v>1.7518829936009663</v>
      </c>
      <c r="L325">
        <f>0.6*B324 + (1-0.6)*L324</f>
        <v>87.111770502508932</v>
      </c>
      <c r="M325">
        <f>B325-L325</f>
        <v>-1.8517705025089271</v>
      </c>
      <c r="N325">
        <f t="shared" si="38"/>
        <v>3.4290539939621643</v>
      </c>
      <c r="O325">
        <f>0.9*B324 + (1-0.9)*O324</f>
        <v>87.282384635764089</v>
      </c>
      <c r="P325">
        <f>B325-O325</f>
        <v>-2.0223846357640838</v>
      </c>
      <c r="Q325">
        <f t="shared" si="39"/>
        <v>4.0900396149746259</v>
      </c>
    </row>
    <row r="326" spans="1:17" x14ac:dyDescent="0.25">
      <c r="A326" t="s">
        <v>325</v>
      </c>
      <c r="B326">
        <v>83.63</v>
      </c>
      <c r="C326">
        <f>B325*0.1 + (1-0.1)*C325</f>
        <v>86.267650825657469</v>
      </c>
      <c r="D326">
        <f>B326-C326</f>
        <v>-2.6376508256574738</v>
      </c>
      <c r="E326">
        <f t="shared" si="35"/>
        <v>6.9572018780915528</v>
      </c>
      <c r="F326">
        <f t="shared" si="40"/>
        <v>85.913470519577146</v>
      </c>
      <c r="G326">
        <f t="shared" si="41"/>
        <v>-2.2834705195771505</v>
      </c>
      <c r="H326">
        <f t="shared" si="36"/>
        <v>5.214237613777942</v>
      </c>
      <c r="I326">
        <f>0.3*B325 + (1-0.3)*I325</f>
        <v>86.18651101820997</v>
      </c>
      <c r="J326">
        <f>B326-I326</f>
        <v>-2.5565110182099744</v>
      </c>
      <c r="K326">
        <f t="shared" si="37"/>
        <v>6.5357485862290003</v>
      </c>
      <c r="L326">
        <f>0.6*B325 + (1-0.6)*L325</f>
        <v>86.000708201003576</v>
      </c>
      <c r="M326">
        <f>B326-L326</f>
        <v>-2.3707082010035805</v>
      </c>
      <c r="N326">
        <f t="shared" si="38"/>
        <v>5.6202573743056332</v>
      </c>
      <c r="O326">
        <f>0.9*B325 + (1-0.9)*O325</f>
        <v>85.462238463576412</v>
      </c>
      <c r="P326">
        <f>B326-O326</f>
        <v>-1.8322384635764166</v>
      </c>
      <c r="Q326">
        <f t="shared" si="39"/>
        <v>3.3570977874088679</v>
      </c>
    </row>
    <row r="327" spans="1:17" x14ac:dyDescent="0.25">
      <c r="A327" t="s">
        <v>326</v>
      </c>
      <c r="B327">
        <v>87.47</v>
      </c>
      <c r="C327">
        <f>B326*0.1 + (1-0.1)*C326</f>
        <v>86.003885743091729</v>
      </c>
      <c r="D327">
        <f>B327-C327</f>
        <v>1.4661142569082699</v>
      </c>
      <c r="E327">
        <f t="shared" si="35"/>
        <v>2.1494910143096884</v>
      </c>
      <c r="F327">
        <f t="shared" si="40"/>
        <v>85.456776415661722</v>
      </c>
      <c r="G327">
        <f t="shared" si="41"/>
        <v>2.0132235843382773</v>
      </c>
      <c r="H327">
        <f t="shared" si="36"/>
        <v>4.0530692005358606</v>
      </c>
      <c r="I327">
        <f>0.3*B326 + (1-0.3)*I326</f>
        <v>85.419557712746979</v>
      </c>
      <c r="J327">
        <f>B327-I327</f>
        <v>2.0504422872530199</v>
      </c>
      <c r="K327">
        <f t="shared" si="37"/>
        <v>4.204313573355396</v>
      </c>
      <c r="L327">
        <f>0.6*B326 + (1-0.6)*L326</f>
        <v>84.578283280401422</v>
      </c>
      <c r="M327">
        <f>B327-L327</f>
        <v>2.8917167195985769</v>
      </c>
      <c r="N327">
        <f t="shared" si="38"/>
        <v>8.3620255864059541</v>
      </c>
      <c r="O327">
        <f>0.9*B326 + (1-0.9)*O326</f>
        <v>83.81322384635763</v>
      </c>
      <c r="P327">
        <f>B327-O327</f>
        <v>3.6567761536423689</v>
      </c>
      <c r="Q327">
        <f t="shared" si="39"/>
        <v>13.372011837847477</v>
      </c>
    </row>
    <row r="328" spans="1:17" x14ac:dyDescent="0.25">
      <c r="A328" t="s">
        <v>327</v>
      </c>
      <c r="B328">
        <v>86.81</v>
      </c>
      <c r="C328">
        <f>B327*0.1 + (1-0.1)*C327</f>
        <v>86.150497168782564</v>
      </c>
      <c r="D328">
        <f>B328-C328</f>
        <v>0.6595028312174378</v>
      </c>
      <c r="E328">
        <f t="shared" si="35"/>
        <v>0.43494398438381626</v>
      </c>
      <c r="F328">
        <f t="shared" si="40"/>
        <v>85.859421132529377</v>
      </c>
      <c r="G328">
        <f t="shared" si="41"/>
        <v>0.95057886747062526</v>
      </c>
      <c r="H328">
        <f t="shared" si="36"/>
        <v>0.90360018328173652</v>
      </c>
      <c r="I328">
        <f>0.3*B327 + (1-0.3)*I327</f>
        <v>86.034690398922891</v>
      </c>
      <c r="J328">
        <f>B328-I328</f>
        <v>0.77530960107711167</v>
      </c>
      <c r="K328">
        <f t="shared" si="37"/>
        <v>0.60110497752235004</v>
      </c>
      <c r="L328">
        <f>0.6*B327 + (1-0.6)*L327</f>
        <v>86.313313312160574</v>
      </c>
      <c r="M328">
        <f>B328-L328</f>
        <v>0.49668668783942849</v>
      </c>
      <c r="N328">
        <f t="shared" si="38"/>
        <v>0.24669766587690187</v>
      </c>
      <c r="O328">
        <f>0.9*B327 + (1-0.9)*O327</f>
        <v>87.104322384635765</v>
      </c>
      <c r="P328">
        <f>B328-O328</f>
        <v>-0.29432238463576255</v>
      </c>
      <c r="Q328">
        <f t="shared" si="39"/>
        <v>8.6625666097681756E-2</v>
      </c>
    </row>
    <row r="329" spans="1:17" x14ac:dyDescent="0.25">
      <c r="A329" t="s">
        <v>328</v>
      </c>
      <c r="B329">
        <v>83.73</v>
      </c>
      <c r="C329">
        <f>B328*0.1 + (1-0.1)*C328</f>
        <v>86.216447451904301</v>
      </c>
      <c r="D329">
        <f>B329-C329</f>
        <v>-2.4864474519042972</v>
      </c>
      <c r="E329">
        <f t="shared" si="35"/>
        <v>6.1824209310813725</v>
      </c>
      <c r="F329">
        <f t="shared" si="40"/>
        <v>86.049536906023519</v>
      </c>
      <c r="G329">
        <f t="shared" si="41"/>
        <v>-2.3195369060235151</v>
      </c>
      <c r="H329">
        <f t="shared" si="36"/>
        <v>5.3802514584051417</v>
      </c>
      <c r="I329">
        <f>0.3*B328 + (1-0.3)*I328</f>
        <v>86.267283279246016</v>
      </c>
      <c r="J329">
        <f>B329-I329</f>
        <v>-2.5372832792460116</v>
      </c>
      <c r="K329">
        <f t="shared" si="37"/>
        <v>6.4378064391413945</v>
      </c>
      <c r="L329">
        <f>0.6*B328 + (1-0.6)*L328</f>
        <v>86.611325324864225</v>
      </c>
      <c r="M329">
        <f>B329-L329</f>
        <v>-2.8813253248642212</v>
      </c>
      <c r="N329">
        <f t="shared" si="38"/>
        <v>8.3020356277039102</v>
      </c>
      <c r="O329">
        <f>0.9*B328 + (1-0.9)*O328</f>
        <v>86.839432238463587</v>
      </c>
      <c r="P329">
        <f>B329-O329</f>
        <v>-3.1094322384635831</v>
      </c>
      <c r="Q329">
        <f t="shared" si="39"/>
        <v>9.6685688455966492</v>
      </c>
    </row>
    <row r="330" spans="1:17" x14ac:dyDescent="0.25">
      <c r="A330" t="s">
        <v>329</v>
      </c>
      <c r="B330">
        <v>83</v>
      </c>
      <c r="C330">
        <f>B329*0.1 + (1-0.1)*C329</f>
        <v>85.967802706713883</v>
      </c>
      <c r="D330">
        <f>B330-C330</f>
        <v>-2.9678027067138828</v>
      </c>
      <c r="E330">
        <f t="shared" si="35"/>
        <v>8.8078529059782493</v>
      </c>
      <c r="F330">
        <f t="shared" si="40"/>
        <v>85.585629524818813</v>
      </c>
      <c r="G330">
        <f t="shared" si="41"/>
        <v>-2.5856295248188133</v>
      </c>
      <c r="H330">
        <f t="shared" si="36"/>
        <v>6.6854800396147622</v>
      </c>
      <c r="I330">
        <f>0.3*B329 + (1-0.3)*I329</f>
        <v>85.506098295472214</v>
      </c>
      <c r="J330">
        <f>B330-I330</f>
        <v>-2.5060982954722135</v>
      </c>
      <c r="K330">
        <f t="shared" si="37"/>
        <v>6.2805286665687339</v>
      </c>
      <c r="L330">
        <f>0.6*B329 + (1-0.6)*L329</f>
        <v>84.882530129945692</v>
      </c>
      <c r="M330">
        <f>B330-L330</f>
        <v>-1.8825301299456925</v>
      </c>
      <c r="N330">
        <f t="shared" si="38"/>
        <v>3.5439196901533458</v>
      </c>
      <c r="O330">
        <f>0.9*B329 + (1-0.9)*O329</f>
        <v>84.040943223846355</v>
      </c>
      <c r="P330">
        <f>B330-O330</f>
        <v>-1.0409432238463552</v>
      </c>
      <c r="Q330">
        <f t="shared" si="39"/>
        <v>1.0835627952716431</v>
      </c>
    </row>
    <row r="331" spans="1:17" x14ac:dyDescent="0.25">
      <c r="A331" t="s">
        <v>330</v>
      </c>
      <c r="B331">
        <v>82.26</v>
      </c>
      <c r="C331">
        <f>B330*0.1 + (1-0.1)*C330</f>
        <v>85.671022436042492</v>
      </c>
      <c r="D331">
        <f>B331-C331</f>
        <v>-3.4110224360424866</v>
      </c>
      <c r="E331">
        <f t="shared" si="35"/>
        <v>11.63507405918522</v>
      </c>
      <c r="F331">
        <f t="shared" si="40"/>
        <v>85.068503619855051</v>
      </c>
      <c r="G331">
        <f t="shared" si="41"/>
        <v>-2.8085036198550455</v>
      </c>
      <c r="H331">
        <f t="shared" si="36"/>
        <v>7.887692582738894</v>
      </c>
      <c r="I331">
        <f>0.3*B330 + (1-0.3)*I330</f>
        <v>84.754268806830538</v>
      </c>
      <c r="J331">
        <f>B331-I331</f>
        <v>-2.494268806830533</v>
      </c>
      <c r="K331">
        <f t="shared" si="37"/>
        <v>6.2213768807278109</v>
      </c>
      <c r="L331">
        <f>0.6*B330 + (1-0.6)*L330</f>
        <v>83.753012051978274</v>
      </c>
      <c r="M331">
        <f>B331-L331</f>
        <v>-1.493012051978269</v>
      </c>
      <c r="N331">
        <f t="shared" si="38"/>
        <v>2.2290849873523615</v>
      </c>
      <c r="O331">
        <f>0.9*B330 + (1-0.9)*O330</f>
        <v>83.10409432238464</v>
      </c>
      <c r="P331">
        <f>B331-O331</f>
        <v>-0.84409432238463467</v>
      </c>
      <c r="Q331">
        <f t="shared" si="39"/>
        <v>0.7124952250819756</v>
      </c>
    </row>
    <row r="332" spans="1:17" x14ac:dyDescent="0.25">
      <c r="A332" t="s">
        <v>331</v>
      </c>
      <c r="B332">
        <v>83.2</v>
      </c>
      <c r="C332">
        <f>B331*0.1 + (1-0.1)*C331</f>
        <v>85.329920192438237</v>
      </c>
      <c r="D332">
        <f>B332-C332</f>
        <v>-2.1299201924382345</v>
      </c>
      <c r="E332">
        <f t="shared" si="35"/>
        <v>4.5365600261561259</v>
      </c>
      <c r="F332">
        <f t="shared" si="40"/>
        <v>84.506802895884036</v>
      </c>
      <c r="G332">
        <f t="shared" si="41"/>
        <v>-1.306802895884033</v>
      </c>
      <c r="H332">
        <f t="shared" si="36"/>
        <v>1.7077338086908946</v>
      </c>
      <c r="I332">
        <f>0.3*B331 + (1-0.3)*I331</f>
        <v>84.005988164781371</v>
      </c>
      <c r="J332">
        <f>B332-I332</f>
        <v>-0.80598816478136825</v>
      </c>
      <c r="K332">
        <f t="shared" si="37"/>
        <v>0.64961692176763808</v>
      </c>
      <c r="L332">
        <f>0.6*B331 + (1-0.6)*L331</f>
        <v>82.85720482079131</v>
      </c>
      <c r="M332">
        <f>B332-L332</f>
        <v>0.34279517920869296</v>
      </c>
      <c r="N332">
        <f t="shared" si="38"/>
        <v>0.11750853488871991</v>
      </c>
      <c r="O332">
        <f>0.9*B331 + (1-0.9)*O331</f>
        <v>82.344409432238464</v>
      </c>
      <c r="P332">
        <f>B332-O332</f>
        <v>0.85559056776153852</v>
      </c>
      <c r="Q332">
        <f t="shared" si="39"/>
        <v>0.73203521964251184</v>
      </c>
    </row>
    <row r="333" spans="1:17" x14ac:dyDescent="0.25">
      <c r="A333" t="s">
        <v>332</v>
      </c>
      <c r="B333">
        <v>84.95</v>
      </c>
      <c r="C333">
        <f>B332*0.1 + (1-0.1)*C332</f>
        <v>85.116928173194424</v>
      </c>
      <c r="D333">
        <f>B333-C333</f>
        <v>-0.16692817319442099</v>
      </c>
      <c r="E333">
        <f t="shared" si="35"/>
        <v>2.786501500602661E-2</v>
      </c>
      <c r="F333">
        <f t="shared" si="40"/>
        <v>84.245442316707226</v>
      </c>
      <c r="G333">
        <f t="shared" si="41"/>
        <v>0.70455768329277646</v>
      </c>
      <c r="H333">
        <f t="shared" si="36"/>
        <v>0.49640152908688429</v>
      </c>
      <c r="I333">
        <f>0.3*B332 + (1-0.3)*I332</f>
        <v>83.764191715346954</v>
      </c>
      <c r="J333">
        <f>B333-I333</f>
        <v>1.1858082846530493</v>
      </c>
      <c r="K333">
        <f t="shared" si="37"/>
        <v>1.4061412879518072</v>
      </c>
      <c r="L333">
        <f>0.6*B332 + (1-0.6)*L332</f>
        <v>83.062881928316529</v>
      </c>
      <c r="M333">
        <f>B333-L333</f>
        <v>1.8871180716834743</v>
      </c>
      <c r="N333">
        <f t="shared" si="38"/>
        <v>3.5612146164743548</v>
      </c>
      <c r="O333">
        <f>0.9*B332 + (1-0.9)*O332</f>
        <v>83.114440943223855</v>
      </c>
      <c r="P333">
        <f>B333-O333</f>
        <v>1.8355590567761482</v>
      </c>
      <c r="Q333">
        <f t="shared" si="39"/>
        <v>3.3692770509129426</v>
      </c>
    </row>
    <row r="334" spans="1:17" x14ac:dyDescent="0.25">
      <c r="A334" t="s">
        <v>333</v>
      </c>
      <c r="B334">
        <v>86.13</v>
      </c>
      <c r="C334">
        <f>B333*0.1 + (1-0.1)*C333</f>
        <v>85.100235355874986</v>
      </c>
      <c r="D334">
        <f>B334-C334</f>
        <v>1.0297646441250095</v>
      </c>
      <c r="E334">
        <f t="shared" si="35"/>
        <v>1.0604152222899075</v>
      </c>
      <c r="F334">
        <f t="shared" si="40"/>
        <v>84.38635385336579</v>
      </c>
      <c r="G334">
        <f t="shared" si="41"/>
        <v>1.7436461466342053</v>
      </c>
      <c r="H334">
        <f t="shared" si="36"/>
        <v>3.0403018846723122</v>
      </c>
      <c r="I334">
        <f>0.3*B333 + (1-0.3)*I333</f>
        <v>84.119934200742861</v>
      </c>
      <c r="J334">
        <f>B334-I334</f>
        <v>2.0100657992571342</v>
      </c>
      <c r="K334">
        <f t="shared" si="37"/>
        <v>4.0403645173432219</v>
      </c>
      <c r="L334">
        <f>0.6*B333 + (1-0.6)*L333</f>
        <v>84.195152771326605</v>
      </c>
      <c r="M334">
        <f>B334-L334</f>
        <v>1.9348472286733909</v>
      </c>
      <c r="N334">
        <f t="shared" si="38"/>
        <v>3.7436337983051011</v>
      </c>
      <c r="O334">
        <f>0.9*B333 + (1-0.9)*O333</f>
        <v>84.766444094322381</v>
      </c>
      <c r="P334">
        <f>B334-O334</f>
        <v>1.3635559056776145</v>
      </c>
      <c r="Q334">
        <f t="shared" si="39"/>
        <v>1.8592847079082997</v>
      </c>
    </row>
    <row r="335" spans="1:17" x14ac:dyDescent="0.25">
      <c r="A335" t="s">
        <v>334</v>
      </c>
      <c r="B335">
        <v>88.34</v>
      </c>
      <c r="C335">
        <f>B334*0.1 + (1-0.1)*C334</f>
        <v>85.203211820287493</v>
      </c>
      <c r="D335">
        <f>B335-C335</f>
        <v>3.1367881797125108</v>
      </c>
      <c r="E335">
        <f t="shared" si="35"/>
        <v>9.8394400843841261</v>
      </c>
      <c r="F335">
        <f t="shared" si="40"/>
        <v>84.73508308269264</v>
      </c>
      <c r="G335">
        <f t="shared" si="41"/>
        <v>3.6049169173073636</v>
      </c>
      <c r="H335">
        <f t="shared" si="36"/>
        <v>12.995425980688825</v>
      </c>
      <c r="I335">
        <f>0.3*B334 + (1-0.3)*I334</f>
        <v>84.72295394052</v>
      </c>
      <c r="J335">
        <f>B335-I335</f>
        <v>3.6170460594800034</v>
      </c>
      <c r="K335">
        <f t="shared" si="37"/>
        <v>13.083022196399821</v>
      </c>
      <c r="L335">
        <f>0.6*B334 + (1-0.6)*L334</f>
        <v>85.356061108530639</v>
      </c>
      <c r="M335">
        <f>B335-L335</f>
        <v>2.9839388914693643</v>
      </c>
      <c r="N335">
        <f t="shared" si="38"/>
        <v>8.9038913080234181</v>
      </c>
      <c r="O335">
        <f>0.9*B334 + (1-0.9)*O334</f>
        <v>85.993644409432235</v>
      </c>
      <c r="P335">
        <f>B335-O335</f>
        <v>2.346355590567768</v>
      </c>
      <c r="Q335">
        <f t="shared" si="39"/>
        <v>5.5053845573886191</v>
      </c>
    </row>
    <row r="336" spans="1:17" x14ac:dyDescent="0.25">
      <c r="A336" t="s">
        <v>335</v>
      </c>
      <c r="B336">
        <v>85.63</v>
      </c>
      <c r="C336">
        <f>B335*0.1 + (1-0.1)*C335</f>
        <v>85.516890638258744</v>
      </c>
      <c r="D336">
        <f>B336-C336</f>
        <v>0.11310936174125175</v>
      </c>
      <c r="E336">
        <f t="shared" si="35"/>
        <v>1.2793727713513343E-2</v>
      </c>
      <c r="F336">
        <f t="shared" si="40"/>
        <v>85.456066466154127</v>
      </c>
      <c r="G336">
        <f t="shared" si="41"/>
        <v>0.17393353384586874</v>
      </c>
      <c r="H336">
        <f t="shared" si="36"/>
        <v>3.0252874196111966E-2</v>
      </c>
      <c r="I336">
        <f>0.3*B335 + (1-0.3)*I335</f>
        <v>85.80806775836399</v>
      </c>
      <c r="J336">
        <f>B336-I336</f>
        <v>-0.17806775836399424</v>
      </c>
      <c r="K336">
        <f t="shared" si="37"/>
        <v>3.170812656877784E-2</v>
      </c>
      <c r="L336">
        <f>0.6*B335 + (1-0.6)*L335</f>
        <v>87.146424443412258</v>
      </c>
      <c r="M336">
        <f>B336-L336</f>
        <v>-1.5164244434122622</v>
      </c>
      <c r="N336">
        <f t="shared" si="38"/>
        <v>2.2995430925781895</v>
      </c>
      <c r="O336">
        <f>0.9*B335 + (1-0.9)*O335</f>
        <v>88.10536444094322</v>
      </c>
      <c r="P336">
        <f>B336-O336</f>
        <v>-2.4753644409432241</v>
      </c>
      <c r="Q336">
        <f t="shared" si="39"/>
        <v>6.1274291154861604</v>
      </c>
    </row>
    <row r="337" spans="1:17" x14ac:dyDescent="0.25">
      <c r="A337" t="s">
        <v>336</v>
      </c>
      <c r="B337">
        <v>84.48</v>
      </c>
      <c r="C337">
        <f>B336*0.1 + (1-0.1)*C336</f>
        <v>85.52820157443287</v>
      </c>
      <c r="D337">
        <f>B337-C337</f>
        <v>-1.0482015744328663</v>
      </c>
      <c r="E337">
        <f t="shared" si="35"/>
        <v>1.0987265406435398</v>
      </c>
      <c r="F337">
        <f t="shared" si="40"/>
        <v>85.490853172923309</v>
      </c>
      <c r="G337">
        <f t="shared" si="41"/>
        <v>-1.010853172923305</v>
      </c>
      <c r="H337">
        <f t="shared" si="36"/>
        <v>1.0218241372091132</v>
      </c>
      <c r="I337">
        <f>0.3*B336 + (1-0.3)*I336</f>
        <v>85.754647430854789</v>
      </c>
      <c r="J337">
        <f>B337-I337</f>
        <v>-1.2746474308547846</v>
      </c>
      <c r="K337">
        <f t="shared" si="37"/>
        <v>1.6247260729847028</v>
      </c>
      <c r="L337">
        <f>0.6*B336 + (1-0.6)*L336</f>
        <v>86.236569777364906</v>
      </c>
      <c r="M337">
        <f>B337-L337</f>
        <v>-1.7565697773649021</v>
      </c>
      <c r="N337">
        <f t="shared" si="38"/>
        <v>3.0855373827517814</v>
      </c>
      <c r="O337">
        <f>0.9*B336 + (1-0.9)*O336</f>
        <v>85.877536444094318</v>
      </c>
      <c r="P337">
        <f>B337-O337</f>
        <v>-1.3975364440943139</v>
      </c>
      <c r="Q337">
        <f t="shared" si="39"/>
        <v>1.9531081125717793</v>
      </c>
    </row>
    <row r="338" spans="1:17" x14ac:dyDescent="0.25">
      <c r="A338" t="s">
        <v>337</v>
      </c>
      <c r="B338">
        <v>85.14</v>
      </c>
      <c r="C338">
        <f>B337*0.1 + (1-0.1)*C337</f>
        <v>85.423381416989599</v>
      </c>
      <c r="D338">
        <f>B338-C338</f>
        <v>-0.28338141698959873</v>
      </c>
      <c r="E338">
        <f t="shared" si="35"/>
        <v>8.0305027495032835E-2</v>
      </c>
      <c r="F338">
        <f t="shared" si="40"/>
        <v>85.288682538338648</v>
      </c>
      <c r="G338">
        <f t="shared" si="41"/>
        <v>-0.14868253833864742</v>
      </c>
      <c r="H338">
        <f t="shared" si="36"/>
        <v>2.210649720682336E-2</v>
      </c>
      <c r="I338">
        <f>0.3*B337 + (1-0.3)*I337</f>
        <v>85.37225320159834</v>
      </c>
      <c r="J338">
        <f>B338-I338</f>
        <v>-0.23225320159833984</v>
      </c>
      <c r="K338">
        <f t="shared" si="37"/>
        <v>5.394154965267909E-2</v>
      </c>
      <c r="L338">
        <f>0.6*B337 + (1-0.6)*L337</f>
        <v>85.182627910945968</v>
      </c>
      <c r="M338">
        <f>B338-L338</f>
        <v>-4.2627910945967074E-2</v>
      </c>
      <c r="N338">
        <f t="shared" si="38"/>
        <v>1.8171387916172995E-3</v>
      </c>
      <c r="O338">
        <f>0.9*B337 + (1-0.9)*O337</f>
        <v>84.619753644409442</v>
      </c>
      <c r="P338">
        <f>B338-O338</f>
        <v>0.5202463555905581</v>
      </c>
      <c r="Q338">
        <f t="shared" si="39"/>
        <v>0.27065627050525742</v>
      </c>
    </row>
    <row r="339" spans="1:17" x14ac:dyDescent="0.25">
      <c r="A339" t="s">
        <v>338</v>
      </c>
      <c r="B339">
        <v>84.88</v>
      </c>
      <c r="C339">
        <f>B338*0.1 + (1-0.1)*C338</f>
        <v>85.395043275290632</v>
      </c>
      <c r="D339">
        <f>B339-C339</f>
        <v>-0.51504327529063687</v>
      </c>
      <c r="E339">
        <f t="shared" si="35"/>
        <v>0.26526957542210677</v>
      </c>
      <c r="F339">
        <f t="shared" si="40"/>
        <v>85.258946030670927</v>
      </c>
      <c r="G339">
        <f t="shared" si="41"/>
        <v>-0.37894603067093158</v>
      </c>
      <c r="H339">
        <f t="shared" si="36"/>
        <v>0.1436000941612546</v>
      </c>
      <c r="I339">
        <f>0.3*B338 + (1-0.3)*I338</f>
        <v>85.302577241118826</v>
      </c>
      <c r="J339">
        <f>B339-I339</f>
        <v>-0.42257724111883022</v>
      </c>
      <c r="K339">
        <f t="shared" si="37"/>
        <v>0.17857152471160198</v>
      </c>
      <c r="L339">
        <f>0.6*B338 + (1-0.6)*L338</f>
        <v>85.157051164378387</v>
      </c>
      <c r="M339">
        <f>B339-L339</f>
        <v>-0.27705116437839195</v>
      </c>
      <c r="N339">
        <f t="shared" si="38"/>
        <v>7.6757347683422752E-2</v>
      </c>
      <c r="O339">
        <f>0.9*B338 + (1-0.9)*O338</f>
        <v>85.08797536444095</v>
      </c>
      <c r="P339">
        <f>B339-O339</f>
        <v>-0.20797536444095499</v>
      </c>
      <c r="Q339">
        <f t="shared" si="39"/>
        <v>4.3253752214348046E-2</v>
      </c>
    </row>
    <row r="340" spans="1:17" x14ac:dyDescent="0.25">
      <c r="A340" t="s">
        <v>339</v>
      </c>
      <c r="B340">
        <v>84.62</v>
      </c>
      <c r="C340">
        <f>B339*0.1 + (1-0.1)*C339</f>
        <v>85.343538947761573</v>
      </c>
      <c r="D340">
        <f>B340-C340</f>
        <v>-0.72353894776156835</v>
      </c>
      <c r="E340">
        <f t="shared" si="35"/>
        <v>0.52350860892791751</v>
      </c>
      <c r="F340">
        <f t="shared" si="40"/>
        <v>85.183156824536738</v>
      </c>
      <c r="G340">
        <f t="shared" si="41"/>
        <v>-0.56315682453673332</v>
      </c>
      <c r="H340">
        <f t="shared" si="36"/>
        <v>0.31714560902229705</v>
      </c>
      <c r="I340">
        <f>0.3*B339 + (1-0.3)*I339</f>
        <v>85.175804068783179</v>
      </c>
      <c r="J340">
        <f>B340-I340</f>
        <v>-0.5558040687831749</v>
      </c>
      <c r="K340">
        <f t="shared" si="37"/>
        <v>0.30891816287593221</v>
      </c>
      <c r="L340">
        <f>0.6*B339 + (1-0.6)*L339</f>
        <v>84.990820465751355</v>
      </c>
      <c r="M340">
        <f>B340-L340</f>
        <v>-0.37082046575135053</v>
      </c>
      <c r="N340">
        <f t="shared" si="38"/>
        <v>0.13750781782004853</v>
      </c>
      <c r="O340">
        <f>0.9*B339 + (1-0.9)*O339</f>
        <v>84.900797536444088</v>
      </c>
      <c r="P340">
        <f>B340-O340</f>
        <v>-0.28079753644408356</v>
      </c>
      <c r="Q340">
        <f t="shared" si="39"/>
        <v>7.8847256473066438E-2</v>
      </c>
    </row>
    <row r="341" spans="1:17" x14ac:dyDescent="0.25">
      <c r="A341" t="s">
        <v>340</v>
      </c>
      <c r="B341">
        <v>84.18</v>
      </c>
      <c r="C341">
        <f>B340*0.1 + (1-0.1)*C340</f>
        <v>85.271185052985416</v>
      </c>
      <c r="D341">
        <f>B341-C341</f>
        <v>-1.0911850529854092</v>
      </c>
      <c r="E341">
        <f t="shared" si="35"/>
        <v>1.1906848198587703</v>
      </c>
      <c r="F341">
        <f t="shared" si="40"/>
        <v>85.070525459629394</v>
      </c>
      <c r="G341">
        <f t="shared" si="41"/>
        <v>-0.89052545962938723</v>
      </c>
      <c r="H341">
        <f t="shared" si="36"/>
        <v>0.79303559424813141</v>
      </c>
      <c r="I341">
        <f>0.3*B340 + (1-0.3)*I340</f>
        <v>85.009062848148218</v>
      </c>
      <c r="J341">
        <f>B341-I341</f>
        <v>-0.82906284814821163</v>
      </c>
      <c r="K341">
        <f t="shared" si="37"/>
        <v>0.68734520617962458</v>
      </c>
      <c r="L341">
        <f>0.6*B340 + (1-0.6)*L340</f>
        <v>84.76832818630055</v>
      </c>
      <c r="M341">
        <f>B341-L341</f>
        <v>-0.58832818630054362</v>
      </c>
      <c r="N341">
        <f t="shared" si="38"/>
        <v>0.34613005479568715</v>
      </c>
      <c r="O341">
        <f>0.9*B340 + (1-0.9)*O340</f>
        <v>84.64807975364441</v>
      </c>
      <c r="P341">
        <f>B341-O341</f>
        <v>-0.46807975364440324</v>
      </c>
      <c r="Q341">
        <f t="shared" si="39"/>
        <v>0.21909865577180523</v>
      </c>
    </row>
    <row r="342" spans="1:17" x14ac:dyDescent="0.25">
      <c r="A342" t="s">
        <v>341</v>
      </c>
      <c r="B342">
        <v>85.34</v>
      </c>
      <c r="C342">
        <f>B341*0.1 + (1-0.1)*C341</f>
        <v>85.162066547686877</v>
      </c>
      <c r="D342">
        <f>B342-C342</f>
        <v>0.17793345231312685</v>
      </c>
      <c r="E342">
        <f t="shared" si="35"/>
        <v>3.1660313452067788E-2</v>
      </c>
      <c r="F342">
        <f t="shared" si="40"/>
        <v>84.892420367703522</v>
      </c>
      <c r="G342">
        <f t="shared" si="41"/>
        <v>0.44757963229648112</v>
      </c>
      <c r="H342">
        <f t="shared" si="36"/>
        <v>0.20032752724665326</v>
      </c>
      <c r="I342">
        <f>0.3*B341 + (1-0.3)*I341</f>
        <v>84.760343993703756</v>
      </c>
      <c r="J342">
        <f>B342-I342</f>
        <v>0.57965600629624703</v>
      </c>
      <c r="K342">
        <f t="shared" si="37"/>
        <v>0.33600108563531478</v>
      </c>
      <c r="L342">
        <f>0.6*B341 + (1-0.6)*L341</f>
        <v>84.415331274520227</v>
      </c>
      <c r="M342">
        <f>B342-L342</f>
        <v>0.9246687254797763</v>
      </c>
      <c r="N342">
        <f t="shared" si="38"/>
        <v>0.85501225188039387</v>
      </c>
      <c r="O342">
        <f>0.9*B341 + (1-0.9)*O341</f>
        <v>84.226807975364451</v>
      </c>
      <c r="P342">
        <f>B342-O342</f>
        <v>1.113192024635552</v>
      </c>
      <c r="Q342">
        <f t="shared" si="39"/>
        <v>1.2391964837121994</v>
      </c>
    </row>
    <row r="343" spans="1:17" x14ac:dyDescent="0.25">
      <c r="A343" t="s">
        <v>342</v>
      </c>
      <c r="B343">
        <v>86.6</v>
      </c>
      <c r="C343">
        <f>B342*0.1 + (1-0.1)*C342</f>
        <v>85.179859892918202</v>
      </c>
      <c r="D343">
        <f>B343-C343</f>
        <v>1.4201401070817923</v>
      </c>
      <c r="E343">
        <f t="shared" si="35"/>
        <v>2.0167979237422844</v>
      </c>
      <c r="F343">
        <f t="shared" si="40"/>
        <v>84.981936294162821</v>
      </c>
      <c r="G343">
        <f t="shared" si="41"/>
        <v>1.618063705837173</v>
      </c>
      <c r="H343">
        <f t="shared" si="36"/>
        <v>2.6181301561475254</v>
      </c>
      <c r="I343">
        <f>0.3*B342 + (1-0.3)*I342</f>
        <v>84.934240795592629</v>
      </c>
      <c r="J343">
        <f>B343-I343</f>
        <v>1.6657592044073652</v>
      </c>
      <c r="K343">
        <f t="shared" si="37"/>
        <v>2.7747537270678584</v>
      </c>
      <c r="L343">
        <f>0.6*B342 + (1-0.6)*L342</f>
        <v>84.970132509808096</v>
      </c>
      <c r="M343">
        <f>B343-L343</f>
        <v>1.6298674901918986</v>
      </c>
      <c r="N343">
        <f t="shared" si="38"/>
        <v>2.6564680355844388</v>
      </c>
      <c r="O343">
        <f>0.9*B342 + (1-0.9)*O342</f>
        <v>85.228680797536455</v>
      </c>
      <c r="P343">
        <f>B343-O343</f>
        <v>1.371319202463539</v>
      </c>
      <c r="Q343">
        <f t="shared" si="39"/>
        <v>1.8805163550452366</v>
      </c>
    </row>
    <row r="344" spans="1:17" x14ac:dyDescent="0.25">
      <c r="A344" t="s">
        <v>343</v>
      </c>
      <c r="B344">
        <v>84.89</v>
      </c>
      <c r="C344">
        <f>B343*0.1 + (1-0.1)*C343</f>
        <v>85.321873903626383</v>
      </c>
      <c r="D344">
        <f>B344-C344</f>
        <v>-0.43187390362638212</v>
      </c>
      <c r="E344">
        <f t="shared" si="35"/>
        <v>0.1865150686334896</v>
      </c>
      <c r="F344">
        <f t="shared" si="40"/>
        <v>85.305549035330273</v>
      </c>
      <c r="G344">
        <f t="shared" si="41"/>
        <v>-0.41554903533027243</v>
      </c>
      <c r="H344">
        <f t="shared" si="36"/>
        <v>0.17268100076392001</v>
      </c>
      <c r="I344">
        <f>0.3*B343 + (1-0.3)*I343</f>
        <v>85.433968556914834</v>
      </c>
      <c r="J344">
        <f>B344-I344</f>
        <v>-0.54396855691483381</v>
      </c>
      <c r="K344">
        <f t="shared" si="37"/>
        <v>0.2959017909120068</v>
      </c>
      <c r="L344">
        <f>0.6*B343 + (1-0.6)*L343</f>
        <v>85.948053003923235</v>
      </c>
      <c r="M344">
        <f>B344-L344</f>
        <v>-1.0580530039232343</v>
      </c>
      <c r="N344">
        <f t="shared" si="38"/>
        <v>1.1194761591109796</v>
      </c>
      <c r="O344">
        <f>0.9*B343 + (1-0.9)*O343</f>
        <v>86.462868079753648</v>
      </c>
      <c r="P344">
        <f>B344-O344</f>
        <v>-1.572868079753647</v>
      </c>
      <c r="Q344">
        <f t="shared" si="39"/>
        <v>2.4739139963079246</v>
      </c>
    </row>
    <row r="345" spans="1:17" x14ac:dyDescent="0.25">
      <c r="A345" t="s">
        <v>344</v>
      </c>
      <c r="B345">
        <v>82.5</v>
      </c>
      <c r="C345">
        <f>B344*0.1 + (1-0.1)*C344</f>
        <v>85.27868651326375</v>
      </c>
      <c r="D345">
        <f>B345-C345</f>
        <v>-2.7786865132637502</v>
      </c>
      <c r="E345">
        <f t="shared" si="35"/>
        <v>7.7210987389938568</v>
      </c>
      <c r="F345">
        <f t="shared" si="40"/>
        <v>85.222439228264221</v>
      </c>
      <c r="G345">
        <f t="shared" si="41"/>
        <v>-2.7224392282642214</v>
      </c>
      <c r="H345">
        <f t="shared" si="36"/>
        <v>7.4116753515918887</v>
      </c>
      <c r="I345">
        <f>0.3*B344 + (1-0.3)*I344</f>
        <v>85.270777989840383</v>
      </c>
      <c r="J345">
        <f>B345-I345</f>
        <v>-2.7707779898403828</v>
      </c>
      <c r="K345">
        <f t="shared" si="37"/>
        <v>7.6772106689839124</v>
      </c>
      <c r="L345">
        <f>0.6*B344 + (1-0.6)*L344</f>
        <v>85.313221201569291</v>
      </c>
      <c r="M345">
        <f>B345-L345</f>
        <v>-2.8132212015692915</v>
      </c>
      <c r="N345">
        <f t="shared" si="38"/>
        <v>7.9142135289589683</v>
      </c>
      <c r="O345">
        <f>0.9*B344 + (1-0.9)*O344</f>
        <v>85.047286807975354</v>
      </c>
      <c r="P345">
        <f>B345-O345</f>
        <v>-2.5472868079753539</v>
      </c>
      <c r="Q345">
        <f t="shared" si="39"/>
        <v>6.4886700820852674</v>
      </c>
    </row>
    <row r="346" spans="1:17" x14ac:dyDescent="0.25">
      <c r="A346" t="s">
        <v>345</v>
      </c>
      <c r="B346">
        <v>83.14</v>
      </c>
      <c r="C346">
        <f>B345*0.1 + (1-0.1)*C345</f>
        <v>85.000817861937378</v>
      </c>
      <c r="D346">
        <f>B346-C346</f>
        <v>-1.8608178619373774</v>
      </c>
      <c r="E346">
        <f t="shared" si="35"/>
        <v>3.4626431153051924</v>
      </c>
      <c r="F346">
        <f t="shared" si="40"/>
        <v>84.677951382611383</v>
      </c>
      <c r="G346">
        <f t="shared" si="41"/>
        <v>-1.5379513826113822</v>
      </c>
      <c r="H346">
        <f t="shared" si="36"/>
        <v>2.365294455276262</v>
      </c>
      <c r="I346">
        <f>0.3*B345 + (1-0.3)*I345</f>
        <v>84.439544592888268</v>
      </c>
      <c r="J346">
        <f>B346-I346</f>
        <v>-1.2995445928882674</v>
      </c>
      <c r="K346">
        <f t="shared" si="37"/>
        <v>1.6888161489051328</v>
      </c>
      <c r="L346">
        <f>0.6*B345 + (1-0.6)*L345</f>
        <v>83.625288480627717</v>
      </c>
      <c r="M346">
        <f>B346-L346</f>
        <v>-0.48528848062771601</v>
      </c>
      <c r="N346">
        <f t="shared" si="38"/>
        <v>0.23550490942995711</v>
      </c>
      <c r="O346">
        <f>0.9*B345 + (1-0.9)*O345</f>
        <v>82.754728680797541</v>
      </c>
      <c r="P346">
        <f>B346-O346</f>
        <v>0.38527131920245949</v>
      </c>
      <c r="Q346">
        <f t="shared" si="39"/>
        <v>0.14843398940000344</v>
      </c>
    </row>
    <row r="347" spans="1:17" x14ac:dyDescent="0.25">
      <c r="A347" t="s">
        <v>346</v>
      </c>
      <c r="B347">
        <v>82.64</v>
      </c>
      <c r="C347">
        <f>B346*0.1 + (1-0.1)*C346</f>
        <v>84.814736075743639</v>
      </c>
      <c r="D347">
        <f>B347-C347</f>
        <v>-2.1747360757436383</v>
      </c>
      <c r="E347">
        <f t="shared" si="35"/>
        <v>4.7294769991408394</v>
      </c>
      <c r="F347">
        <f t="shared" si="40"/>
        <v>84.370361106089106</v>
      </c>
      <c r="G347">
        <f t="shared" si="41"/>
        <v>-1.7303611060891058</v>
      </c>
      <c r="H347">
        <f t="shared" si="36"/>
        <v>2.9941495574659136</v>
      </c>
      <c r="I347">
        <f>0.3*B346 + (1-0.3)*I346</f>
        <v>84.049681215021792</v>
      </c>
      <c r="J347">
        <f>B347-I347</f>
        <v>-1.4096812150217914</v>
      </c>
      <c r="K347">
        <f t="shared" si="37"/>
        <v>1.9872011279853141</v>
      </c>
      <c r="L347">
        <f>0.6*B346 + (1-0.6)*L346</f>
        <v>83.334115392251078</v>
      </c>
      <c r="M347">
        <f>B347-L347</f>
        <v>-0.69411539225107788</v>
      </c>
      <c r="N347">
        <f t="shared" si="38"/>
        <v>0.48179617775986772</v>
      </c>
      <c r="O347">
        <f>0.9*B346 + (1-0.9)*O346</f>
        <v>83.101472868079753</v>
      </c>
      <c r="P347">
        <f>B347-O347</f>
        <v>-0.46147286807975263</v>
      </c>
      <c r="Q347">
        <f t="shared" si="39"/>
        <v>0.21295720797375278</v>
      </c>
    </row>
    <row r="348" spans="1:17" x14ac:dyDescent="0.25">
      <c r="A348" t="s">
        <v>347</v>
      </c>
      <c r="B348">
        <v>83.73</v>
      </c>
      <c r="C348">
        <f>B347*0.1 + (1-0.1)*C347</f>
        <v>84.597262468169276</v>
      </c>
      <c r="D348">
        <f>B348-C348</f>
        <v>-0.86726246816927244</v>
      </c>
      <c r="E348">
        <f t="shared" si="35"/>
        <v>0.75214418869505828</v>
      </c>
      <c r="F348">
        <f t="shared" si="40"/>
        <v>84.024288884871297</v>
      </c>
      <c r="G348">
        <f t="shared" si="41"/>
        <v>-0.29428888487129257</v>
      </c>
      <c r="H348">
        <f t="shared" si="36"/>
        <v>8.6605947758788895E-2</v>
      </c>
      <c r="I348">
        <f>0.3*B347 + (1-0.3)*I347</f>
        <v>83.626776850515242</v>
      </c>
      <c r="J348">
        <f>B348-I348</f>
        <v>0.10322314948476219</v>
      </c>
      <c r="K348">
        <f t="shared" si="37"/>
        <v>1.0655018589553561E-2</v>
      </c>
      <c r="L348">
        <f>0.6*B347 + (1-0.6)*L347</f>
        <v>82.917646156900432</v>
      </c>
      <c r="M348">
        <f>B348-L348</f>
        <v>0.81235384309957226</v>
      </c>
      <c r="N348">
        <f t="shared" si="38"/>
        <v>0.65991876639864444</v>
      </c>
      <c r="O348">
        <f>0.9*B347 + (1-0.9)*O347</f>
        <v>82.68614728680798</v>
      </c>
      <c r="P348">
        <f>B348-O348</f>
        <v>1.0438527131920239</v>
      </c>
      <c r="Q348">
        <f t="shared" si="39"/>
        <v>1.0896284868383497</v>
      </c>
    </row>
    <row r="349" spans="1:17" x14ac:dyDescent="0.25">
      <c r="A349" t="s">
        <v>348</v>
      </c>
      <c r="B349">
        <v>86.01</v>
      </c>
      <c r="C349">
        <f>B348*0.1 + (1-0.1)*C348</f>
        <v>84.510536221352353</v>
      </c>
      <c r="D349">
        <f>B349-C349</f>
        <v>1.4994637786476517</v>
      </c>
      <c r="E349">
        <f t="shared" si="35"/>
        <v>2.248391623476294</v>
      </c>
      <c r="F349">
        <f t="shared" si="40"/>
        <v>83.965431107897047</v>
      </c>
      <c r="G349">
        <f t="shared" si="41"/>
        <v>2.0445688921029586</v>
      </c>
      <c r="H349">
        <f t="shared" si="36"/>
        <v>4.1802619545551192</v>
      </c>
      <c r="I349">
        <f>0.3*B348 + (1-0.3)*I348</f>
        <v>83.657743795360659</v>
      </c>
      <c r="J349">
        <f>B349-I349</f>
        <v>2.352256204639346</v>
      </c>
      <c r="K349">
        <f t="shared" si="37"/>
        <v>5.5331092522643006</v>
      </c>
      <c r="L349">
        <f>0.6*B348 + (1-0.6)*L348</f>
        <v>83.405058462760167</v>
      </c>
      <c r="M349">
        <f>B349-L349</f>
        <v>2.6049415372398386</v>
      </c>
      <c r="N349">
        <f t="shared" si="38"/>
        <v>6.7857204124374535</v>
      </c>
      <c r="O349">
        <f>0.9*B348 + (1-0.9)*O348</f>
        <v>83.625614728680802</v>
      </c>
      <c r="P349">
        <f>B349-O349</f>
        <v>2.3843852713192035</v>
      </c>
      <c r="Q349">
        <f t="shared" si="39"/>
        <v>5.6852931220839515</v>
      </c>
    </row>
    <row r="350" spans="1:17" x14ac:dyDescent="0.25">
      <c r="A350" t="s">
        <v>349</v>
      </c>
      <c r="B350">
        <v>83.68</v>
      </c>
      <c r="C350">
        <f>B349*0.1 + (1-0.1)*C349</f>
        <v>84.660482599217119</v>
      </c>
      <c r="D350">
        <f>B350-C350</f>
        <v>-0.98048259921711178</v>
      </c>
      <c r="E350">
        <f t="shared" si="35"/>
        <v>0.96134612736754343</v>
      </c>
      <c r="F350">
        <f t="shared" si="40"/>
        <v>84.374344886317644</v>
      </c>
      <c r="G350">
        <f t="shared" si="41"/>
        <v>-0.69434488631763713</v>
      </c>
      <c r="H350">
        <f t="shared" si="36"/>
        <v>0.48211482115545246</v>
      </c>
      <c r="I350">
        <f>0.3*B349 + (1-0.3)*I349</f>
        <v>84.363420656752453</v>
      </c>
      <c r="J350">
        <f>B350-I350</f>
        <v>-0.68342065675244612</v>
      </c>
      <c r="K350">
        <f t="shared" si="37"/>
        <v>0.46706379407594478</v>
      </c>
      <c r="L350">
        <f>0.6*B349 + (1-0.6)*L349</f>
        <v>84.968023385104061</v>
      </c>
      <c r="M350">
        <f>B350-L350</f>
        <v>-1.2880233851040543</v>
      </c>
      <c r="N350">
        <f t="shared" si="38"/>
        <v>1.659004240574907</v>
      </c>
      <c r="O350">
        <f>0.9*B349 + (1-0.9)*O349</f>
        <v>85.771561472868086</v>
      </c>
      <c r="P350">
        <f>B350-O350</f>
        <v>-2.0915614728680794</v>
      </c>
      <c r="Q350">
        <f t="shared" si="39"/>
        <v>4.3746293947860897</v>
      </c>
    </row>
    <row r="351" spans="1:17" x14ac:dyDescent="0.25">
      <c r="A351" t="s">
        <v>350</v>
      </c>
      <c r="B351">
        <v>82.27</v>
      </c>
      <c r="C351">
        <f>B350*0.1 + (1-0.1)*C350</f>
        <v>84.562434339295407</v>
      </c>
      <c r="D351">
        <f>B351-C351</f>
        <v>-2.2924343392954114</v>
      </c>
      <c r="E351">
        <f t="shared" si="35"/>
        <v>5.2552551999807893</v>
      </c>
      <c r="F351">
        <f t="shared" si="40"/>
        <v>84.235475909054117</v>
      </c>
      <c r="G351">
        <f t="shared" si="41"/>
        <v>-1.9654759090541205</v>
      </c>
      <c r="H351">
        <f t="shared" si="36"/>
        <v>3.8630955490721215</v>
      </c>
      <c r="I351">
        <f>0.3*B350 + (1-0.3)*I350</f>
        <v>84.158394459726722</v>
      </c>
      <c r="J351">
        <f>B351-I351</f>
        <v>-1.8883944597267259</v>
      </c>
      <c r="K351">
        <f t="shared" si="37"/>
        <v>3.5660336355265931</v>
      </c>
      <c r="L351">
        <f>0.6*B350 + (1-0.6)*L350</f>
        <v>84.195209354041623</v>
      </c>
      <c r="M351">
        <f>B351-L351</f>
        <v>-1.9252093540416269</v>
      </c>
      <c r="N351">
        <f t="shared" si="38"/>
        <v>3.7064310568893779</v>
      </c>
      <c r="O351">
        <f>0.9*B350 + (1-0.9)*O350</f>
        <v>83.889156147286826</v>
      </c>
      <c r="P351">
        <f>B351-O351</f>
        <v>-1.6191561472868301</v>
      </c>
      <c r="Q351">
        <f t="shared" si="39"/>
        <v>2.621666629296731</v>
      </c>
    </row>
    <row r="352" spans="1:17" x14ac:dyDescent="0.25">
      <c r="A352" t="s">
        <v>351</v>
      </c>
      <c r="B352">
        <v>82.9</v>
      </c>
      <c r="C352">
        <f>B351*0.1 + (1-0.1)*C351</f>
        <v>84.333190905365868</v>
      </c>
      <c r="D352">
        <f>B352-C352</f>
        <v>-1.433190905365862</v>
      </c>
      <c r="E352">
        <f t="shared" si="35"/>
        <v>2.0540361712234194</v>
      </c>
      <c r="F352">
        <f t="shared" si="40"/>
        <v>83.842380727243295</v>
      </c>
      <c r="G352">
        <f t="shared" si="41"/>
        <v>-0.94238072724328958</v>
      </c>
      <c r="H352">
        <f t="shared" si="36"/>
        <v>0.88808143507959136</v>
      </c>
      <c r="I352">
        <f>0.3*B351 + (1-0.3)*I351</f>
        <v>83.591876121808696</v>
      </c>
      <c r="J352">
        <f>B352-I352</f>
        <v>-0.69187612180868996</v>
      </c>
      <c r="K352">
        <f t="shared" si="37"/>
        <v>0.4786925679290332</v>
      </c>
      <c r="L352">
        <f>0.6*B351 + (1-0.6)*L351</f>
        <v>83.040083741616655</v>
      </c>
      <c r="M352">
        <f>B352-L352</f>
        <v>-0.1400837416166496</v>
      </c>
      <c r="N352">
        <f t="shared" si="38"/>
        <v>1.9623454665320249E-2</v>
      </c>
      <c r="O352">
        <f>0.9*B351 + (1-0.9)*O351</f>
        <v>82.431915614728666</v>
      </c>
      <c r="P352">
        <f>B352-O352</f>
        <v>0.46808438527133944</v>
      </c>
      <c r="Q352">
        <f t="shared" si="39"/>
        <v>0.21910299173484774</v>
      </c>
    </row>
    <row r="353" spans="1:17" x14ac:dyDescent="0.25">
      <c r="A353" t="s">
        <v>352</v>
      </c>
      <c r="B353">
        <v>88.03</v>
      </c>
      <c r="C353">
        <f>B352*0.1 + (1-0.1)*C352</f>
        <v>84.189871814829289</v>
      </c>
      <c r="D353">
        <f>B353-C353</f>
        <v>3.8401281851707125</v>
      </c>
      <c r="E353">
        <f t="shared" si="35"/>
        <v>14.746584478542511</v>
      </c>
      <c r="F353">
        <f t="shared" si="40"/>
        <v>83.653904581794635</v>
      </c>
      <c r="G353">
        <f t="shared" si="41"/>
        <v>4.3760954182053666</v>
      </c>
      <c r="H353">
        <f t="shared" si="36"/>
        <v>19.150211109238004</v>
      </c>
      <c r="I353">
        <f>0.3*B352 + (1-0.3)*I352</f>
        <v>83.384313285266089</v>
      </c>
      <c r="J353">
        <f>B353-I353</f>
        <v>4.6456867147339125</v>
      </c>
      <c r="K353">
        <f t="shared" si="37"/>
        <v>21.582405051455172</v>
      </c>
      <c r="L353">
        <f>0.6*B352 + (1-0.6)*L352</f>
        <v>82.956033496646668</v>
      </c>
      <c r="M353">
        <f>B353-L353</f>
        <v>5.0739665033533328</v>
      </c>
      <c r="N353">
        <f t="shared" si="38"/>
        <v>25.745136077151646</v>
      </c>
      <c r="O353">
        <f>0.9*B352 + (1-0.9)*O352</f>
        <v>82.853191561472883</v>
      </c>
      <c r="P353">
        <f>B353-O353</f>
        <v>5.176808438527118</v>
      </c>
      <c r="Q353">
        <f t="shared" si="39"/>
        <v>26.799345609205577</v>
      </c>
    </row>
    <row r="354" spans="1:17" x14ac:dyDescent="0.25">
      <c r="A354" t="s">
        <v>353</v>
      </c>
      <c r="B354">
        <v>92.25</v>
      </c>
      <c r="C354">
        <f>B353*0.1 + (1-0.1)*C353</f>
        <v>84.573884633346353</v>
      </c>
      <c r="D354">
        <f>B354-C354</f>
        <v>7.6761153666536472</v>
      </c>
      <c r="E354">
        <f t="shared" si="35"/>
        <v>58.922747122176254</v>
      </c>
      <c r="F354">
        <f t="shared" si="40"/>
        <v>84.529123665435719</v>
      </c>
      <c r="G354">
        <f t="shared" si="41"/>
        <v>7.7208763345642808</v>
      </c>
      <c r="H354">
        <f t="shared" si="36"/>
        <v>59.611931373634761</v>
      </c>
      <c r="I354">
        <f>0.3*B353 + (1-0.3)*I353</f>
        <v>84.778019299686264</v>
      </c>
      <c r="J354">
        <f>B354-I354</f>
        <v>7.4719807003137362</v>
      </c>
      <c r="K354">
        <f t="shared" si="37"/>
        <v>55.830495585860952</v>
      </c>
      <c r="L354">
        <f>0.6*B353 + (1-0.6)*L353</f>
        <v>86.000413398658665</v>
      </c>
      <c r="M354">
        <f>B354-L354</f>
        <v>6.2495866013413348</v>
      </c>
      <c r="N354">
        <f t="shared" si="38"/>
        <v>39.057332687665138</v>
      </c>
      <c r="O354">
        <f>0.9*B353 + (1-0.9)*O353</f>
        <v>87.512319156147285</v>
      </c>
      <c r="P354">
        <f>B354-O354</f>
        <v>4.7376808438527149</v>
      </c>
      <c r="Q354">
        <f t="shared" si="39"/>
        <v>22.445619778208972</v>
      </c>
    </row>
    <row r="355" spans="1:17" x14ac:dyDescent="0.25">
      <c r="A355" t="s">
        <v>354</v>
      </c>
      <c r="B355">
        <v>91.33</v>
      </c>
      <c r="C355">
        <f>B354*0.1 + (1-0.1)*C354</f>
        <v>85.341496170011709</v>
      </c>
      <c r="D355">
        <f>B355-C355</f>
        <v>5.9885038299882893</v>
      </c>
      <c r="E355">
        <f t="shared" si="35"/>
        <v>35.86217812178441</v>
      </c>
      <c r="F355">
        <f t="shared" si="40"/>
        <v>86.073298932348578</v>
      </c>
      <c r="G355">
        <f t="shared" si="41"/>
        <v>5.2567010676514201</v>
      </c>
      <c r="H355">
        <f t="shared" si="36"/>
        <v>27.632906114647579</v>
      </c>
      <c r="I355">
        <f>0.3*B354 + (1-0.3)*I354</f>
        <v>87.019613509780385</v>
      </c>
      <c r="J355">
        <f>B355-I355</f>
        <v>4.3103864902196136</v>
      </c>
      <c r="K355">
        <f t="shared" si="37"/>
        <v>18.579431695067758</v>
      </c>
      <c r="L355">
        <f>0.6*B354 + (1-0.6)*L354</f>
        <v>89.750165359463466</v>
      </c>
      <c r="M355">
        <f>B355-L355</f>
        <v>1.5798346405365322</v>
      </c>
      <c r="N355">
        <f t="shared" si="38"/>
        <v>2.4958774914391939</v>
      </c>
      <c r="O355">
        <f>0.9*B354 + (1-0.9)*O354</f>
        <v>91.77623191561473</v>
      </c>
      <c r="P355">
        <f>B355-O355</f>
        <v>-0.44623191561473163</v>
      </c>
      <c r="Q355">
        <f t="shared" si="39"/>
        <v>0.19912292251319297</v>
      </c>
    </row>
    <row r="356" spans="1:17" x14ac:dyDescent="0.25">
      <c r="A356" t="s">
        <v>355</v>
      </c>
      <c r="B356">
        <v>89.33</v>
      </c>
      <c r="C356">
        <f>B355*0.1 + (1-0.1)*C355</f>
        <v>85.940346553010542</v>
      </c>
      <c r="D356">
        <f>B356-C356</f>
        <v>3.3896534469894561</v>
      </c>
      <c r="E356">
        <f t="shared" si="35"/>
        <v>11.489750490687502</v>
      </c>
      <c r="F356">
        <f t="shared" si="40"/>
        <v>87.124639145878874</v>
      </c>
      <c r="G356">
        <f t="shared" si="41"/>
        <v>2.2053608541211247</v>
      </c>
      <c r="H356">
        <f t="shared" si="36"/>
        <v>4.8636164968898568</v>
      </c>
      <c r="I356">
        <f>0.3*B355 + (1-0.3)*I355</f>
        <v>88.312729456846256</v>
      </c>
      <c r="J356">
        <f>B356-I356</f>
        <v>1.0172705431537423</v>
      </c>
      <c r="K356">
        <f t="shared" si="37"/>
        <v>1.0348393579683099</v>
      </c>
      <c r="L356">
        <f>0.6*B355 + (1-0.6)*L355</f>
        <v>90.698066143785383</v>
      </c>
      <c r="M356">
        <f>B356-L356</f>
        <v>-1.3680661437853843</v>
      </c>
      <c r="N356">
        <f t="shared" si="38"/>
        <v>1.8716049737718117</v>
      </c>
      <c r="O356">
        <f>0.9*B355 + (1-0.9)*O355</f>
        <v>91.374623191561469</v>
      </c>
      <c r="P356">
        <f>B356-O356</f>
        <v>-2.0446231915614703</v>
      </c>
      <c r="Q356">
        <f t="shared" si="39"/>
        <v>4.1804839954710129</v>
      </c>
    </row>
    <row r="357" spans="1:17" x14ac:dyDescent="0.25">
      <c r="A357" t="s">
        <v>356</v>
      </c>
      <c r="B357">
        <v>91.25</v>
      </c>
      <c r="C357">
        <f>B356*0.1 + (1-0.1)*C356</f>
        <v>86.279311897709476</v>
      </c>
      <c r="D357">
        <f>B357-C357</f>
        <v>4.9706881022905236</v>
      </c>
      <c r="E357">
        <f t="shared" si="35"/>
        <v>24.707740210252567</v>
      </c>
      <c r="F357">
        <f t="shared" si="40"/>
        <v>87.565711316703101</v>
      </c>
      <c r="G357">
        <f t="shared" si="41"/>
        <v>3.6842886832968986</v>
      </c>
      <c r="H357">
        <f t="shared" si="36"/>
        <v>13.573983101869596</v>
      </c>
      <c r="I357">
        <f>0.3*B356 + (1-0.3)*I356</f>
        <v>88.617910619792383</v>
      </c>
      <c r="J357">
        <f>B357-I357</f>
        <v>2.6320893802076171</v>
      </c>
      <c r="K357">
        <f t="shared" si="37"/>
        <v>6.927894505401718</v>
      </c>
      <c r="L357">
        <f>0.6*B356 + (1-0.6)*L356</f>
        <v>89.877226457514155</v>
      </c>
      <c r="M357">
        <f>B357-L357</f>
        <v>1.3727735424858452</v>
      </c>
      <c r="N357">
        <f t="shared" si="38"/>
        <v>1.8845071989491364</v>
      </c>
      <c r="O357">
        <f>0.9*B356 + (1-0.9)*O356</f>
        <v>89.534462319156148</v>
      </c>
      <c r="P357">
        <f>B357-O357</f>
        <v>1.7155376808438518</v>
      </c>
      <c r="Q357">
        <f t="shared" si="39"/>
        <v>2.9430695343951014</v>
      </c>
    </row>
    <row r="358" spans="1:17" x14ac:dyDescent="0.25">
      <c r="A358" t="s">
        <v>357</v>
      </c>
      <c r="B358">
        <v>93.64</v>
      </c>
      <c r="C358">
        <f>B357*0.1 + (1-0.1)*C357</f>
        <v>86.776380707938529</v>
      </c>
      <c r="D358">
        <f>B358-C358</f>
        <v>6.8636192920614718</v>
      </c>
      <c r="E358">
        <f t="shared" si="35"/>
        <v>47.109269786358418</v>
      </c>
      <c r="F358">
        <f t="shared" si="40"/>
        <v>88.30256905336249</v>
      </c>
      <c r="G358">
        <f t="shared" si="41"/>
        <v>5.3374309466375109</v>
      </c>
      <c r="H358">
        <f t="shared" si="36"/>
        <v>28.488169110123795</v>
      </c>
      <c r="I358">
        <f>0.3*B357 + (1-0.3)*I357</f>
        <v>89.407537433854657</v>
      </c>
      <c r="J358">
        <f>B358-I358</f>
        <v>4.2324625661453439</v>
      </c>
      <c r="K358">
        <f t="shared" si="37"/>
        <v>17.913739373821631</v>
      </c>
      <c r="L358">
        <f>0.6*B357 + (1-0.6)*L357</f>
        <v>90.700890583005673</v>
      </c>
      <c r="M358">
        <f>B358-L358</f>
        <v>2.9391094169943273</v>
      </c>
      <c r="N358">
        <f t="shared" si="38"/>
        <v>8.6383641650647345</v>
      </c>
      <c r="O358">
        <f>0.9*B357 + (1-0.9)*O357</f>
        <v>91.078446231915621</v>
      </c>
      <c r="P358">
        <f>B358-O358</f>
        <v>2.5615537680843801</v>
      </c>
      <c r="Q358">
        <f t="shared" si="39"/>
        <v>6.5615577067872861</v>
      </c>
    </row>
    <row r="359" spans="1:17" x14ac:dyDescent="0.25">
      <c r="A359" t="s">
        <v>358</v>
      </c>
      <c r="B359">
        <v>94.36</v>
      </c>
      <c r="C359">
        <f>B358*0.1 + (1-0.1)*C358</f>
        <v>87.462742637144686</v>
      </c>
      <c r="D359">
        <f>B359-C359</f>
        <v>6.8972573628553135</v>
      </c>
      <c r="E359">
        <f t="shared" si="35"/>
        <v>47.572159129461838</v>
      </c>
      <c r="F359">
        <f t="shared" si="40"/>
        <v>89.37005524269</v>
      </c>
      <c r="G359">
        <f t="shared" si="41"/>
        <v>4.9899447573099991</v>
      </c>
      <c r="H359">
        <f t="shared" si="36"/>
        <v>24.899548681005545</v>
      </c>
      <c r="I359">
        <f>0.3*B358 + (1-0.3)*I358</f>
        <v>90.677276203698256</v>
      </c>
      <c r="J359">
        <f>B359-I359</f>
        <v>3.6827237963017438</v>
      </c>
      <c r="K359">
        <f t="shared" si="37"/>
        <v>13.562454559847128</v>
      </c>
      <c r="L359">
        <f>0.6*B358 + (1-0.6)*L358</f>
        <v>92.464356233202267</v>
      </c>
      <c r="M359">
        <f>B359-L359</f>
        <v>1.8956437667977326</v>
      </c>
      <c r="N359">
        <f t="shared" si="38"/>
        <v>3.5934652905990965</v>
      </c>
      <c r="O359">
        <f>0.9*B358 + (1-0.9)*O358</f>
        <v>93.38384462319155</v>
      </c>
      <c r="P359">
        <f>B359-O359</f>
        <v>0.97615537680844966</v>
      </c>
      <c r="Q359">
        <f t="shared" si="39"/>
        <v>0.95287931967204631</v>
      </c>
    </row>
    <row r="360" spans="1:17" x14ac:dyDescent="0.25">
      <c r="A360" t="s">
        <v>359</v>
      </c>
      <c r="B360">
        <v>94.91</v>
      </c>
      <c r="C360">
        <f>B359*0.1 + (1-0.1)*C359</f>
        <v>88.152468373430224</v>
      </c>
      <c r="D360">
        <f>B360-C360</f>
        <v>6.7575316265697722</v>
      </c>
      <c r="E360">
        <f t="shared" si="35"/>
        <v>45.664233684090711</v>
      </c>
      <c r="F360">
        <f t="shared" si="40"/>
        <v>90.368044194152006</v>
      </c>
      <c r="G360">
        <f t="shared" si="41"/>
        <v>4.5419558058479907</v>
      </c>
      <c r="H360">
        <f t="shared" si="36"/>
        <v>20.629362542276272</v>
      </c>
      <c r="I360">
        <f>0.3*B359 + (1-0.3)*I359</f>
        <v>91.78209334258878</v>
      </c>
      <c r="J360">
        <f>B360-I360</f>
        <v>3.1279066574112164</v>
      </c>
      <c r="K360">
        <f t="shared" si="37"/>
        <v>9.7838000574774089</v>
      </c>
      <c r="L360">
        <f>0.6*B359 + (1-0.6)*L359</f>
        <v>93.601742493280909</v>
      </c>
      <c r="M360">
        <f>B360-L360</f>
        <v>1.3082575067190874</v>
      </c>
      <c r="N360">
        <f t="shared" si="38"/>
        <v>1.7115377038868429</v>
      </c>
      <c r="O360">
        <f>0.9*B359 + (1-0.9)*O359</f>
        <v>94.262384462319162</v>
      </c>
      <c r="P360">
        <f>B360-O360</f>
        <v>0.64761553768083502</v>
      </c>
      <c r="Q360">
        <f t="shared" si="39"/>
        <v>0.41940588464563705</v>
      </c>
    </row>
    <row r="361" spans="1:17" x14ac:dyDescent="0.25">
      <c r="A361" t="s">
        <v>360</v>
      </c>
      <c r="B361">
        <v>96.8</v>
      </c>
      <c r="C361">
        <f>B360*0.1 + (1-0.1)*C360</f>
        <v>88.828221536087199</v>
      </c>
      <c r="D361">
        <f>B361-C361</f>
        <v>7.9717784639127984</v>
      </c>
      <c r="E361">
        <f t="shared" si="35"/>
        <v>63.549251877703895</v>
      </c>
      <c r="F361">
        <f t="shared" si="40"/>
        <v>91.27643535532161</v>
      </c>
      <c r="G361">
        <f t="shared" si="41"/>
        <v>5.5235646446783875</v>
      </c>
      <c r="H361">
        <f t="shared" si="36"/>
        <v>30.509766383941081</v>
      </c>
      <c r="I361">
        <f>0.3*B360 + (1-0.3)*I360</f>
        <v>92.720465339812137</v>
      </c>
      <c r="J361">
        <f>B361-I361</f>
        <v>4.0795346601878606</v>
      </c>
      <c r="K361">
        <f t="shared" si="37"/>
        <v>16.642603043674082</v>
      </c>
      <c r="L361">
        <f>0.6*B360 + (1-0.6)*L360</f>
        <v>94.386696997312356</v>
      </c>
      <c r="M361">
        <f>B361-L361</f>
        <v>2.4133030026876412</v>
      </c>
      <c r="N361">
        <f t="shared" si="38"/>
        <v>5.8240313827811852</v>
      </c>
      <c r="O361">
        <f>0.9*B360 + (1-0.9)*O360</f>
        <v>94.845238446231917</v>
      </c>
      <c r="P361">
        <f>B361-O361</f>
        <v>1.9547615537680798</v>
      </c>
      <c r="Q361">
        <f t="shared" si="39"/>
        <v>3.8210927320897974</v>
      </c>
    </row>
    <row r="362" spans="1:17" x14ac:dyDescent="0.25">
      <c r="A362" t="s">
        <v>361</v>
      </c>
      <c r="B362">
        <v>96.07</v>
      </c>
      <c r="C362">
        <f>B361*0.1 + (1-0.1)*C361</f>
        <v>89.625399382478491</v>
      </c>
      <c r="D362">
        <f>B362-C362</f>
        <v>6.4446006175215018</v>
      </c>
      <c r="E362">
        <f t="shared" si="35"/>
        <v>41.532877119358524</v>
      </c>
      <c r="F362">
        <f t="shared" si="40"/>
        <v>92.381148284257293</v>
      </c>
      <c r="G362">
        <f t="shared" si="41"/>
        <v>3.6888517157427003</v>
      </c>
      <c r="H362">
        <f t="shared" si="36"/>
        <v>13.607626980737864</v>
      </c>
      <c r="I362">
        <f>0.3*B361 + (1-0.3)*I361</f>
        <v>93.944325737868496</v>
      </c>
      <c r="J362">
        <f>B362-I362</f>
        <v>2.125674262131497</v>
      </c>
      <c r="K362">
        <f t="shared" si="37"/>
        <v>4.5184910686882844</v>
      </c>
      <c r="L362">
        <f>0.6*B361 + (1-0.6)*L361</f>
        <v>95.834678798924941</v>
      </c>
      <c r="M362">
        <f>B362-L362</f>
        <v>0.2353212010750525</v>
      </c>
      <c r="N362">
        <f t="shared" si="38"/>
        <v>5.5376067675405288E-2</v>
      </c>
      <c r="O362">
        <f>0.9*B361 + (1-0.9)*O361</f>
        <v>96.604523844623202</v>
      </c>
      <c r="P362">
        <f>B362-O362</f>
        <v>-0.53452384462320879</v>
      </c>
      <c r="Q362">
        <f t="shared" si="39"/>
        <v>0.28571574047077625</v>
      </c>
    </row>
    <row r="363" spans="1:17" x14ac:dyDescent="0.25">
      <c r="A363" t="s">
        <v>362</v>
      </c>
      <c r="B363">
        <v>94.64</v>
      </c>
      <c r="C363">
        <f>B362*0.1 + (1-0.1)*C362</f>
        <v>90.269859444230647</v>
      </c>
      <c r="D363">
        <f>B363-C363</f>
        <v>4.3701405557693533</v>
      </c>
      <c r="E363">
        <f t="shared" si="35"/>
        <v>19.098128477180072</v>
      </c>
      <c r="F363">
        <f t="shared" si="40"/>
        <v>93.118918627405833</v>
      </c>
      <c r="G363">
        <f t="shared" si="41"/>
        <v>1.5210813725941676</v>
      </c>
      <c r="H363">
        <f t="shared" si="36"/>
        <v>2.3136885420529572</v>
      </c>
      <c r="I363">
        <f>0.3*B362 + (1-0.3)*I362</f>
        <v>94.582028016507948</v>
      </c>
      <c r="J363">
        <f>B363-I363</f>
        <v>5.7971983492052459E-2</v>
      </c>
      <c r="K363">
        <f t="shared" si="37"/>
        <v>3.3607508700028029E-3</v>
      </c>
      <c r="L363">
        <f>0.6*B362 + (1-0.6)*L362</f>
        <v>95.975871519569978</v>
      </c>
      <c r="M363">
        <f>B363-L363</f>
        <v>-1.3358715195699773</v>
      </c>
      <c r="N363">
        <f t="shared" si="38"/>
        <v>1.7845527167982003</v>
      </c>
      <c r="O363">
        <f>0.9*B362 + (1-0.9)*O362</f>
        <v>96.123452384462311</v>
      </c>
      <c r="P363">
        <f>B363-O363</f>
        <v>-1.4834523844623106</v>
      </c>
      <c r="Q363">
        <f t="shared" si="39"/>
        <v>2.2006309769669152</v>
      </c>
    </row>
    <row r="364" spans="1:17" x14ac:dyDescent="0.25">
      <c r="A364" t="s">
        <v>363</v>
      </c>
      <c r="B364">
        <v>93.24</v>
      </c>
      <c r="C364">
        <f>B363*0.1 + (1-0.1)*C363</f>
        <v>90.706873499807585</v>
      </c>
      <c r="D364">
        <f>B364-C364</f>
        <v>2.5331265001924095</v>
      </c>
      <c r="E364">
        <f t="shared" si="35"/>
        <v>6.4167298659770449</v>
      </c>
      <c r="F364">
        <f t="shared" si="40"/>
        <v>93.423134901924669</v>
      </c>
      <c r="G364">
        <f t="shared" si="41"/>
        <v>-0.18313490192467441</v>
      </c>
      <c r="H364">
        <f t="shared" si="36"/>
        <v>3.3538392302960116E-2</v>
      </c>
      <c r="I364">
        <f>0.3*B363 + (1-0.3)*I363</f>
        <v>94.599419611555561</v>
      </c>
      <c r="J364">
        <f>B364-I364</f>
        <v>-1.3594196115555661</v>
      </c>
      <c r="K364">
        <f t="shared" si="37"/>
        <v>1.8480216802818863</v>
      </c>
      <c r="L364">
        <f>0.6*B363 + (1-0.6)*L363</f>
        <v>95.174348607827994</v>
      </c>
      <c r="M364">
        <f>B364-L364</f>
        <v>-1.9343486078279994</v>
      </c>
      <c r="N364">
        <f t="shared" si="38"/>
        <v>3.7417045366061195</v>
      </c>
      <c r="O364">
        <f>0.9*B363 + (1-0.9)*O363</f>
        <v>94.788345238446226</v>
      </c>
      <c r="P364">
        <f>B364-O364</f>
        <v>-1.5483452384462311</v>
      </c>
      <c r="Q364">
        <f t="shared" si="39"/>
        <v>2.3973729774191161</v>
      </c>
    </row>
    <row r="365" spans="1:17" x14ac:dyDescent="0.25">
      <c r="A365" t="s">
        <v>364</v>
      </c>
      <c r="B365">
        <v>89.89</v>
      </c>
      <c r="C365">
        <f>B364*0.1 + (1-0.1)*C364</f>
        <v>90.960186149826825</v>
      </c>
      <c r="D365">
        <f>B365-C365</f>
        <v>-1.0701861498268244</v>
      </c>
      <c r="E365">
        <f t="shared" si="35"/>
        <v>1.1452983952811622</v>
      </c>
      <c r="F365">
        <f t="shared" si="40"/>
        <v>93.386507921539732</v>
      </c>
      <c r="G365">
        <f t="shared" si="41"/>
        <v>-3.496507921539731</v>
      </c>
      <c r="H365">
        <f t="shared" si="36"/>
        <v>12.22556764539009</v>
      </c>
      <c r="I365">
        <f>0.3*B364 + (1-0.3)*I364</f>
        <v>94.19159372808889</v>
      </c>
      <c r="J365">
        <f>B365-I365</f>
        <v>-4.3015937280888892</v>
      </c>
      <c r="K365">
        <f t="shared" si="37"/>
        <v>18.503708601533667</v>
      </c>
      <c r="L365">
        <f>0.6*B364 + (1-0.6)*L364</f>
        <v>94.013739443131186</v>
      </c>
      <c r="M365">
        <f>B365-L365</f>
        <v>-4.1237394431311856</v>
      </c>
      <c r="N365">
        <f t="shared" si="38"/>
        <v>17.005226994835901</v>
      </c>
      <c r="O365">
        <f>0.9*B364 + (1-0.9)*O364</f>
        <v>93.394834523844622</v>
      </c>
      <c r="P365">
        <f>B365-O365</f>
        <v>-3.5048345238446217</v>
      </c>
      <c r="Q365">
        <f t="shared" si="39"/>
        <v>12.283865039533156</v>
      </c>
    </row>
    <row r="366" spans="1:17" x14ac:dyDescent="0.25">
      <c r="A366" t="s">
        <v>365</v>
      </c>
      <c r="B366">
        <v>91.35</v>
      </c>
      <c r="C366">
        <f>B365*0.1 + (1-0.1)*C365</f>
        <v>90.853167534844147</v>
      </c>
      <c r="D366">
        <f>B366-C366</f>
        <v>0.49683246515584756</v>
      </c>
      <c r="E366">
        <f t="shared" si="35"/>
        <v>0.24684249843283648</v>
      </c>
      <c r="F366">
        <f t="shared" si="40"/>
        <v>92.6872063372318</v>
      </c>
      <c r="G366">
        <f t="shared" si="41"/>
        <v>-1.3372063372318053</v>
      </c>
      <c r="H366">
        <f t="shared" si="36"/>
        <v>1.7881207883329004</v>
      </c>
      <c r="I366">
        <f>0.3*B365 + (1-0.3)*I365</f>
        <v>92.901115609662213</v>
      </c>
      <c r="J366">
        <f>B366-I366</f>
        <v>-1.5511156096622187</v>
      </c>
      <c r="K366">
        <f t="shared" si="37"/>
        <v>2.4059596345377967</v>
      </c>
      <c r="L366">
        <f>0.6*B365 + (1-0.6)*L365</f>
        <v>91.539495777252483</v>
      </c>
      <c r="M366">
        <f>B366-L366</f>
        <v>-0.18949577725248901</v>
      </c>
      <c r="N366">
        <f t="shared" si="38"/>
        <v>3.5908649596524927E-2</v>
      </c>
      <c r="O366">
        <f>0.9*B365 + (1-0.9)*O365</f>
        <v>90.240483452384453</v>
      </c>
      <c r="P366">
        <f>B366-O366</f>
        <v>1.1095165476155415</v>
      </c>
      <c r="Q366">
        <f t="shared" si="39"/>
        <v>1.2310269694327103</v>
      </c>
    </row>
    <row r="367" spans="1:17" x14ac:dyDescent="0.25">
      <c r="A367" t="s">
        <v>366</v>
      </c>
      <c r="B367">
        <v>91.37</v>
      </c>
      <c r="C367">
        <f>B366*0.1 + (1-0.1)*C366</f>
        <v>90.902850781359746</v>
      </c>
      <c r="D367">
        <f>B367-C367</f>
        <v>0.46714921864025882</v>
      </c>
      <c r="E367">
        <f t="shared" si="35"/>
        <v>0.21822839247620435</v>
      </c>
      <c r="F367">
        <f t="shared" si="40"/>
        <v>92.419765069785441</v>
      </c>
      <c r="G367">
        <f t="shared" si="41"/>
        <v>-1.0497650697854368</v>
      </c>
      <c r="H367">
        <f t="shared" si="36"/>
        <v>1.1020067017416231</v>
      </c>
      <c r="I367">
        <f>0.3*B366 + (1-0.3)*I366</f>
        <v>92.435780926763542</v>
      </c>
      <c r="J367">
        <f>B367-I367</f>
        <v>-1.0657809267635372</v>
      </c>
      <c r="K367">
        <f t="shared" si="37"/>
        <v>1.1358889838529442</v>
      </c>
      <c r="L367">
        <f>0.6*B366 + (1-0.6)*L366</f>
        <v>91.425798310900987</v>
      </c>
      <c r="M367">
        <f>B367-L367</f>
        <v>-5.5798310900982528E-2</v>
      </c>
      <c r="N367">
        <f t="shared" si="38"/>
        <v>3.1134514994027055E-3</v>
      </c>
      <c r="O367">
        <f>0.9*B366 + (1-0.9)*O366</f>
        <v>91.239048345238444</v>
      </c>
      <c r="P367">
        <f>B367-O367</f>
        <v>0.13095165476156012</v>
      </c>
      <c r="Q367">
        <f t="shared" si="39"/>
        <v>1.7148335884790832E-2</v>
      </c>
    </row>
    <row r="368" spans="1:17" x14ac:dyDescent="0.25">
      <c r="A368" t="s">
        <v>367</v>
      </c>
      <c r="B368">
        <v>92.75</v>
      </c>
      <c r="C368">
        <f>B367*0.1 + (1-0.1)*C367</f>
        <v>90.949565703223769</v>
      </c>
      <c r="D368">
        <f>B368-C368</f>
        <v>1.8004342967762312</v>
      </c>
      <c r="E368">
        <f t="shared" si="35"/>
        <v>3.2415636570081223</v>
      </c>
      <c r="F368">
        <f t="shared" si="40"/>
        <v>92.209812055828351</v>
      </c>
      <c r="G368">
        <f t="shared" si="41"/>
        <v>0.54018794417164884</v>
      </c>
      <c r="H368">
        <f t="shared" si="36"/>
        <v>0.2918030150283924</v>
      </c>
      <c r="I368">
        <f>0.3*B367 + (1-0.3)*I367</f>
        <v>92.116046648734482</v>
      </c>
      <c r="J368">
        <f>B368-I368</f>
        <v>0.63395335126551799</v>
      </c>
      <c r="K368">
        <f t="shared" si="37"/>
        <v>0.40189685158078126</v>
      </c>
      <c r="L368">
        <f>0.6*B367 + (1-0.6)*L367</f>
        <v>91.3923193243604</v>
      </c>
      <c r="M368">
        <f>B368-L368</f>
        <v>1.3576806756395996</v>
      </c>
      <c r="N368">
        <f t="shared" si="38"/>
        <v>1.8432968170051998</v>
      </c>
      <c r="O368">
        <f>0.9*B367 + (1-0.9)*O367</f>
        <v>91.356904834523846</v>
      </c>
      <c r="P368">
        <f>B368-O368</f>
        <v>1.3930951654761543</v>
      </c>
      <c r="Q368">
        <f t="shared" si="39"/>
        <v>1.9407141400730337</v>
      </c>
    </row>
    <row r="369" spans="1:17" x14ac:dyDescent="0.25">
      <c r="A369" t="s">
        <v>368</v>
      </c>
      <c r="B369">
        <v>92.27</v>
      </c>
      <c r="C369">
        <f>B368*0.1 + (1-0.1)*C368</f>
        <v>91.129609132901393</v>
      </c>
      <c r="D369">
        <f>B369-C369</f>
        <v>1.1403908670986027</v>
      </c>
      <c r="E369">
        <f t="shared" si="35"/>
        <v>1.300491329761903</v>
      </c>
      <c r="F369">
        <f t="shared" si="40"/>
        <v>92.317849644662687</v>
      </c>
      <c r="G369">
        <f t="shared" si="41"/>
        <v>-4.7849644662690594E-2</v>
      </c>
      <c r="H369">
        <f t="shared" si="36"/>
        <v>2.2895884943457544E-3</v>
      </c>
      <c r="I369">
        <f>0.3*B368 + (1-0.3)*I368</f>
        <v>92.30623265411414</v>
      </c>
      <c r="J369">
        <f>B369-I369</f>
        <v>-3.6232654114144225E-2</v>
      </c>
      <c r="K369">
        <f t="shared" si="37"/>
        <v>1.3128052241552124E-3</v>
      </c>
      <c r="L369">
        <f>0.6*B368 + (1-0.6)*L368</f>
        <v>92.206927729744166</v>
      </c>
      <c r="M369">
        <f>B369-L369</f>
        <v>6.3072270255830176E-2</v>
      </c>
      <c r="N369">
        <f t="shared" si="38"/>
        <v>3.9781112752244798E-3</v>
      </c>
      <c r="O369">
        <f>0.9*B368 + (1-0.9)*O368</f>
        <v>92.610690483452387</v>
      </c>
      <c r="P369">
        <f>B369-O369</f>
        <v>-0.34069048345239139</v>
      </c>
      <c r="Q369">
        <f t="shared" si="39"/>
        <v>0.11607000551502417</v>
      </c>
    </row>
    <row r="370" spans="1:17" x14ac:dyDescent="0.25">
      <c r="A370" t="s">
        <v>369</v>
      </c>
      <c r="B370">
        <v>93</v>
      </c>
      <c r="C370">
        <f>B369*0.1 + (1-0.1)*C369</f>
        <v>91.243648219611259</v>
      </c>
      <c r="D370">
        <f>B370-C370</f>
        <v>1.7563517803887407</v>
      </c>
      <c r="E370">
        <f t="shared" si="35"/>
        <v>3.0847715764746995</v>
      </c>
      <c r="F370">
        <f t="shared" si="40"/>
        <v>92.308279715730151</v>
      </c>
      <c r="G370">
        <f t="shared" si="41"/>
        <v>0.69172028426984866</v>
      </c>
      <c r="H370">
        <f t="shared" si="36"/>
        <v>0.47847695167036025</v>
      </c>
      <c r="I370">
        <f>0.3*B369 + (1-0.3)*I369</f>
        <v>92.295362857879894</v>
      </c>
      <c r="J370">
        <f>B370-I370</f>
        <v>0.70463714212010586</v>
      </c>
      <c r="K370">
        <f t="shared" si="37"/>
        <v>0.49651350205519029</v>
      </c>
      <c r="L370">
        <f>0.6*B369 + (1-0.6)*L369</f>
        <v>92.244771091897661</v>
      </c>
      <c r="M370">
        <f>B370-L370</f>
        <v>0.75522890810233889</v>
      </c>
      <c r="N370">
        <f t="shared" si="38"/>
        <v>0.57037070363345099</v>
      </c>
      <c r="O370">
        <f>0.9*B369 + (1-0.9)*O369</f>
        <v>92.304069048345227</v>
      </c>
      <c r="P370">
        <f>B370-O370</f>
        <v>0.69593095165477337</v>
      </c>
      <c r="Q370">
        <f t="shared" si="39"/>
        <v>0.48431988947111848</v>
      </c>
    </row>
    <row r="371" spans="1:17" x14ac:dyDescent="0.25">
      <c r="A371" t="s">
        <v>370</v>
      </c>
      <c r="B371">
        <v>92.36</v>
      </c>
      <c r="C371">
        <f>B370*0.1 + (1-0.1)*C370</f>
        <v>91.419283397650133</v>
      </c>
      <c r="D371">
        <f>B371-C371</f>
        <v>0.94071660234986609</v>
      </c>
      <c r="E371">
        <f t="shared" si="35"/>
        <v>0.88494772593667614</v>
      </c>
      <c r="F371">
        <f t="shared" si="40"/>
        <v>92.446623772584132</v>
      </c>
      <c r="G371">
        <f t="shared" si="41"/>
        <v>-8.6623772584133008E-2</v>
      </c>
      <c r="H371">
        <f t="shared" si="36"/>
        <v>7.5036779767075935E-3</v>
      </c>
      <c r="I371">
        <f>0.3*B370 + (1-0.3)*I370</f>
        <v>92.506754000515912</v>
      </c>
      <c r="J371">
        <f>B371-I371</f>
        <v>-0.14675400051591225</v>
      </c>
      <c r="K371">
        <f t="shared" si="37"/>
        <v>2.1536736667424373E-2</v>
      </c>
      <c r="L371">
        <f>0.6*B370 + (1-0.6)*L370</f>
        <v>92.697908436759064</v>
      </c>
      <c r="M371">
        <f>B371-L371</f>
        <v>-0.33790843675906501</v>
      </c>
      <c r="N371">
        <f t="shared" si="38"/>
        <v>0.11418211163295504</v>
      </c>
      <c r="O371">
        <f>0.9*B370 + (1-0.9)*O370</f>
        <v>92.930406904834527</v>
      </c>
      <c r="P371">
        <f>B371-O371</f>
        <v>-0.5704069048345275</v>
      </c>
      <c r="Q371">
        <f t="shared" si="39"/>
        <v>0.32536403708290573</v>
      </c>
    </row>
    <row r="372" spans="1:17" x14ac:dyDescent="0.25">
      <c r="A372" t="s">
        <v>371</v>
      </c>
      <c r="B372">
        <v>92.1</v>
      </c>
      <c r="C372">
        <f>B371*0.1 + (1-0.1)*C371</f>
        <v>91.513355057885121</v>
      </c>
      <c r="D372">
        <f>B372-C372</f>
        <v>0.58664494211487295</v>
      </c>
      <c r="E372">
        <f t="shared" si="35"/>
        <v>0.34415228810896265</v>
      </c>
      <c r="F372">
        <f t="shared" si="40"/>
        <v>92.429299018067297</v>
      </c>
      <c r="G372">
        <f t="shared" si="41"/>
        <v>-0.329299018067303</v>
      </c>
      <c r="H372">
        <f t="shared" si="36"/>
        <v>0.10843784330008994</v>
      </c>
      <c r="I372">
        <f>0.3*B371 + (1-0.3)*I371</f>
        <v>92.462727800361137</v>
      </c>
      <c r="J372">
        <f>B372-I372</f>
        <v>-0.36272780036114227</v>
      </c>
      <c r="K372">
        <f t="shared" si="37"/>
        <v>0.13157145715483268</v>
      </c>
      <c r="L372">
        <f>0.6*B371 + (1-0.6)*L371</f>
        <v>92.495163374703623</v>
      </c>
      <c r="M372">
        <f>B372-L372</f>
        <v>-0.39516337470362828</v>
      </c>
      <c r="N372">
        <f t="shared" si="38"/>
        <v>0.15615409270716013</v>
      </c>
      <c r="O372">
        <f>0.9*B371 + (1-0.9)*O371</f>
        <v>92.417040690483446</v>
      </c>
      <c r="P372">
        <f>B372-O372</f>
        <v>-0.31704069048345218</v>
      </c>
      <c r="Q372">
        <f t="shared" si="39"/>
        <v>0.10051479942222413</v>
      </c>
    </row>
    <row r="373" spans="1:17" x14ac:dyDescent="0.25">
      <c r="A373" t="s">
        <v>372</v>
      </c>
      <c r="B373">
        <v>92.6</v>
      </c>
      <c r="C373">
        <f>B372*0.1 + (1-0.1)*C372</f>
        <v>91.572019552096606</v>
      </c>
      <c r="D373">
        <f>B373-C373</f>
        <v>1.0279804479033885</v>
      </c>
      <c r="E373">
        <f t="shared" si="35"/>
        <v>1.0567438012716512</v>
      </c>
      <c r="F373">
        <f t="shared" si="40"/>
        <v>92.363439214453848</v>
      </c>
      <c r="G373">
        <f t="shared" si="41"/>
        <v>0.23656078554614623</v>
      </c>
      <c r="H373">
        <f t="shared" si="36"/>
        <v>5.5961005258209788E-2</v>
      </c>
      <c r="I373">
        <f>0.3*B372 + (1-0.3)*I372</f>
        <v>92.353909460252794</v>
      </c>
      <c r="J373">
        <f>B373-I373</f>
        <v>0.24609053974720041</v>
      </c>
      <c r="K373">
        <f t="shared" si="37"/>
        <v>6.0560553753068423E-2</v>
      </c>
      <c r="L373">
        <f>0.6*B372 + (1-0.6)*L372</f>
        <v>92.258065349881448</v>
      </c>
      <c r="M373">
        <f>B373-L373</f>
        <v>0.34193465011854585</v>
      </c>
      <c r="N373">
        <f t="shared" si="38"/>
        <v>0.11691930495169237</v>
      </c>
      <c r="O373">
        <f>0.9*B372 + (1-0.9)*O372</f>
        <v>92.13170406904834</v>
      </c>
      <c r="P373">
        <f>B373-O373</f>
        <v>0.46829593095165478</v>
      </c>
      <c r="Q373">
        <f t="shared" si="39"/>
        <v>0.21930107894587703</v>
      </c>
    </row>
    <row r="374" spans="1:17" x14ac:dyDescent="0.25">
      <c r="A374" t="s">
        <v>373</v>
      </c>
      <c r="B374">
        <v>91.71</v>
      </c>
      <c r="C374">
        <f>B373*0.1 + (1-0.1)*C373</f>
        <v>91.674817596886953</v>
      </c>
      <c r="D374">
        <f>B374-C374</f>
        <v>3.518240311304055E-2</v>
      </c>
      <c r="E374">
        <f t="shared" si="35"/>
        <v>1.2378014888084854E-3</v>
      </c>
      <c r="F374">
        <f t="shared" si="40"/>
        <v>92.41075137156308</v>
      </c>
      <c r="G374">
        <f t="shared" si="41"/>
        <v>-0.70075137156308642</v>
      </c>
      <c r="H374">
        <f t="shared" si="36"/>
        <v>0.49105248474754681</v>
      </c>
      <c r="I374">
        <f>0.3*B373 + (1-0.3)*I373</f>
        <v>92.427736622176951</v>
      </c>
      <c r="J374">
        <f>B374-I374</f>
        <v>-0.71773662217695744</v>
      </c>
      <c r="K374">
        <f t="shared" si="37"/>
        <v>0.51514585881398856</v>
      </c>
      <c r="L374">
        <f>0.6*B373 + (1-0.6)*L373</f>
        <v>92.463226139952582</v>
      </c>
      <c r="M374">
        <f>B374-L374</f>
        <v>-0.75322613995258791</v>
      </c>
      <c r="N374">
        <f t="shared" si="38"/>
        <v>0.56734961790787553</v>
      </c>
      <c r="O374">
        <f>0.9*B373 + (1-0.9)*O373</f>
        <v>92.55317040690484</v>
      </c>
      <c r="P374">
        <f>B374-O374</f>
        <v>-0.84317040690484646</v>
      </c>
      <c r="Q374">
        <f t="shared" si="39"/>
        <v>0.71093633508008436</v>
      </c>
    </row>
    <row r="375" spans="1:17" x14ac:dyDescent="0.25">
      <c r="A375" t="s">
        <v>374</v>
      </c>
      <c r="B375">
        <v>93.17</v>
      </c>
      <c r="C375">
        <f>B374*0.1 + (1-0.1)*C374</f>
        <v>91.678335837198262</v>
      </c>
      <c r="D375">
        <f>B375-C375</f>
        <v>1.4916641628017402</v>
      </c>
      <c r="E375">
        <f t="shared" si="35"/>
        <v>2.2250619745870166</v>
      </c>
      <c r="F375">
        <f t="shared" si="40"/>
        <v>92.270601097250463</v>
      </c>
      <c r="G375">
        <f t="shared" si="41"/>
        <v>0.89939890274953882</v>
      </c>
      <c r="H375">
        <f t="shared" si="36"/>
        <v>0.80891838626707435</v>
      </c>
      <c r="I375">
        <f>0.3*B374 + (1-0.3)*I374</f>
        <v>92.212415635523854</v>
      </c>
      <c r="J375">
        <f>B375-I375</f>
        <v>0.9575843644761477</v>
      </c>
      <c r="K375">
        <f t="shared" si="37"/>
        <v>0.91696781508918768</v>
      </c>
      <c r="L375">
        <f>0.6*B374 + (1-0.6)*L374</f>
        <v>92.011290455981026</v>
      </c>
      <c r="M375">
        <f>B375-L375</f>
        <v>1.1587095440189756</v>
      </c>
      <c r="N375">
        <f t="shared" si="38"/>
        <v>1.3426078074006624</v>
      </c>
      <c r="O375">
        <f>0.9*B374 + (1-0.9)*O374</f>
        <v>91.794317040690487</v>
      </c>
      <c r="P375">
        <f>B375-O375</f>
        <v>1.3756829593095148</v>
      </c>
      <c r="Q375">
        <f t="shared" si="39"/>
        <v>1.8925036045345842</v>
      </c>
    </row>
    <row r="376" spans="1:17" x14ac:dyDescent="0.25">
      <c r="A376" t="s">
        <v>375</v>
      </c>
      <c r="B376">
        <v>91.2</v>
      </c>
      <c r="C376">
        <f>B375*0.1 + (1-0.1)*C375</f>
        <v>91.827502253478428</v>
      </c>
      <c r="D376">
        <f>B376-C376</f>
        <v>-0.62750225347842559</v>
      </c>
      <c r="E376">
        <f t="shared" si="35"/>
        <v>0.39375907812050226</v>
      </c>
      <c r="F376">
        <f t="shared" si="40"/>
        <v>92.450480877800373</v>
      </c>
      <c r="G376">
        <f t="shared" si="41"/>
        <v>-1.2504808778003706</v>
      </c>
      <c r="H376">
        <f t="shared" si="36"/>
        <v>1.5637024257443854</v>
      </c>
      <c r="I376">
        <f>0.3*B375 + (1-0.3)*I375</f>
        <v>92.4996909448667</v>
      </c>
      <c r="J376">
        <f>B376-I376</f>
        <v>-1.2996909448666969</v>
      </c>
      <c r="K376">
        <f t="shared" si="37"/>
        <v>1.6891965521684873</v>
      </c>
      <c r="L376">
        <f>0.6*B375 + (1-0.6)*L375</f>
        <v>92.70651618239242</v>
      </c>
      <c r="M376">
        <f>B376-L376</f>
        <v>-1.5065161823924171</v>
      </c>
      <c r="N376">
        <f t="shared" si="38"/>
        <v>2.2695910078102228</v>
      </c>
      <c r="O376">
        <f>0.9*B375 + (1-0.9)*O375</f>
        <v>93.032431704069054</v>
      </c>
      <c r="P376">
        <f>B376-O376</f>
        <v>-1.8324317040690516</v>
      </c>
      <c r="Q376">
        <f t="shared" si="39"/>
        <v>3.3578059500774087</v>
      </c>
    </row>
    <row r="377" spans="1:17" x14ac:dyDescent="0.25">
      <c r="A377" t="s">
        <v>376</v>
      </c>
      <c r="B377">
        <v>92.21</v>
      </c>
      <c r="C377">
        <f>B376*0.1 + (1-0.1)*C376</f>
        <v>91.764752028130587</v>
      </c>
      <c r="D377">
        <f>B377-C377</f>
        <v>0.44524797186940646</v>
      </c>
      <c r="E377">
        <f t="shared" si="35"/>
        <v>0.19824575645381975</v>
      </c>
      <c r="F377">
        <f t="shared" si="40"/>
        <v>92.200384702240314</v>
      </c>
      <c r="G377">
        <f t="shared" si="41"/>
        <v>9.6152977596801747E-3</v>
      </c>
      <c r="H377">
        <f t="shared" si="36"/>
        <v>9.2453951007310584E-5</v>
      </c>
      <c r="I377">
        <f>0.3*B376 + (1-0.3)*I376</f>
        <v>92.109783661406681</v>
      </c>
      <c r="J377">
        <f>B377-I377</f>
        <v>0.10021633859331303</v>
      </c>
      <c r="K377">
        <f t="shared" si="37"/>
        <v>1.0043314521049562E-2</v>
      </c>
      <c r="L377">
        <f>0.6*B376 + (1-0.6)*L376</f>
        <v>91.802606472956967</v>
      </c>
      <c r="M377">
        <f>B377-L377</f>
        <v>0.40739352704302689</v>
      </c>
      <c r="N377">
        <f t="shared" si="38"/>
        <v>0.16596948587655749</v>
      </c>
      <c r="O377">
        <f>0.9*B376 + (1-0.9)*O376</f>
        <v>91.383243170406899</v>
      </c>
      <c r="P377">
        <f>B377-O377</f>
        <v>0.82675682959309427</v>
      </c>
      <c r="Q377">
        <f t="shared" si="39"/>
        <v>0.68352685527882473</v>
      </c>
    </row>
    <row r="378" spans="1:17" x14ac:dyDescent="0.25">
      <c r="A378" t="s">
        <v>377</v>
      </c>
      <c r="B378">
        <v>92.11</v>
      </c>
      <c r="C378">
        <f>B377*0.1 + (1-0.1)*C377</f>
        <v>91.809276825317539</v>
      </c>
      <c r="D378">
        <f>B378-C378</f>
        <v>0.30072317468246013</v>
      </c>
      <c r="E378">
        <f t="shared" si="35"/>
        <v>9.0434427791097421E-2</v>
      </c>
      <c r="F378">
        <f t="shared" si="40"/>
        <v>92.202307761792241</v>
      </c>
      <c r="G378">
        <f t="shared" si="41"/>
        <v>-9.2307761792241649E-2</v>
      </c>
      <c r="H378">
        <f t="shared" si="36"/>
        <v>8.5207228870932267E-3</v>
      </c>
      <c r="I378">
        <f>0.3*B377 + (1-0.3)*I377</f>
        <v>92.139848562984668</v>
      </c>
      <c r="J378">
        <f>B378-I378</f>
        <v>-2.9848562984668092E-2</v>
      </c>
      <c r="K378">
        <f t="shared" si="37"/>
        <v>8.9093671224969818E-4</v>
      </c>
      <c r="L378">
        <f>0.6*B377 + (1-0.6)*L377</f>
        <v>92.04704258918278</v>
      </c>
      <c r="M378">
        <f>B378-L378</f>
        <v>6.2957410817219284E-2</v>
      </c>
      <c r="N378">
        <f t="shared" si="38"/>
        <v>3.9636355768081196E-3</v>
      </c>
      <c r="O378">
        <f>0.9*B377 + (1-0.9)*O377</f>
        <v>92.127324317040674</v>
      </c>
      <c r="P378">
        <f>B378-O378</f>
        <v>-1.7324317040674941E-2</v>
      </c>
      <c r="Q378">
        <f t="shared" si="39"/>
        <v>3.0013196092582017E-4</v>
      </c>
    </row>
    <row r="379" spans="1:17" x14ac:dyDescent="0.25">
      <c r="A379" t="s">
        <v>378</v>
      </c>
      <c r="B379">
        <v>92.77</v>
      </c>
      <c r="C379">
        <f>B378*0.1 + (1-0.1)*C378</f>
        <v>91.839349142785792</v>
      </c>
      <c r="D379">
        <f>B379-C379</f>
        <v>0.9306508572142036</v>
      </c>
      <c r="E379">
        <f t="shared" si="35"/>
        <v>0.86611101803353197</v>
      </c>
      <c r="F379">
        <f t="shared" si="40"/>
        <v>92.183846209433796</v>
      </c>
      <c r="G379">
        <f t="shared" si="41"/>
        <v>0.58615379056620043</v>
      </c>
      <c r="H379">
        <f t="shared" si="36"/>
        <v>0.34357626619512516</v>
      </c>
      <c r="I379">
        <f>0.3*B378 + (1-0.3)*I378</f>
        <v>92.130893994089263</v>
      </c>
      <c r="J379">
        <f>B379-I379</f>
        <v>0.63910600591073319</v>
      </c>
      <c r="K379">
        <f t="shared" si="37"/>
        <v>0.40845648679117014</v>
      </c>
      <c r="L379">
        <f>0.6*B378 + (1-0.6)*L378</f>
        <v>92.084817035673112</v>
      </c>
      <c r="M379">
        <f>B379-L379</f>
        <v>0.6851829643268843</v>
      </c>
      <c r="N379">
        <f t="shared" si="38"/>
        <v>0.46947569460377642</v>
      </c>
      <c r="O379">
        <f>0.9*B378 + (1-0.9)*O378</f>
        <v>92.11173243170407</v>
      </c>
      <c r="P379">
        <f>B379-O379</f>
        <v>0.65826756829592625</v>
      </c>
      <c r="Q379">
        <f t="shared" si="39"/>
        <v>0.43331619147023193</v>
      </c>
    </row>
    <row r="380" spans="1:17" x14ac:dyDescent="0.25">
      <c r="A380" t="s">
        <v>379</v>
      </c>
      <c r="B380">
        <v>92.17</v>
      </c>
      <c r="C380">
        <f>B379*0.1 + (1-0.1)*C379</f>
        <v>91.932414228507213</v>
      </c>
      <c r="D380">
        <f>B380-C380</f>
        <v>0.23758577149278892</v>
      </c>
      <c r="E380">
        <f t="shared" si="35"/>
        <v>5.6446998815823712E-2</v>
      </c>
      <c r="F380">
        <f t="shared" si="40"/>
        <v>92.301076967547047</v>
      </c>
      <c r="G380">
        <f t="shared" si="41"/>
        <v>-0.13107696754704534</v>
      </c>
      <c r="H380">
        <f t="shared" si="36"/>
        <v>1.7181171421329178E-2</v>
      </c>
      <c r="I380">
        <f>0.3*B379 + (1-0.3)*I379</f>
        <v>92.322625795862479</v>
      </c>
      <c r="J380">
        <f>B380-I380</f>
        <v>-0.15262579586247682</v>
      </c>
      <c r="K380">
        <f t="shared" si="37"/>
        <v>2.3294633562654446E-2</v>
      </c>
      <c r="L380">
        <f>0.6*B379 + (1-0.6)*L379</f>
        <v>92.495926814269239</v>
      </c>
      <c r="M380">
        <f>B380-L380</f>
        <v>-0.32592681426923775</v>
      </c>
      <c r="N380">
        <f t="shared" si="38"/>
        <v>0.1062282882596942</v>
      </c>
      <c r="O380">
        <f>0.9*B379 + (1-0.9)*O379</f>
        <v>92.704173243170402</v>
      </c>
      <c r="P380">
        <f>B380-O380</f>
        <v>-0.53417324317040027</v>
      </c>
      <c r="Q380">
        <f t="shared" si="39"/>
        <v>0.28534105371918356</v>
      </c>
    </row>
    <row r="381" spans="1:17" x14ac:dyDescent="0.25">
      <c r="A381" t="s">
        <v>380</v>
      </c>
      <c r="B381">
        <v>93.41</v>
      </c>
      <c r="C381">
        <f>B380*0.1 + (1-0.1)*C380</f>
        <v>91.956172805656493</v>
      </c>
      <c r="D381">
        <f>B381-C381</f>
        <v>1.4538271943435035</v>
      </c>
      <c r="E381">
        <f t="shared" si="35"/>
        <v>2.1136135110127032</v>
      </c>
      <c r="F381">
        <f t="shared" si="40"/>
        <v>92.274861574037644</v>
      </c>
      <c r="G381">
        <f t="shared" si="41"/>
        <v>1.1351384259623529</v>
      </c>
      <c r="H381">
        <f t="shared" si="36"/>
        <v>1.2885392460962881</v>
      </c>
      <c r="I381">
        <f>0.3*B380 + (1-0.3)*I380</f>
        <v>92.276838057103731</v>
      </c>
      <c r="J381">
        <f>B381-I381</f>
        <v>1.1331619428962654</v>
      </c>
      <c r="K381">
        <f t="shared" si="37"/>
        <v>1.2840559888284391</v>
      </c>
      <c r="L381">
        <f>0.6*B380 + (1-0.6)*L380</f>
        <v>92.300370725707694</v>
      </c>
      <c r="M381">
        <f>B381-L381</f>
        <v>1.1096292742923026</v>
      </c>
      <c r="N381">
        <f t="shared" si="38"/>
        <v>1.2312771263664621</v>
      </c>
      <c r="O381">
        <f>0.9*B380 + (1-0.9)*O380</f>
        <v>92.22341732431704</v>
      </c>
      <c r="P381">
        <f>B381-O381</f>
        <v>1.1865826756829563</v>
      </c>
      <c r="Q381">
        <f t="shared" si="39"/>
        <v>1.4079784462309237</v>
      </c>
    </row>
    <row r="382" spans="1:17" x14ac:dyDescent="0.25">
      <c r="A382" t="s">
        <v>381</v>
      </c>
      <c r="B382">
        <v>92.47</v>
      </c>
      <c r="C382">
        <f>B381*0.1 + (1-0.1)*C381</f>
        <v>92.101555525090845</v>
      </c>
      <c r="D382">
        <f>B382-C382</f>
        <v>0.368444474909154</v>
      </c>
      <c r="E382">
        <f t="shared" si="35"/>
        <v>0.1357513310910822</v>
      </c>
      <c r="F382">
        <f t="shared" si="40"/>
        <v>92.501889259230126</v>
      </c>
      <c r="G382">
        <f t="shared" si="41"/>
        <v>-3.1889259230126754E-2</v>
      </c>
      <c r="H382">
        <f t="shared" si="36"/>
        <v>1.0169248542462243E-3</v>
      </c>
      <c r="I382">
        <f>0.3*B381 + (1-0.3)*I381</f>
        <v>92.616786639972602</v>
      </c>
      <c r="J382">
        <f>B382-I382</f>
        <v>-0.14678663997260344</v>
      </c>
      <c r="K382">
        <f t="shared" si="37"/>
        <v>2.1546317674446702E-2</v>
      </c>
      <c r="L382">
        <f>0.6*B381 + (1-0.6)*L381</f>
        <v>92.966148290283087</v>
      </c>
      <c r="M382">
        <f>B382-L382</f>
        <v>-0.49614829028308804</v>
      </c>
      <c r="N382">
        <f t="shared" si="38"/>
        <v>0.2461631259508314</v>
      </c>
      <c r="O382">
        <f>0.9*B381 + (1-0.9)*O381</f>
        <v>93.291341732431704</v>
      </c>
      <c r="P382">
        <f>B382-O382</f>
        <v>-0.82134173243170494</v>
      </c>
      <c r="Q382">
        <f t="shared" si="39"/>
        <v>0.67460224143391434</v>
      </c>
    </row>
    <row r="383" spans="1:17" x14ac:dyDescent="0.25">
      <c r="A383" t="s">
        <v>382</v>
      </c>
      <c r="B383">
        <v>91.98</v>
      </c>
      <c r="C383">
        <f>B382*0.1 + (1-0.1)*C382</f>
        <v>92.138399972581766</v>
      </c>
      <c r="D383">
        <f>B383-C383</f>
        <v>-0.15839997258176197</v>
      </c>
      <c r="E383">
        <f t="shared" si="35"/>
        <v>2.5090551313902944E-2</v>
      </c>
      <c r="F383">
        <f t="shared" si="40"/>
        <v>92.4955114073841</v>
      </c>
      <c r="G383">
        <f t="shared" si="41"/>
        <v>-0.51551140738409629</v>
      </c>
      <c r="H383">
        <f t="shared" si="36"/>
        <v>0.26575201114313168</v>
      </c>
      <c r="I383">
        <f>0.3*B382 + (1-0.3)*I382</f>
        <v>92.572750647980811</v>
      </c>
      <c r="J383">
        <f>B383-I383</f>
        <v>-0.59275064798080734</v>
      </c>
      <c r="K383">
        <f t="shared" si="37"/>
        <v>0.35135333068166696</v>
      </c>
      <c r="L383">
        <f>0.6*B382 + (1-0.6)*L382</f>
        <v>92.668459316113228</v>
      </c>
      <c r="M383">
        <f>B383-L383</f>
        <v>-0.68845931611322442</v>
      </c>
      <c r="N383">
        <f t="shared" si="38"/>
        <v>0.47397622994308869</v>
      </c>
      <c r="O383">
        <f>0.9*B382 + (1-0.9)*O382</f>
        <v>92.552134173243161</v>
      </c>
      <c r="P383">
        <f>B383-O383</f>
        <v>-0.57213417324315685</v>
      </c>
      <c r="Q383">
        <f t="shared" si="39"/>
        <v>0.32733751219263063</v>
      </c>
    </row>
    <row r="384" spans="1:17" x14ac:dyDescent="0.25">
      <c r="A384" t="s">
        <v>383</v>
      </c>
      <c r="B384">
        <v>91.27</v>
      </c>
      <c r="C384">
        <f>B383*0.1 + (1-0.1)*C383</f>
        <v>92.122559975323583</v>
      </c>
      <c r="D384">
        <f>B384-C384</f>
        <v>-0.85255997532358663</v>
      </c>
      <c r="E384">
        <f t="shared" si="35"/>
        <v>0.72685851152375469</v>
      </c>
      <c r="F384">
        <f t="shared" si="40"/>
        <v>92.392409125907278</v>
      </c>
      <c r="G384">
        <f t="shared" si="41"/>
        <v>-1.1224091259072821</v>
      </c>
      <c r="H384">
        <f t="shared" si="36"/>
        <v>1.2598022459199492</v>
      </c>
      <c r="I384">
        <f>0.3*B383 + (1-0.3)*I383</f>
        <v>92.394925453586552</v>
      </c>
      <c r="J384">
        <f>B384-I384</f>
        <v>-1.124925453586556</v>
      </c>
      <c r="K384">
        <f t="shared" si="37"/>
        <v>1.2654572761269189</v>
      </c>
      <c r="L384">
        <f>0.6*B383 + (1-0.6)*L383</f>
        <v>92.255383726445302</v>
      </c>
      <c r="M384">
        <f>B384-L384</f>
        <v>-0.98538372644530625</v>
      </c>
      <c r="N384">
        <f t="shared" si="38"/>
        <v>0.97098108834323815</v>
      </c>
      <c r="O384">
        <f>0.9*B383 + (1-0.9)*O383</f>
        <v>92.037213417324324</v>
      </c>
      <c r="P384">
        <f>B384-O384</f>
        <v>-0.76721341732432791</v>
      </c>
      <c r="Q384">
        <f t="shared" si="39"/>
        <v>0.58861642772247336</v>
      </c>
    </row>
    <row r="385" spans="1:17" x14ac:dyDescent="0.25">
      <c r="A385" t="s">
        <v>384</v>
      </c>
      <c r="B385">
        <v>93.08</v>
      </c>
      <c r="C385">
        <f>B384*0.1 + (1-0.1)*C384</f>
        <v>92.037303977791225</v>
      </c>
      <c r="D385">
        <f>B385-C385</f>
        <v>1.0426960222087729</v>
      </c>
      <c r="E385">
        <f t="shared" si="35"/>
        <v>1.0872149947299978</v>
      </c>
      <c r="F385">
        <f t="shared" si="40"/>
        <v>92.167927300725836</v>
      </c>
      <c r="G385">
        <f t="shared" si="41"/>
        <v>0.91207269927416235</v>
      </c>
      <c r="H385">
        <f t="shared" si="36"/>
        <v>0.83187660876125658</v>
      </c>
      <c r="I385">
        <f>0.3*B384 + (1-0.3)*I384</f>
        <v>92.057447817510578</v>
      </c>
      <c r="J385">
        <f>B385-I385</f>
        <v>1.0225521824894201</v>
      </c>
      <c r="K385">
        <f t="shared" si="37"/>
        <v>1.0456129659138764</v>
      </c>
      <c r="L385">
        <f>0.6*B384 + (1-0.6)*L384</f>
        <v>91.664153490578116</v>
      </c>
      <c r="M385">
        <f>B385-L385</f>
        <v>1.4158465094218826</v>
      </c>
      <c r="N385">
        <f t="shared" si="38"/>
        <v>2.0046213382421292</v>
      </c>
      <c r="O385">
        <f>0.9*B384 + (1-0.9)*O384</f>
        <v>91.346721341732433</v>
      </c>
      <c r="P385">
        <f>B385-O385</f>
        <v>1.7332786582675652</v>
      </c>
      <c r="Q385">
        <f t="shared" si="39"/>
        <v>3.0042549072058113</v>
      </c>
    </row>
    <row r="386" spans="1:17" x14ac:dyDescent="0.25">
      <c r="A386" t="s">
        <v>385</v>
      </c>
      <c r="B386">
        <v>93.44</v>
      </c>
      <c r="C386">
        <f>B385*0.1 + (1-0.1)*C385</f>
        <v>92.141573580012107</v>
      </c>
      <c r="D386">
        <f>B386-C386</f>
        <v>1.2984264199878908</v>
      </c>
      <c r="E386">
        <f t="shared" si="35"/>
        <v>1.6859111681225705</v>
      </c>
      <c r="F386">
        <f t="shared" si="40"/>
        <v>92.350341840580668</v>
      </c>
      <c r="G386">
        <f t="shared" si="41"/>
        <v>1.0896581594193293</v>
      </c>
      <c r="H386">
        <f t="shared" si="36"/>
        <v>1.1873549043891205</v>
      </c>
      <c r="I386">
        <f>0.3*B385 + (1-0.3)*I385</f>
        <v>92.364213472257404</v>
      </c>
      <c r="J386">
        <f>B386-I386</f>
        <v>1.0757865277425935</v>
      </c>
      <c r="K386">
        <f t="shared" si="37"/>
        <v>1.1573166532724659</v>
      </c>
      <c r="L386">
        <f>0.6*B385 + (1-0.6)*L385</f>
        <v>92.513661396231242</v>
      </c>
      <c r="M386">
        <f>B386-L386</f>
        <v>0.92633860376875532</v>
      </c>
      <c r="N386">
        <f t="shared" si="38"/>
        <v>0.85810320883224711</v>
      </c>
      <c r="O386">
        <f>0.9*B385 + (1-0.9)*O385</f>
        <v>92.906672134173249</v>
      </c>
      <c r="P386">
        <f>B386-O386</f>
        <v>0.53332786582674885</v>
      </c>
      <c r="Q386">
        <f t="shared" si="39"/>
        <v>0.28443861246731461</v>
      </c>
    </row>
    <row r="387" spans="1:17" x14ac:dyDescent="0.25">
      <c r="A387" t="s">
        <v>386</v>
      </c>
      <c r="B387">
        <v>94.83</v>
      </c>
      <c r="C387">
        <f>B386*0.1 + (1-0.1)*C386</f>
        <v>92.271416222010899</v>
      </c>
      <c r="D387">
        <f>B387-C387</f>
        <v>2.5585837779890994</v>
      </c>
      <c r="E387">
        <f t="shared" ref="E387:E450" si="42">D387^2</f>
        <v>6.5463509489889731</v>
      </c>
      <c r="F387">
        <f t="shared" si="40"/>
        <v>92.56827347246454</v>
      </c>
      <c r="G387">
        <f t="shared" si="41"/>
        <v>2.2617265275354583</v>
      </c>
      <c r="H387">
        <f t="shared" ref="H387:H450" si="43">G387^2</f>
        <v>5.1154068853576025</v>
      </c>
      <c r="I387">
        <f>0.3*B386 + (1-0.3)*I386</f>
        <v>92.686949430580171</v>
      </c>
      <c r="J387">
        <f>B387-I387</f>
        <v>2.1430505694198274</v>
      </c>
      <c r="K387">
        <f t="shared" ref="K387:K450" si="44">J387^2</f>
        <v>4.5926657430906461</v>
      </c>
      <c r="L387">
        <f>0.6*B386 + (1-0.6)*L386</f>
        <v>93.069464558492498</v>
      </c>
      <c r="M387">
        <f>B387-L387</f>
        <v>1.7605354415074999</v>
      </c>
      <c r="N387">
        <f t="shared" ref="N387:N450" si="45">M387^2</f>
        <v>3.0994850408040073</v>
      </c>
      <c r="O387">
        <f>0.9*B386 + (1-0.9)*O386</f>
        <v>93.386667213417326</v>
      </c>
      <c r="P387">
        <f>B387-O387</f>
        <v>1.4433327865826726</v>
      </c>
      <c r="Q387">
        <f t="shared" ref="Q387:Q450" si="46">P387^2</f>
        <v>2.0832095328245028</v>
      </c>
    </row>
    <row r="388" spans="1:17" x14ac:dyDescent="0.25">
      <c r="A388" t="s">
        <v>387</v>
      </c>
      <c r="B388">
        <v>95.78</v>
      </c>
      <c r="C388">
        <f>B387*0.1 + (1-0.1)*C387</f>
        <v>92.527274599809815</v>
      </c>
      <c r="D388">
        <f>B388-C388</f>
        <v>3.2527254001901866</v>
      </c>
      <c r="E388">
        <f t="shared" si="42"/>
        <v>10.580222529042409</v>
      </c>
      <c r="F388">
        <f t="shared" ref="F388:F451" si="47">0.2*B387+(1-0.2)*F387</f>
        <v>93.020618777971634</v>
      </c>
      <c r="G388">
        <f t="shared" ref="G388:G451" si="48">B388-F388</f>
        <v>2.7593812220283667</v>
      </c>
      <c r="H388">
        <f t="shared" si="43"/>
        <v>7.614184728482762</v>
      </c>
      <c r="I388">
        <f>0.3*B387 + (1-0.3)*I387</f>
        <v>93.329864601406115</v>
      </c>
      <c r="J388">
        <f>B388-I388</f>
        <v>2.4501353985938863</v>
      </c>
      <c r="K388">
        <f t="shared" si="44"/>
        <v>6.0031634714428224</v>
      </c>
      <c r="L388">
        <f>0.6*B387 + (1-0.6)*L387</f>
        <v>94.125785823396996</v>
      </c>
      <c r="M388">
        <f>B388-L388</f>
        <v>1.6542141766030056</v>
      </c>
      <c r="N388">
        <f t="shared" si="45"/>
        <v>2.73642454207436</v>
      </c>
      <c r="O388">
        <f>0.9*B387 + (1-0.9)*O387</f>
        <v>94.685666721341732</v>
      </c>
      <c r="P388">
        <f>B388-O388</f>
        <v>1.0943332786582687</v>
      </c>
      <c r="Q388">
        <f t="shared" si="46"/>
        <v>1.1975653247789559</v>
      </c>
    </row>
    <row r="389" spans="1:17" x14ac:dyDescent="0.25">
      <c r="A389" t="s">
        <v>388</v>
      </c>
      <c r="B389">
        <v>95.76</v>
      </c>
      <c r="C389">
        <f>B388*0.1 + (1-0.1)*C388</f>
        <v>92.852547139828843</v>
      </c>
      <c r="D389">
        <f>B389-C389</f>
        <v>2.907452860171162</v>
      </c>
      <c r="E389">
        <f t="shared" si="42"/>
        <v>8.4532821341174706</v>
      </c>
      <c r="F389">
        <f t="shared" si="47"/>
        <v>93.572495022377311</v>
      </c>
      <c r="G389">
        <f t="shared" si="48"/>
        <v>2.1875049776226945</v>
      </c>
      <c r="H389">
        <f t="shared" si="43"/>
        <v>4.7851780271240649</v>
      </c>
      <c r="I389">
        <f>0.3*B388 + (1-0.3)*I388</f>
        <v>94.064905220984272</v>
      </c>
      <c r="J389">
        <f>B389-I389</f>
        <v>1.6950947790157329</v>
      </c>
      <c r="K389">
        <f t="shared" si="44"/>
        <v>2.8733463098463963</v>
      </c>
      <c r="L389">
        <f>0.6*B388 + (1-0.6)*L388</f>
        <v>95.118314329358796</v>
      </c>
      <c r="M389">
        <f>B389-L389</f>
        <v>0.64168567064120907</v>
      </c>
      <c r="N389">
        <f t="shared" si="45"/>
        <v>0.41176049990625824</v>
      </c>
      <c r="O389">
        <f>0.9*B388 + (1-0.9)*O388</f>
        <v>95.670566672134171</v>
      </c>
      <c r="P389">
        <f>B389-O389</f>
        <v>8.9433327865833689E-2</v>
      </c>
      <c r="Q389">
        <f t="shared" si="46"/>
        <v>7.9983201331577051E-3</v>
      </c>
    </row>
    <row r="390" spans="1:17" x14ac:dyDescent="0.25">
      <c r="A390" t="s">
        <v>389</v>
      </c>
      <c r="B390">
        <v>95.86</v>
      </c>
      <c r="C390">
        <f>B389*0.1 + (1-0.1)*C389</f>
        <v>93.143292425845971</v>
      </c>
      <c r="D390">
        <f>B390-C390</f>
        <v>2.7167075741540287</v>
      </c>
      <c r="E390">
        <f t="shared" si="42"/>
        <v>7.3805000434658679</v>
      </c>
      <c r="F390">
        <f t="shared" si="47"/>
        <v>94.009996017901855</v>
      </c>
      <c r="G390">
        <f t="shared" si="48"/>
        <v>1.8500039820981442</v>
      </c>
      <c r="H390">
        <f t="shared" si="43"/>
        <v>3.4225147337789905</v>
      </c>
      <c r="I390">
        <f>0.3*B389 + (1-0.3)*I389</f>
        <v>94.573433654688984</v>
      </c>
      <c r="J390">
        <f>B390-I390</f>
        <v>1.2865663453110159</v>
      </c>
      <c r="K390">
        <f t="shared" si="44"/>
        <v>1.6552529608869442</v>
      </c>
      <c r="L390">
        <f>0.6*B389 + (1-0.6)*L389</f>
        <v>95.50332573174353</v>
      </c>
      <c r="M390">
        <f>B390-L390</f>
        <v>0.35667426825646942</v>
      </c>
      <c r="N390">
        <f t="shared" si="45"/>
        <v>0.1272165336362879</v>
      </c>
      <c r="O390">
        <f>0.9*B389 + (1-0.9)*O389</f>
        <v>95.751056667213419</v>
      </c>
      <c r="P390">
        <f>B390-O390</f>
        <v>0.10894333278658053</v>
      </c>
      <c r="Q390">
        <f t="shared" si="46"/>
        <v>1.1868649758647631E-2</v>
      </c>
    </row>
    <row r="391" spans="1:17" x14ac:dyDescent="0.25">
      <c r="A391" t="s">
        <v>390</v>
      </c>
      <c r="B391">
        <v>94.94</v>
      </c>
      <c r="C391">
        <f>B390*0.1 + (1-0.1)*C390</f>
        <v>93.414963183261378</v>
      </c>
      <c r="D391">
        <f>B391-C391</f>
        <v>1.5250368167386199</v>
      </c>
      <c r="E391">
        <f t="shared" si="42"/>
        <v>2.3257372924082631</v>
      </c>
      <c r="F391">
        <f t="shared" si="47"/>
        <v>94.379996814321487</v>
      </c>
      <c r="G391">
        <f t="shared" si="48"/>
        <v>0.56000318567851082</v>
      </c>
      <c r="H391">
        <f t="shared" si="43"/>
        <v>0.31360356797008065</v>
      </c>
      <c r="I391">
        <f>0.3*B390 + (1-0.3)*I390</f>
        <v>94.959403558282276</v>
      </c>
      <c r="J391">
        <f>B391-I391</f>
        <v>-1.94035582822778E-2</v>
      </c>
      <c r="K391">
        <f t="shared" si="44"/>
        <v>3.7649807401375141E-4</v>
      </c>
      <c r="L391">
        <f>0.6*B390 + (1-0.6)*L390</f>
        <v>95.717330292697412</v>
      </c>
      <c r="M391">
        <f>B391-L391</f>
        <v>-0.77733029269741394</v>
      </c>
      <c r="N391">
        <f t="shared" si="45"/>
        <v>0.60424238394504726</v>
      </c>
      <c r="O391">
        <f>0.9*B390 + (1-0.9)*O390</f>
        <v>95.849105666721343</v>
      </c>
      <c r="P391">
        <f>B391-O391</f>
        <v>-0.90910566672134507</v>
      </c>
      <c r="Q391">
        <f t="shared" si="46"/>
        <v>0.82647311326486139</v>
      </c>
    </row>
    <row r="392" spans="1:17" x14ac:dyDescent="0.25">
      <c r="A392" t="s">
        <v>391</v>
      </c>
      <c r="B392">
        <v>95.7</v>
      </c>
      <c r="C392">
        <f>B391*0.1 + (1-0.1)*C391</f>
        <v>93.567466864935241</v>
      </c>
      <c r="D392">
        <f>B392-C392</f>
        <v>2.1325331350647616</v>
      </c>
      <c r="E392">
        <f t="shared" si="42"/>
        <v>4.5476975721491408</v>
      </c>
      <c r="F392">
        <f t="shared" si="47"/>
        <v>94.491997451457195</v>
      </c>
      <c r="G392">
        <f t="shared" si="48"/>
        <v>1.2080025485428081</v>
      </c>
      <c r="H392">
        <f t="shared" si="43"/>
        <v>1.4592701572859195</v>
      </c>
      <c r="I392">
        <f>0.3*B391 + (1-0.3)*I391</f>
        <v>94.953582490797587</v>
      </c>
      <c r="J392">
        <f>B392-I392</f>
        <v>0.74641750920241634</v>
      </c>
      <c r="K392">
        <f t="shared" si="44"/>
        <v>0.55713909804393924</v>
      </c>
      <c r="L392">
        <f>0.6*B391 + (1-0.6)*L391</f>
        <v>95.250932117078975</v>
      </c>
      <c r="M392">
        <f>B392-L392</f>
        <v>0.44906788292102817</v>
      </c>
      <c r="N392">
        <f t="shared" si="45"/>
        <v>0.20166196347117427</v>
      </c>
      <c r="O392">
        <f>0.9*B391 + (1-0.9)*O391</f>
        <v>95.030910566672134</v>
      </c>
      <c r="P392">
        <f>B392-O392</f>
        <v>0.66908943332786919</v>
      </c>
      <c r="Q392">
        <f t="shared" si="46"/>
        <v>0.44768066979100912</v>
      </c>
    </row>
    <row r="393" spans="1:17" x14ac:dyDescent="0.25">
      <c r="A393" t="s">
        <v>392</v>
      </c>
      <c r="B393">
        <v>95.39</v>
      </c>
      <c r="C393">
        <f>B392*0.1 + (1-0.1)*C392</f>
        <v>93.780720178441726</v>
      </c>
      <c r="D393">
        <f>B393-C393</f>
        <v>1.6092798215582746</v>
      </c>
      <c r="E393">
        <f t="shared" si="42"/>
        <v>2.5897815440746323</v>
      </c>
      <c r="F393">
        <f t="shared" si="47"/>
        <v>94.733597961165756</v>
      </c>
      <c r="G393">
        <f t="shared" si="48"/>
        <v>0.65640203883424419</v>
      </c>
      <c r="H393">
        <f t="shared" si="43"/>
        <v>0.43086363658575261</v>
      </c>
      <c r="I393">
        <f>0.3*B392 + (1-0.3)*I392</f>
        <v>95.177507743558294</v>
      </c>
      <c r="J393">
        <f>B393-I393</f>
        <v>0.21249225644170622</v>
      </c>
      <c r="K393">
        <f t="shared" si="44"/>
        <v>4.5152959047687839E-2</v>
      </c>
      <c r="L393">
        <f>0.6*B392 + (1-0.6)*L392</f>
        <v>95.520372846831592</v>
      </c>
      <c r="M393">
        <f>B393-L393</f>
        <v>-0.130372846831591</v>
      </c>
      <c r="N393">
        <f t="shared" si="45"/>
        <v>1.6997079190973489E-2</v>
      </c>
      <c r="O393">
        <f>0.9*B392 + (1-0.9)*O392</f>
        <v>95.633091056667226</v>
      </c>
      <c r="P393">
        <f>B393-O393</f>
        <v>-0.2430910566672253</v>
      </c>
      <c r="Q393">
        <f t="shared" si="46"/>
        <v>5.9093261831588147E-2</v>
      </c>
    </row>
    <row r="394" spans="1:17" x14ac:dyDescent="0.25">
      <c r="A394" t="s">
        <v>393</v>
      </c>
      <c r="B394">
        <v>95.11</v>
      </c>
      <c r="C394">
        <f>B393*0.1 + (1-0.1)*C393</f>
        <v>93.941648160597552</v>
      </c>
      <c r="D394">
        <f>B394-C394</f>
        <v>1.1683518394024475</v>
      </c>
      <c r="E394">
        <f t="shared" si="42"/>
        <v>1.3650460206350823</v>
      </c>
      <c r="F394">
        <f t="shared" si="47"/>
        <v>94.864878368932608</v>
      </c>
      <c r="G394">
        <f t="shared" si="48"/>
        <v>0.24512163106739138</v>
      </c>
      <c r="H394">
        <f t="shared" si="43"/>
        <v>6.0084614017138327E-2</v>
      </c>
      <c r="I394">
        <f>0.3*B393 + (1-0.3)*I393</f>
        <v>95.241255420490802</v>
      </c>
      <c r="J394">
        <f>B394-I394</f>
        <v>-0.13125542049080252</v>
      </c>
      <c r="K394">
        <f t="shared" si="44"/>
        <v>1.7227985408217381E-2</v>
      </c>
      <c r="L394">
        <f>0.6*B393 + (1-0.6)*L393</f>
        <v>95.442149138732645</v>
      </c>
      <c r="M394">
        <f>B394-L394</f>
        <v>-0.33214913873264607</v>
      </c>
      <c r="N394">
        <f t="shared" si="45"/>
        <v>0.11032305036083856</v>
      </c>
      <c r="O394">
        <f>0.9*B393 + (1-0.9)*O393</f>
        <v>95.414309105666717</v>
      </c>
      <c r="P394">
        <f>B394-O394</f>
        <v>-0.30430910566671798</v>
      </c>
      <c r="Q394">
        <f t="shared" si="46"/>
        <v>9.2604031791677727E-2</v>
      </c>
    </row>
    <row r="395" spans="1:17" x14ac:dyDescent="0.25">
      <c r="A395" t="s">
        <v>394</v>
      </c>
      <c r="B395">
        <v>93.72</v>
      </c>
      <c r="C395">
        <f>B394*0.1 + (1-0.1)*C394</f>
        <v>94.058483344537791</v>
      </c>
      <c r="D395">
        <f>B395-C395</f>
        <v>-0.33848334453779216</v>
      </c>
      <c r="E395">
        <f t="shared" si="42"/>
        <v>0.11457097452948972</v>
      </c>
      <c r="F395">
        <f t="shared" si="47"/>
        <v>94.913902695146092</v>
      </c>
      <c r="G395">
        <f t="shared" si="48"/>
        <v>-1.1939026951460932</v>
      </c>
      <c r="H395">
        <f t="shared" si="43"/>
        <v>1.4254036454771051</v>
      </c>
      <c r="I395">
        <f>0.3*B394 + (1-0.3)*I394</f>
        <v>95.201878794343557</v>
      </c>
      <c r="J395">
        <f>B395-I395</f>
        <v>-1.4818787943435581</v>
      </c>
      <c r="K395">
        <f t="shared" si="44"/>
        <v>2.1959647611251172</v>
      </c>
      <c r="L395">
        <f>0.6*B394 + (1-0.6)*L394</f>
        <v>95.242859655493049</v>
      </c>
      <c r="M395">
        <f>B395-L395</f>
        <v>-1.5228596554930505</v>
      </c>
      <c r="N395">
        <f t="shared" si="45"/>
        <v>2.3191015303284122</v>
      </c>
      <c r="O395">
        <f>0.9*B394 + (1-0.9)*O394</f>
        <v>95.140430910566678</v>
      </c>
      <c r="P395">
        <f>B395-O395</f>
        <v>-1.4204309105666795</v>
      </c>
      <c r="Q395">
        <f t="shared" si="46"/>
        <v>2.0176239716932862</v>
      </c>
    </row>
    <row r="396" spans="1:17" x14ac:dyDescent="0.25">
      <c r="A396" t="s">
        <v>395</v>
      </c>
      <c r="B396">
        <v>93.4</v>
      </c>
      <c r="C396">
        <f>B395*0.1 + (1-0.1)*C395</f>
        <v>94.024635010084012</v>
      </c>
      <c r="D396">
        <f>B396-C396</f>
        <v>-0.62463501008400613</v>
      </c>
      <c r="E396">
        <f t="shared" si="42"/>
        <v>0.39016889582264641</v>
      </c>
      <c r="F396">
        <f t="shared" si="47"/>
        <v>94.675122156116871</v>
      </c>
      <c r="G396">
        <f t="shared" si="48"/>
        <v>-1.2751221561168649</v>
      </c>
      <c r="H396">
        <f t="shared" si="43"/>
        <v>1.6259365130201222</v>
      </c>
      <c r="I396">
        <f>0.3*B395 + (1-0.3)*I395</f>
        <v>94.757315156040491</v>
      </c>
      <c r="J396">
        <f>B396-I396</f>
        <v>-1.3573151560404852</v>
      </c>
      <c r="K396">
        <f t="shared" si="44"/>
        <v>1.8423044328172069</v>
      </c>
      <c r="L396">
        <f>0.6*B395 + (1-0.6)*L395</f>
        <v>94.329143862197213</v>
      </c>
      <c r="M396">
        <f>B396-L396</f>
        <v>-0.92914386219720768</v>
      </c>
      <c r="N396">
        <f t="shared" si="45"/>
        <v>0.86330831665874364</v>
      </c>
      <c r="O396">
        <f>0.9*B395 + (1-0.9)*O395</f>
        <v>93.862043091056663</v>
      </c>
      <c r="P396">
        <f>B396-O396</f>
        <v>-0.46204309105665686</v>
      </c>
      <c r="Q396">
        <f t="shared" si="46"/>
        <v>0.21348381799319011</v>
      </c>
    </row>
    <row r="397" spans="1:17" x14ac:dyDescent="0.25">
      <c r="A397" t="s">
        <v>396</v>
      </c>
      <c r="B397">
        <v>92.49</v>
      </c>
      <c r="C397">
        <f>B396*0.1 + (1-0.1)*C396</f>
        <v>93.962171509075617</v>
      </c>
      <c r="D397">
        <f>B397-C397</f>
        <v>-1.472171509075622</v>
      </c>
      <c r="E397">
        <f t="shared" si="42"/>
        <v>2.167288952133994</v>
      </c>
      <c r="F397">
        <f t="shared" si="47"/>
        <v>94.420097724893509</v>
      </c>
      <c r="G397">
        <f t="shared" si="48"/>
        <v>-1.9300977248935141</v>
      </c>
      <c r="H397">
        <f t="shared" si="43"/>
        <v>3.7252772276391193</v>
      </c>
      <c r="I397">
        <f>0.3*B396 + (1-0.3)*I396</f>
        <v>94.350120609228341</v>
      </c>
      <c r="J397">
        <f>B397-I397</f>
        <v>-1.8601206092283462</v>
      </c>
      <c r="K397">
        <f t="shared" si="44"/>
        <v>3.4600486808760338</v>
      </c>
      <c r="L397">
        <f>0.6*B396 + (1-0.6)*L396</f>
        <v>93.771657544878877</v>
      </c>
      <c r="M397">
        <f>B397-L397</f>
        <v>-1.2816575448788825</v>
      </c>
      <c r="N397">
        <f t="shared" si="45"/>
        <v>1.6426460623449648</v>
      </c>
      <c r="O397">
        <f>0.9*B396 + (1-0.9)*O396</f>
        <v>93.446204309105667</v>
      </c>
      <c r="P397">
        <f>B397-O397</f>
        <v>-0.95620430910567222</v>
      </c>
      <c r="Q397">
        <f t="shared" si="46"/>
        <v>0.91432668075225598</v>
      </c>
    </row>
    <row r="398" spans="1:17" x14ac:dyDescent="0.25">
      <c r="A398" t="s">
        <v>397</v>
      </c>
      <c r="B398">
        <v>93.08</v>
      </c>
      <c r="C398">
        <f>B397*0.1 + (1-0.1)*C397</f>
        <v>93.814954358168052</v>
      </c>
      <c r="D398">
        <f>B398-C398</f>
        <v>-0.73495435816805355</v>
      </c>
      <c r="E398">
        <f t="shared" si="42"/>
        <v>0.54015790859021551</v>
      </c>
      <c r="F398">
        <f t="shared" si="47"/>
        <v>94.034078179914815</v>
      </c>
      <c r="G398">
        <f t="shared" si="48"/>
        <v>-0.95407817991481636</v>
      </c>
      <c r="H398">
        <f t="shared" si="43"/>
        <v>0.91026517338956869</v>
      </c>
      <c r="I398">
        <f>0.3*B397 + (1-0.3)*I397</f>
        <v>93.792084426459837</v>
      </c>
      <c r="J398">
        <f>B398-I398</f>
        <v>-0.71208442645983894</v>
      </c>
      <c r="K398">
        <f t="shared" si="44"/>
        <v>0.50706423040663773</v>
      </c>
      <c r="L398">
        <f>0.6*B397 + (1-0.6)*L397</f>
        <v>93.002663017951548</v>
      </c>
      <c r="M398">
        <f>B398-L398</f>
        <v>7.7336982048450409E-2</v>
      </c>
      <c r="N398">
        <f t="shared" si="45"/>
        <v>5.981008792362341E-3</v>
      </c>
      <c r="O398">
        <f>0.9*B397 + (1-0.9)*O397</f>
        <v>92.585620430910566</v>
      </c>
      <c r="P398">
        <f>B398-O398</f>
        <v>0.49437956908943193</v>
      </c>
      <c r="Q398">
        <f t="shared" si="46"/>
        <v>0.24441115833305238</v>
      </c>
    </row>
    <row r="399" spans="1:17" x14ac:dyDescent="0.25">
      <c r="A399" t="s">
        <v>398</v>
      </c>
      <c r="B399">
        <v>93.24</v>
      </c>
      <c r="C399">
        <f>B398*0.1 + (1-0.1)*C398</f>
        <v>93.741458922351256</v>
      </c>
      <c r="D399">
        <f>B399-C399</f>
        <v>-0.50145892235126155</v>
      </c>
      <c r="E399">
        <f t="shared" si="42"/>
        <v>0.25146105080568854</v>
      </c>
      <c r="F399">
        <f t="shared" si="47"/>
        <v>93.843262543931857</v>
      </c>
      <c r="G399">
        <f t="shared" si="48"/>
        <v>-0.60326254393186218</v>
      </c>
      <c r="H399">
        <f t="shared" si="43"/>
        <v>0.36392569691114196</v>
      </c>
      <c r="I399">
        <f>0.3*B398 + (1-0.3)*I398</f>
        <v>93.578459098521876</v>
      </c>
      <c r="J399">
        <f>B399-I399</f>
        <v>-0.33845909852188072</v>
      </c>
      <c r="K399">
        <f t="shared" si="44"/>
        <v>0.11455456137224417</v>
      </c>
      <c r="L399">
        <f>0.6*B398 + (1-0.6)*L398</f>
        <v>93.049065207180618</v>
      </c>
      <c r="M399">
        <f>B399-L399</f>
        <v>0.19093479281937675</v>
      </c>
      <c r="N399">
        <f t="shared" si="45"/>
        <v>3.6456095108978327E-2</v>
      </c>
      <c r="O399">
        <f>0.9*B398 + (1-0.9)*O398</f>
        <v>93.030562043091066</v>
      </c>
      <c r="P399">
        <f>B399-O399</f>
        <v>0.20943795690892841</v>
      </c>
      <c r="Q399">
        <f t="shared" si="46"/>
        <v>4.3864257794186158E-2</v>
      </c>
    </row>
    <row r="400" spans="1:17" x14ac:dyDescent="0.25">
      <c r="A400" t="s">
        <v>399</v>
      </c>
      <c r="B400">
        <v>92.4</v>
      </c>
      <c r="C400">
        <f>B399*0.1 + (1-0.1)*C399</f>
        <v>93.691313030116135</v>
      </c>
      <c r="D400">
        <f>B400-C400</f>
        <v>-1.2913130301161289</v>
      </c>
      <c r="E400">
        <f t="shared" si="42"/>
        <v>1.6674893417476984</v>
      </c>
      <c r="F400">
        <f t="shared" si="47"/>
        <v>93.722610035145479</v>
      </c>
      <c r="G400">
        <f t="shared" si="48"/>
        <v>-1.3226100351454733</v>
      </c>
      <c r="H400">
        <f t="shared" si="43"/>
        <v>1.74929730506751</v>
      </c>
      <c r="I400">
        <f>0.3*B399 + (1-0.3)*I399</f>
        <v>93.476921368965307</v>
      </c>
      <c r="J400">
        <f>B400-I400</f>
        <v>-1.0769213689653014</v>
      </c>
      <c r="K400">
        <f t="shared" si="44"/>
        <v>1.1597596349340988</v>
      </c>
      <c r="L400">
        <f>0.6*B399 + (1-0.6)*L399</f>
        <v>93.163626082872241</v>
      </c>
      <c r="M400">
        <f>B400-L400</f>
        <v>-0.76362608287223566</v>
      </c>
      <c r="N400">
        <f t="shared" si="45"/>
        <v>0.58312479444279453</v>
      </c>
      <c r="O400">
        <f>0.9*B399 + (1-0.9)*O399</f>
        <v>93.219056204309098</v>
      </c>
      <c r="P400">
        <f>B400-O400</f>
        <v>-0.8190562043090921</v>
      </c>
      <c r="Q400">
        <f t="shared" si="46"/>
        <v>0.67085306581721726</v>
      </c>
    </row>
    <row r="401" spans="1:17" x14ac:dyDescent="0.25">
      <c r="A401" t="s">
        <v>400</v>
      </c>
      <c r="B401">
        <v>92.49</v>
      </c>
      <c r="C401">
        <f>B400*0.1 + (1-0.1)*C400</f>
        <v>93.562181727104516</v>
      </c>
      <c r="D401">
        <f>B401-C401</f>
        <v>-1.0721817271045211</v>
      </c>
      <c r="E401">
        <f t="shared" si="42"/>
        <v>1.1495736559368337</v>
      </c>
      <c r="F401">
        <f t="shared" si="47"/>
        <v>93.458088028116393</v>
      </c>
      <c r="G401">
        <f t="shared" si="48"/>
        <v>-0.96808802811639794</v>
      </c>
      <c r="H401">
        <f t="shared" si="43"/>
        <v>0.93719443018229565</v>
      </c>
      <c r="I401">
        <f>0.3*B400 + (1-0.3)*I400</f>
        <v>93.153844958275712</v>
      </c>
      <c r="J401">
        <f>B401-I401</f>
        <v>-0.66384495827571754</v>
      </c>
      <c r="K401">
        <f t="shared" si="44"/>
        <v>0.44069012862808915</v>
      </c>
      <c r="L401">
        <f>0.6*B400 + (1-0.6)*L400</f>
        <v>92.705450433148911</v>
      </c>
      <c r="M401">
        <f>B401-L401</f>
        <v>-0.21545043314891643</v>
      </c>
      <c r="N401">
        <f t="shared" si="45"/>
        <v>4.641888914405571E-2</v>
      </c>
      <c r="O401">
        <f>0.9*B400 + (1-0.9)*O400</f>
        <v>92.481905620430922</v>
      </c>
      <c r="P401">
        <f>B401-O401</f>
        <v>8.0943795690728848E-3</v>
      </c>
      <c r="Q401">
        <f t="shared" si="46"/>
        <v>6.5518980608224536E-5</v>
      </c>
    </row>
    <row r="402" spans="1:17" x14ac:dyDescent="0.25">
      <c r="A402" t="s">
        <v>401</v>
      </c>
      <c r="B402">
        <v>93.8</v>
      </c>
      <c r="C402">
        <f>B401*0.1 + (1-0.1)*C401</f>
        <v>93.454963554394055</v>
      </c>
      <c r="D402">
        <f>B402-C402</f>
        <v>0.34503644560594182</v>
      </c>
      <c r="E402">
        <f t="shared" si="42"/>
        <v>0.11905014879638205</v>
      </c>
      <c r="F402">
        <f t="shared" si="47"/>
        <v>93.264470422493119</v>
      </c>
      <c r="G402">
        <f t="shared" si="48"/>
        <v>0.53552957750687824</v>
      </c>
      <c r="H402">
        <f t="shared" si="43"/>
        <v>0.28679192838469553</v>
      </c>
      <c r="I402">
        <f>0.3*B401 + (1-0.3)*I401</f>
        <v>92.954691470792994</v>
      </c>
      <c r="J402">
        <f>B402-I402</f>
        <v>0.84530852920700283</v>
      </c>
      <c r="K402">
        <f t="shared" si="44"/>
        <v>0.71454650955010635</v>
      </c>
      <c r="L402">
        <f>0.6*B401 + (1-0.6)*L401</f>
        <v>92.576180173259559</v>
      </c>
      <c r="M402">
        <f>B402-L402</f>
        <v>1.2238198267404385</v>
      </c>
      <c r="N402">
        <f t="shared" si="45"/>
        <v>1.497734968322997</v>
      </c>
      <c r="O402">
        <f>0.9*B401 + (1-0.9)*O401</f>
        <v>92.489190562043092</v>
      </c>
      <c r="P402">
        <f>B402-O402</f>
        <v>1.3108094379569053</v>
      </c>
      <c r="Q402">
        <f t="shared" si="46"/>
        <v>1.7182213826368979</v>
      </c>
    </row>
    <row r="403" spans="1:17" x14ac:dyDescent="0.25">
      <c r="A403" t="s">
        <v>402</v>
      </c>
      <c r="B403">
        <v>94.59</v>
      </c>
      <c r="C403">
        <f>B402*0.1 + (1-0.1)*C402</f>
        <v>93.489467198954642</v>
      </c>
      <c r="D403">
        <f>B403-C403</f>
        <v>1.100532801045361</v>
      </c>
      <c r="E403">
        <f t="shared" si="42"/>
        <v>1.2111724461767481</v>
      </c>
      <c r="F403">
        <f t="shared" si="47"/>
        <v>93.371576337994497</v>
      </c>
      <c r="G403">
        <f t="shared" si="48"/>
        <v>1.218423662005506</v>
      </c>
      <c r="H403">
        <f t="shared" si="43"/>
        <v>1.4845562201349076</v>
      </c>
      <c r="I403">
        <f>0.3*B402 + (1-0.3)*I402</f>
        <v>93.208284029555088</v>
      </c>
      <c r="J403">
        <f>B403-I403</f>
        <v>1.3817159704449153</v>
      </c>
      <c r="K403">
        <f t="shared" si="44"/>
        <v>1.9091390229825342</v>
      </c>
      <c r="L403">
        <f>0.6*B402 + (1-0.6)*L402</f>
        <v>93.310472069303813</v>
      </c>
      <c r="M403">
        <f>B403-L403</f>
        <v>1.2795279306961902</v>
      </c>
      <c r="N403">
        <f t="shared" si="45"/>
        <v>1.6371917254316746</v>
      </c>
      <c r="O403">
        <f>0.9*B402 + (1-0.9)*O402</f>
        <v>93.668919056204317</v>
      </c>
      <c r="P403">
        <f>B403-O403</f>
        <v>0.92108094379568684</v>
      </c>
      <c r="Q403">
        <f t="shared" si="46"/>
        <v>0.84839010502355316</v>
      </c>
    </row>
    <row r="404" spans="1:17" x14ac:dyDescent="0.25">
      <c r="A404" t="s">
        <v>403</v>
      </c>
      <c r="B404">
        <v>95.4</v>
      </c>
      <c r="C404">
        <f>B403*0.1 + (1-0.1)*C403</f>
        <v>93.59952047905918</v>
      </c>
      <c r="D404">
        <f>B404-C404</f>
        <v>1.8004795209408258</v>
      </c>
      <c r="E404">
        <f t="shared" si="42"/>
        <v>3.2417265053273052</v>
      </c>
      <c r="F404">
        <f t="shared" si="47"/>
        <v>93.615261070395604</v>
      </c>
      <c r="G404">
        <f t="shared" si="48"/>
        <v>1.7847389296044014</v>
      </c>
      <c r="H404">
        <f t="shared" si="43"/>
        <v>3.1852930468454645</v>
      </c>
      <c r="I404">
        <f>0.3*B403 + (1-0.3)*I403</f>
        <v>93.622798820688558</v>
      </c>
      <c r="J404">
        <f>B404-I404</f>
        <v>1.7772011793114473</v>
      </c>
      <c r="K404">
        <f t="shared" si="44"/>
        <v>3.158444031745999</v>
      </c>
      <c r="L404">
        <f>0.6*B403 + (1-0.6)*L403</f>
        <v>94.078188827721533</v>
      </c>
      <c r="M404">
        <f>B404-L404</f>
        <v>1.3218111722784727</v>
      </c>
      <c r="N404">
        <f t="shared" si="45"/>
        <v>1.7471847751601901</v>
      </c>
      <c r="O404">
        <f>0.9*B403 + (1-0.9)*O403</f>
        <v>94.497891905620435</v>
      </c>
      <c r="P404">
        <f>B404-O404</f>
        <v>0.90210809437957096</v>
      </c>
      <c r="Q404">
        <f t="shared" si="46"/>
        <v>0.81379901394514087</v>
      </c>
    </row>
    <row r="405" spans="1:17" x14ac:dyDescent="0.25">
      <c r="A405" t="s">
        <v>404</v>
      </c>
      <c r="B405">
        <v>96.23</v>
      </c>
      <c r="C405">
        <f>B404*0.1 + (1-0.1)*C404</f>
        <v>93.779568431153265</v>
      </c>
      <c r="D405">
        <f>B405-C405</f>
        <v>2.4504315688467386</v>
      </c>
      <c r="E405">
        <f t="shared" si="42"/>
        <v>6.0046148736006888</v>
      </c>
      <c r="F405">
        <f t="shared" si="47"/>
        <v>93.972208856316485</v>
      </c>
      <c r="G405">
        <f t="shared" si="48"/>
        <v>2.2577911436835194</v>
      </c>
      <c r="H405">
        <f t="shared" si="43"/>
        <v>5.0976208484957342</v>
      </c>
      <c r="I405">
        <f>0.3*B404 + (1-0.3)*I404</f>
        <v>94.155959174481993</v>
      </c>
      <c r="J405">
        <f>B405-I405</f>
        <v>2.0740408255180114</v>
      </c>
      <c r="K405">
        <f t="shared" si="44"/>
        <v>4.3016453459154338</v>
      </c>
      <c r="L405">
        <f>0.6*B404 + (1-0.6)*L404</f>
        <v>94.871275531088614</v>
      </c>
      <c r="M405">
        <f>B405-L405</f>
        <v>1.3587244689113902</v>
      </c>
      <c r="N405">
        <f t="shared" si="45"/>
        <v>1.8461321824185393</v>
      </c>
      <c r="O405">
        <f>0.9*B404 + (1-0.9)*O404</f>
        <v>95.309789190562057</v>
      </c>
      <c r="P405">
        <f>B405-O405</f>
        <v>0.92021080943794686</v>
      </c>
      <c r="Q405">
        <f t="shared" si="46"/>
        <v>0.84678793380644135</v>
      </c>
    </row>
    <row r="406" spans="1:17" x14ac:dyDescent="0.25">
      <c r="A406" t="s">
        <v>405</v>
      </c>
      <c r="B406">
        <v>97.66</v>
      </c>
      <c r="C406">
        <f>B405*0.1 + (1-0.1)*C405</f>
        <v>94.024611588037942</v>
      </c>
      <c r="D406">
        <f>B406-C406</f>
        <v>3.6353884119620545</v>
      </c>
      <c r="E406">
        <f t="shared" si="42"/>
        <v>13.216048905827989</v>
      </c>
      <c r="F406">
        <f t="shared" si="47"/>
        <v>94.423767085053186</v>
      </c>
      <c r="G406">
        <f t="shared" si="48"/>
        <v>3.236232914946811</v>
      </c>
      <c r="H406">
        <f t="shared" si="43"/>
        <v>10.473203479785132</v>
      </c>
      <c r="I406">
        <f>0.3*B405 + (1-0.3)*I405</f>
        <v>94.77817142213739</v>
      </c>
      <c r="J406">
        <f>B406-I406</f>
        <v>2.8818285778626063</v>
      </c>
      <c r="K406">
        <f t="shared" si="44"/>
        <v>8.3049359521856125</v>
      </c>
      <c r="L406">
        <f>0.6*B405 + (1-0.6)*L405</f>
        <v>95.686510212435451</v>
      </c>
      <c r="M406">
        <f>B406-L406</f>
        <v>1.9734897875645458</v>
      </c>
      <c r="N406">
        <f t="shared" si="45"/>
        <v>3.8946619416215564</v>
      </c>
      <c r="O406">
        <f>0.9*B405 + (1-0.9)*O405</f>
        <v>96.137978919056195</v>
      </c>
      <c r="P406">
        <f>B406-O406</f>
        <v>1.5220210809438015</v>
      </c>
      <c r="Q406">
        <f t="shared" si="46"/>
        <v>2.3165481708373381</v>
      </c>
    </row>
    <row r="407" spans="1:17" x14ac:dyDescent="0.25">
      <c r="A407" t="s">
        <v>406</v>
      </c>
      <c r="B407">
        <v>98.04</v>
      </c>
      <c r="C407">
        <f>B406*0.1 + (1-0.1)*C406</f>
        <v>94.388150429234159</v>
      </c>
      <c r="D407">
        <f>B407-C407</f>
        <v>3.6518495707658474</v>
      </c>
      <c r="E407">
        <f t="shared" si="42"/>
        <v>13.336005287502704</v>
      </c>
      <c r="F407">
        <f t="shared" si="47"/>
        <v>95.071013668042553</v>
      </c>
      <c r="G407">
        <f t="shared" si="48"/>
        <v>2.9689863319574528</v>
      </c>
      <c r="H407">
        <f t="shared" si="43"/>
        <v>8.8148798393501693</v>
      </c>
      <c r="I407">
        <f>0.3*B406 + (1-0.3)*I406</f>
        <v>95.642719995496165</v>
      </c>
      <c r="J407">
        <f>B407-I407</f>
        <v>2.3972800045038412</v>
      </c>
      <c r="K407">
        <f t="shared" si="44"/>
        <v>5.7469514199939367</v>
      </c>
      <c r="L407">
        <f>0.6*B406 + (1-0.6)*L406</f>
        <v>96.870604084974175</v>
      </c>
      <c r="M407">
        <f>B407-L407</f>
        <v>1.1693959150258308</v>
      </c>
      <c r="N407">
        <f t="shared" si="45"/>
        <v>1.3674868060791001</v>
      </c>
      <c r="O407">
        <f>0.9*B406 + (1-0.9)*O406</f>
        <v>97.507797891905625</v>
      </c>
      <c r="P407">
        <f>B407-O407</f>
        <v>0.53220210809438129</v>
      </c>
      <c r="Q407">
        <f t="shared" si="46"/>
        <v>0.28323908386010349</v>
      </c>
    </row>
    <row r="408" spans="1:17" x14ac:dyDescent="0.25">
      <c r="A408" t="s">
        <v>407</v>
      </c>
      <c r="B408">
        <v>97.65</v>
      </c>
      <c r="C408">
        <f>B407*0.1 + (1-0.1)*C407</f>
        <v>94.753335386310752</v>
      </c>
      <c r="D408">
        <f>B408-C408</f>
        <v>2.8966646136892535</v>
      </c>
      <c r="E408">
        <f t="shared" si="42"/>
        <v>8.3906658841995121</v>
      </c>
      <c r="F408">
        <f t="shared" si="47"/>
        <v>95.664810934434044</v>
      </c>
      <c r="G408">
        <f t="shared" si="48"/>
        <v>1.9851890655659616</v>
      </c>
      <c r="H408">
        <f t="shared" si="43"/>
        <v>3.9409756260426558</v>
      </c>
      <c r="I408">
        <f>0.3*B407 + (1-0.3)*I407</f>
        <v>96.361903996847303</v>
      </c>
      <c r="J408">
        <f>B408-I408</f>
        <v>1.2880960031527025</v>
      </c>
      <c r="K408">
        <f t="shared" si="44"/>
        <v>1.6591913133379668</v>
      </c>
      <c r="L408">
        <f>0.6*B407 + (1-0.6)*L407</f>
        <v>97.572241633989677</v>
      </c>
      <c r="M408">
        <f>B408-L408</f>
        <v>7.7758366010328928E-2</v>
      </c>
      <c r="N408">
        <f t="shared" si="45"/>
        <v>6.0463634845962771E-3</v>
      </c>
      <c r="O408">
        <f>0.9*B407 + (1-0.9)*O407</f>
        <v>97.986779789190564</v>
      </c>
      <c r="P408">
        <f>B408-O408</f>
        <v>-0.33677978919055818</v>
      </c>
      <c r="Q408">
        <f t="shared" si="46"/>
        <v>0.11342062640723681</v>
      </c>
    </row>
    <row r="409" spans="1:17" x14ac:dyDescent="0.25">
      <c r="A409" t="s">
        <v>408</v>
      </c>
      <c r="B409">
        <v>97.46</v>
      </c>
      <c r="C409">
        <f>B408*0.1 + (1-0.1)*C408</f>
        <v>95.043001847679676</v>
      </c>
      <c r="D409">
        <f>B409-C409</f>
        <v>2.4169981523203177</v>
      </c>
      <c r="E409">
        <f t="shared" si="42"/>
        <v>5.8418800683198295</v>
      </c>
      <c r="F409">
        <f t="shared" si="47"/>
        <v>96.061848747547245</v>
      </c>
      <c r="G409">
        <f t="shared" si="48"/>
        <v>1.3981512524527488</v>
      </c>
      <c r="H409">
        <f t="shared" si="43"/>
        <v>1.9548269247351902</v>
      </c>
      <c r="I409">
        <f>0.3*B408 + (1-0.3)*I408</f>
        <v>96.748332797793111</v>
      </c>
      <c r="J409">
        <f>B409-I409</f>
        <v>0.71166720220688262</v>
      </c>
      <c r="K409">
        <f t="shared" si="44"/>
        <v>0.50647020669697196</v>
      </c>
      <c r="L409">
        <f>0.6*B408 + (1-0.6)*L408</f>
        <v>97.618896653595868</v>
      </c>
      <c r="M409">
        <f>B409-L409</f>
        <v>-0.15889665359587468</v>
      </c>
      <c r="N409">
        <f t="shared" si="45"/>
        <v>2.5248146523967393E-2</v>
      </c>
      <c r="O409">
        <f>0.9*B408 + (1-0.9)*O408</f>
        <v>97.683677978919064</v>
      </c>
      <c r="P409">
        <f>B409-O409</f>
        <v>-0.2236779789190706</v>
      </c>
      <c r="Q409">
        <f t="shared" si="46"/>
        <v>5.0031838253320193E-2</v>
      </c>
    </row>
    <row r="410" spans="1:17" x14ac:dyDescent="0.25">
      <c r="A410" t="s">
        <v>409</v>
      </c>
      <c r="B410">
        <v>97.1</v>
      </c>
      <c r="C410">
        <f>B409*0.1 + (1-0.1)*C409</f>
        <v>95.284701662911701</v>
      </c>
      <c r="D410">
        <f>B410-C410</f>
        <v>1.8152983370882936</v>
      </c>
      <c r="E410">
        <f t="shared" si="42"/>
        <v>3.2953080526355238</v>
      </c>
      <c r="F410">
        <f t="shared" si="47"/>
        <v>96.3414789980378</v>
      </c>
      <c r="G410">
        <f t="shared" si="48"/>
        <v>0.75852100196219396</v>
      </c>
      <c r="H410">
        <f t="shared" si="43"/>
        <v>0.57535411041773066</v>
      </c>
      <c r="I410">
        <f>0.3*B409 + (1-0.3)*I409</f>
        <v>96.961832958455176</v>
      </c>
      <c r="J410">
        <f>B410-I410</f>
        <v>0.1381670415448184</v>
      </c>
      <c r="K410">
        <f t="shared" si="44"/>
        <v>1.9090131369247573E-2</v>
      </c>
      <c r="L410">
        <f>0.6*B409 + (1-0.6)*L409</f>
        <v>97.523558661438344</v>
      </c>
      <c r="M410">
        <f>B410-L410</f>
        <v>-0.4235586614383493</v>
      </c>
      <c r="N410">
        <f t="shared" si="45"/>
        <v>0.1794019396794462</v>
      </c>
      <c r="O410">
        <f>0.9*B409 + (1-0.9)*O409</f>
        <v>97.482367797891897</v>
      </c>
      <c r="P410">
        <f>B410-O410</f>
        <v>-0.38236779789190223</v>
      </c>
      <c r="Q410">
        <f t="shared" si="46"/>
        <v>0.1462051328647026</v>
      </c>
    </row>
    <row r="411" spans="1:17" x14ac:dyDescent="0.25">
      <c r="A411" t="s">
        <v>410</v>
      </c>
      <c r="B411">
        <v>97.32</v>
      </c>
      <c r="C411">
        <f>B410*0.1 + (1-0.1)*C410</f>
        <v>95.466231496620537</v>
      </c>
      <c r="D411">
        <f>B411-C411</f>
        <v>1.853768503379456</v>
      </c>
      <c r="E411">
        <f t="shared" si="42"/>
        <v>3.4364576641217082</v>
      </c>
      <c r="F411">
        <f t="shared" si="47"/>
        <v>96.493183198430245</v>
      </c>
      <c r="G411">
        <f t="shared" si="48"/>
        <v>0.82681680156974835</v>
      </c>
      <c r="H411">
        <f t="shared" si="43"/>
        <v>0.68362602335802858</v>
      </c>
      <c r="I411">
        <f>0.3*B410 + (1-0.3)*I410</f>
        <v>97.003283070918613</v>
      </c>
      <c r="J411">
        <f>B411-I411</f>
        <v>0.31671692908138027</v>
      </c>
      <c r="K411">
        <f t="shared" si="44"/>
        <v>0.10030961316674006</v>
      </c>
      <c r="L411">
        <f>0.6*B410 + (1-0.6)*L410</f>
        <v>97.26942346457534</v>
      </c>
      <c r="M411">
        <f>B411-L411</f>
        <v>5.0576535424653457E-2</v>
      </c>
      <c r="N411">
        <f t="shared" si="45"/>
        <v>2.5579859355612262E-3</v>
      </c>
      <c r="O411">
        <f>0.9*B410 + (1-0.9)*O410</f>
        <v>97.138236779789196</v>
      </c>
      <c r="P411">
        <f>B411-O411</f>
        <v>0.18176322021079727</v>
      </c>
      <c r="Q411">
        <f t="shared" si="46"/>
        <v>3.3037868221398779E-2</v>
      </c>
    </row>
    <row r="412" spans="1:17" x14ac:dyDescent="0.25">
      <c r="A412" t="s">
        <v>411</v>
      </c>
      <c r="B412">
        <v>97.69</v>
      </c>
      <c r="C412">
        <f>B411*0.1 + (1-0.1)*C411</f>
        <v>95.651608346958483</v>
      </c>
      <c r="D412">
        <f>B412-C412</f>
        <v>2.0383916530415149</v>
      </c>
      <c r="E412">
        <f t="shared" si="42"/>
        <v>4.1550405311893197</v>
      </c>
      <c r="F412">
        <f t="shared" si="47"/>
        <v>96.658546558744206</v>
      </c>
      <c r="G412">
        <f t="shared" si="48"/>
        <v>1.0314534412557919</v>
      </c>
      <c r="H412">
        <f t="shared" si="43"/>
        <v>1.0638962014784152</v>
      </c>
      <c r="I412">
        <f>0.3*B411 + (1-0.3)*I411</f>
        <v>97.098298149643028</v>
      </c>
      <c r="J412">
        <f>B412-I412</f>
        <v>0.59170185035696932</v>
      </c>
      <c r="K412">
        <f t="shared" si="44"/>
        <v>0.35011107971586131</v>
      </c>
      <c r="L412">
        <f>0.6*B411 + (1-0.6)*L411</f>
        <v>97.299769385830132</v>
      </c>
      <c r="M412">
        <f>B412-L412</f>
        <v>0.39023061416986593</v>
      </c>
      <c r="N412">
        <f t="shared" si="45"/>
        <v>0.15227993223539077</v>
      </c>
      <c r="O412">
        <f>0.9*B411 + (1-0.9)*O411</f>
        <v>97.301823677978916</v>
      </c>
      <c r="P412">
        <f>B412-O412</f>
        <v>0.38817632202108143</v>
      </c>
      <c r="Q412">
        <f t="shared" si="46"/>
        <v>0.1506808569778143</v>
      </c>
    </row>
    <row r="413" spans="1:17" x14ac:dyDescent="0.25">
      <c r="A413" t="s">
        <v>412</v>
      </c>
      <c r="B413">
        <v>97.92</v>
      </c>
      <c r="C413">
        <f>B412*0.1 + (1-0.1)*C412</f>
        <v>95.855447512262643</v>
      </c>
      <c r="D413">
        <f>B413-C413</f>
        <v>2.0645524877373589</v>
      </c>
      <c r="E413">
        <f t="shared" si="42"/>
        <v>4.2623769746225175</v>
      </c>
      <c r="F413">
        <f t="shared" si="47"/>
        <v>96.864837246995364</v>
      </c>
      <c r="G413">
        <f t="shared" si="48"/>
        <v>1.0551627530046375</v>
      </c>
      <c r="H413">
        <f t="shared" si="43"/>
        <v>1.1133684353283255</v>
      </c>
      <c r="I413">
        <f>0.3*B412 + (1-0.3)*I412</f>
        <v>97.275808704750119</v>
      </c>
      <c r="J413">
        <f>B413-I413</f>
        <v>0.6441912952498825</v>
      </c>
      <c r="K413">
        <f t="shared" si="44"/>
        <v>0.41498242487572129</v>
      </c>
      <c r="L413">
        <f>0.6*B412 + (1-0.6)*L412</f>
        <v>97.533907754332063</v>
      </c>
      <c r="M413">
        <f>B413-L413</f>
        <v>0.38609224566793898</v>
      </c>
      <c r="N413">
        <f t="shared" si="45"/>
        <v>0.14906722216491214</v>
      </c>
      <c r="O413">
        <f>0.9*B412 + (1-0.9)*O412</f>
        <v>97.651182367797901</v>
      </c>
      <c r="P413">
        <f>B413-O413</f>
        <v>0.26881763220210075</v>
      </c>
      <c r="Q413">
        <f t="shared" si="46"/>
        <v>7.2262919382743915E-2</v>
      </c>
    </row>
    <row r="414" spans="1:17" x14ac:dyDescent="0.25">
      <c r="A414" t="s">
        <v>413</v>
      </c>
      <c r="B414">
        <v>97.92</v>
      </c>
      <c r="C414">
        <f>B413*0.1 + (1-0.1)*C413</f>
        <v>96.061902761036379</v>
      </c>
      <c r="D414">
        <f>B414-C414</f>
        <v>1.858097238963623</v>
      </c>
      <c r="E414">
        <f t="shared" si="42"/>
        <v>3.4525253494442389</v>
      </c>
      <c r="F414">
        <f t="shared" si="47"/>
        <v>97.075869797596297</v>
      </c>
      <c r="G414">
        <f t="shared" si="48"/>
        <v>0.84413020240370429</v>
      </c>
      <c r="H414">
        <f t="shared" si="43"/>
        <v>0.71255579861011875</v>
      </c>
      <c r="I414">
        <f>0.3*B413 + (1-0.3)*I413</f>
        <v>97.469066093325068</v>
      </c>
      <c r="J414">
        <f>B414-I414</f>
        <v>0.45093390667493338</v>
      </c>
      <c r="K414">
        <f t="shared" si="44"/>
        <v>0.20334138818911754</v>
      </c>
      <c r="L414">
        <f>0.6*B413 + (1-0.6)*L413</f>
        <v>97.765563101732823</v>
      </c>
      <c r="M414">
        <f>B414-L414</f>
        <v>0.15443689826717844</v>
      </c>
      <c r="N414">
        <f t="shared" si="45"/>
        <v>2.3850755546386822E-2</v>
      </c>
      <c r="O414">
        <f>0.9*B413 + (1-0.9)*O413</f>
        <v>97.893118236779785</v>
      </c>
      <c r="P414">
        <f>B414-O414</f>
        <v>2.6881763220217181E-2</v>
      </c>
      <c r="Q414">
        <f t="shared" si="46"/>
        <v>7.2262919382782122E-4</v>
      </c>
    </row>
    <row r="415" spans="1:17" x14ac:dyDescent="0.25">
      <c r="A415" t="s">
        <v>414</v>
      </c>
      <c r="B415">
        <v>98.94</v>
      </c>
      <c r="C415">
        <f>B414*0.1 + (1-0.1)*C414</f>
        <v>96.247712484932748</v>
      </c>
      <c r="D415">
        <f>B415-C415</f>
        <v>2.6922875150672496</v>
      </c>
      <c r="E415">
        <f t="shared" si="42"/>
        <v>7.2484120637869855</v>
      </c>
      <c r="F415">
        <f t="shared" si="47"/>
        <v>97.24469583807705</v>
      </c>
      <c r="G415">
        <f t="shared" si="48"/>
        <v>1.6953041619229481</v>
      </c>
      <c r="H415">
        <f t="shared" si="43"/>
        <v>2.8740562014332696</v>
      </c>
      <c r="I415">
        <f>0.3*B414 + (1-0.3)*I414</f>
        <v>97.604346265327536</v>
      </c>
      <c r="J415">
        <f>B415-I415</f>
        <v>1.3356537346724622</v>
      </c>
      <c r="K415">
        <f t="shared" si="44"/>
        <v>1.783970898944496</v>
      </c>
      <c r="L415">
        <f>0.6*B414 + (1-0.6)*L414</f>
        <v>97.85822524069313</v>
      </c>
      <c r="M415">
        <f>B415-L415</f>
        <v>1.0817747593068674</v>
      </c>
      <c r="N415">
        <f t="shared" si="45"/>
        <v>1.1702366298734308</v>
      </c>
      <c r="O415">
        <f>0.9*B414 + (1-0.9)*O414</f>
        <v>97.917311823677977</v>
      </c>
      <c r="P415">
        <f>B415-O415</f>
        <v>1.0226881763220206</v>
      </c>
      <c r="Q415">
        <f t="shared" si="46"/>
        <v>1.0458911059888603</v>
      </c>
    </row>
    <row r="416" spans="1:17" x14ac:dyDescent="0.25">
      <c r="A416" t="s">
        <v>415</v>
      </c>
      <c r="B416">
        <v>99.92</v>
      </c>
      <c r="C416">
        <f>B415*0.1 + (1-0.1)*C415</f>
        <v>96.516941236439479</v>
      </c>
      <c r="D416">
        <f>B416-C416</f>
        <v>3.4030587635605229</v>
      </c>
      <c r="E416">
        <f t="shared" si="42"/>
        <v>11.580808948246075</v>
      </c>
      <c r="F416">
        <f t="shared" si="47"/>
        <v>97.583756670461639</v>
      </c>
      <c r="G416">
        <f t="shared" si="48"/>
        <v>2.3362433295383624</v>
      </c>
      <c r="H416">
        <f t="shared" si="43"/>
        <v>5.4580328948124937</v>
      </c>
      <c r="I416">
        <f>0.3*B415 + (1-0.3)*I415</f>
        <v>98.005042385729269</v>
      </c>
      <c r="J416">
        <f>B416-I416</f>
        <v>1.9149576142707332</v>
      </c>
      <c r="K416">
        <f t="shared" si="44"/>
        <v>3.6670626644534581</v>
      </c>
      <c r="L416">
        <f>0.6*B415 + (1-0.6)*L415</f>
        <v>98.507290096277245</v>
      </c>
      <c r="M416">
        <f>B416-L416</f>
        <v>1.4127099037227566</v>
      </c>
      <c r="N416">
        <f t="shared" si="45"/>
        <v>1.9957492720763603</v>
      </c>
      <c r="O416">
        <f>0.9*B415 + (1-0.9)*O415</f>
        <v>98.837731182367804</v>
      </c>
      <c r="P416">
        <f>B416-O416</f>
        <v>1.0822688176321975</v>
      </c>
      <c r="Q416">
        <f t="shared" si="46"/>
        <v>1.1713057936189948</v>
      </c>
    </row>
    <row r="417" spans="1:17" x14ac:dyDescent="0.25">
      <c r="A417" t="s">
        <v>416</v>
      </c>
      <c r="B417">
        <v>101.4</v>
      </c>
      <c r="C417">
        <f>B416*0.1 + (1-0.1)*C416</f>
        <v>96.857247112795534</v>
      </c>
      <c r="D417">
        <f>B417-C417</f>
        <v>4.5427528872044718</v>
      </c>
      <c r="E417">
        <f t="shared" si="42"/>
        <v>20.636603794204564</v>
      </c>
      <c r="F417">
        <f t="shared" si="47"/>
        <v>98.051005336369315</v>
      </c>
      <c r="G417">
        <f t="shared" si="48"/>
        <v>3.3489946636306911</v>
      </c>
      <c r="H417">
        <f t="shared" si="43"/>
        <v>11.215765257026845</v>
      </c>
      <c r="I417">
        <f>0.3*B416 + (1-0.3)*I416</f>
        <v>98.579529670010487</v>
      </c>
      <c r="J417">
        <f>B417-I417</f>
        <v>2.8204703299895186</v>
      </c>
      <c r="K417">
        <f t="shared" si="44"/>
        <v>7.9550528823511844</v>
      </c>
      <c r="L417">
        <f>0.6*B416 + (1-0.6)*L416</f>
        <v>99.354916038510908</v>
      </c>
      <c r="M417">
        <f>B417-L417</f>
        <v>2.0450839614890981</v>
      </c>
      <c r="N417">
        <f t="shared" si="45"/>
        <v>4.1823684095399427</v>
      </c>
      <c r="O417">
        <f>0.9*B416 + (1-0.9)*O416</f>
        <v>99.811773118236772</v>
      </c>
      <c r="P417">
        <f>B417-O417</f>
        <v>1.5882268817632337</v>
      </c>
      <c r="Q417">
        <f t="shared" si="46"/>
        <v>2.5224646279553649</v>
      </c>
    </row>
    <row r="418" spans="1:17" x14ac:dyDescent="0.25">
      <c r="A418" t="s">
        <v>417</v>
      </c>
      <c r="B418">
        <v>101.9</v>
      </c>
      <c r="C418">
        <f>B417*0.1 + (1-0.1)*C417</f>
        <v>97.311522401515987</v>
      </c>
      <c r="D418">
        <f>B418-C418</f>
        <v>4.5884775984840189</v>
      </c>
      <c r="E418">
        <f t="shared" si="42"/>
        <v>21.054126671789671</v>
      </c>
      <c r="F418">
        <f t="shared" si="47"/>
        <v>98.720804269095453</v>
      </c>
      <c r="G418">
        <f t="shared" si="48"/>
        <v>3.1791957309045529</v>
      </c>
      <c r="H418">
        <f t="shared" si="43"/>
        <v>10.107285495401735</v>
      </c>
      <c r="I418">
        <f>0.3*B417 + (1-0.3)*I417</f>
        <v>99.42567076900734</v>
      </c>
      <c r="J418">
        <f>B418-I418</f>
        <v>2.4743292309926659</v>
      </c>
      <c r="K418">
        <f t="shared" si="44"/>
        <v>6.1223051433447573</v>
      </c>
      <c r="L418">
        <f>0.6*B417 + (1-0.6)*L417</f>
        <v>100.58196641540437</v>
      </c>
      <c r="M418">
        <f>B418-L418</f>
        <v>1.3180335845956392</v>
      </c>
      <c r="N418">
        <f t="shared" si="45"/>
        <v>1.73721253012203</v>
      </c>
      <c r="O418">
        <f>0.9*B417 + (1-0.9)*O417</f>
        <v>101.24117731182368</v>
      </c>
      <c r="P418">
        <f>B418-O418</f>
        <v>0.65882268817632905</v>
      </c>
      <c r="Q418">
        <f t="shared" si="46"/>
        <v>0.4340473344558845</v>
      </c>
    </row>
    <row r="419" spans="1:17" x14ac:dyDescent="0.25">
      <c r="A419" t="s">
        <v>418</v>
      </c>
      <c r="B419">
        <v>101.07</v>
      </c>
      <c r="C419">
        <f>B418*0.1 + (1-0.1)*C418</f>
        <v>97.770370161364383</v>
      </c>
      <c r="D419">
        <f>B419-C419</f>
        <v>3.2996298386356102</v>
      </c>
      <c r="E419">
        <f t="shared" si="42"/>
        <v>10.887557072014463</v>
      </c>
      <c r="F419">
        <f t="shared" si="47"/>
        <v>99.35664341527638</v>
      </c>
      <c r="G419">
        <f t="shared" si="48"/>
        <v>1.7133565847236127</v>
      </c>
      <c r="H419">
        <f t="shared" si="43"/>
        <v>2.9355907864157622</v>
      </c>
      <c r="I419">
        <f>0.3*B418 + (1-0.3)*I418</f>
        <v>100.16796953830513</v>
      </c>
      <c r="J419">
        <f>B419-I419</f>
        <v>0.90203046169486356</v>
      </c>
      <c r="K419">
        <f t="shared" si="44"/>
        <v>0.81365895382544873</v>
      </c>
      <c r="L419">
        <f>0.6*B418 + (1-0.6)*L418</f>
        <v>101.37278656616175</v>
      </c>
      <c r="M419">
        <f>B419-L419</f>
        <v>-0.30278656616175681</v>
      </c>
      <c r="N419">
        <f t="shared" si="45"/>
        <v>9.1679704648027938E-2</v>
      </c>
      <c r="O419">
        <f>0.9*B418 + (1-0.9)*O418</f>
        <v>101.83411773118237</v>
      </c>
      <c r="P419">
        <f>B419-O419</f>
        <v>-0.76411773118238102</v>
      </c>
      <c r="Q419">
        <f t="shared" si="46"/>
        <v>0.58387590710730952</v>
      </c>
    </row>
    <row r="420" spans="1:17" x14ac:dyDescent="0.25">
      <c r="A420" t="s">
        <v>419</v>
      </c>
      <c r="B420">
        <v>99.33</v>
      </c>
      <c r="C420">
        <f>B419*0.1 + (1-0.1)*C419</f>
        <v>98.10033314522795</v>
      </c>
      <c r="D420">
        <f>B420-C420</f>
        <v>1.2296668547720486</v>
      </c>
      <c r="E420">
        <f t="shared" si="42"/>
        <v>1.5120805737249825</v>
      </c>
      <c r="F420">
        <f t="shared" si="47"/>
        <v>99.699314732221112</v>
      </c>
      <c r="G420">
        <f t="shared" si="48"/>
        <v>-0.36931473222111322</v>
      </c>
      <c r="H420">
        <f t="shared" si="43"/>
        <v>0.13639337143555255</v>
      </c>
      <c r="I420">
        <f>0.3*B419 + (1-0.3)*I419</f>
        <v>100.43857867681358</v>
      </c>
      <c r="J420">
        <f>B420-I420</f>
        <v>-1.108578676813579</v>
      </c>
      <c r="K420">
        <f t="shared" si="44"/>
        <v>1.2289466826857456</v>
      </c>
      <c r="L420">
        <f>0.6*B419 + (1-0.6)*L419</f>
        <v>101.1911146264647</v>
      </c>
      <c r="M420">
        <f>B420-L420</f>
        <v>-1.8611146264646976</v>
      </c>
      <c r="N420">
        <f t="shared" si="45"/>
        <v>3.4637476528408309</v>
      </c>
      <c r="O420">
        <f>0.9*B419 + (1-0.9)*O419</f>
        <v>101.14641177311823</v>
      </c>
      <c r="P420">
        <f>B420-O420</f>
        <v>-1.816411773118233</v>
      </c>
      <c r="Q420">
        <f t="shared" si="46"/>
        <v>3.299351729522523</v>
      </c>
    </row>
    <row r="421" spans="1:17" x14ac:dyDescent="0.25">
      <c r="A421" t="s">
        <v>420</v>
      </c>
      <c r="B421">
        <v>99.03</v>
      </c>
      <c r="C421">
        <f>B420*0.1 + (1-0.1)*C420</f>
        <v>98.223299830705145</v>
      </c>
      <c r="D421">
        <f>B421-C421</f>
        <v>0.80670016929485655</v>
      </c>
      <c r="E421">
        <f t="shared" si="42"/>
        <v>0.65076516314035027</v>
      </c>
      <c r="F421">
        <f t="shared" si="47"/>
        <v>99.625451785776889</v>
      </c>
      <c r="G421">
        <f t="shared" si="48"/>
        <v>-0.59545178577688773</v>
      </c>
      <c r="H421">
        <f t="shared" si="43"/>
        <v>0.35456282918488458</v>
      </c>
      <c r="I421">
        <f>0.3*B420 + (1-0.3)*I420</f>
        <v>100.1060050737695</v>
      </c>
      <c r="J421">
        <f>B421-I421</f>
        <v>-1.0760050737694939</v>
      </c>
      <c r="K421">
        <f t="shared" si="44"/>
        <v>1.1577869187776941</v>
      </c>
      <c r="L421">
        <f>0.6*B420 + (1-0.6)*L420</f>
        <v>100.07444585058587</v>
      </c>
      <c r="M421">
        <f>B421-L421</f>
        <v>-1.0444458505858734</v>
      </c>
      <c r="N421">
        <f t="shared" si="45"/>
        <v>1.0908671348060486</v>
      </c>
      <c r="O421">
        <f>0.9*B420 + (1-0.9)*O420</f>
        <v>99.51164117731183</v>
      </c>
      <c r="P421">
        <f>B421-O421</f>
        <v>-0.48164117731182898</v>
      </c>
      <c r="Q421">
        <f t="shared" si="46"/>
        <v>0.23197822368232468</v>
      </c>
    </row>
    <row r="422" spans="1:17" x14ac:dyDescent="0.25">
      <c r="A422" t="s">
        <v>421</v>
      </c>
      <c r="B422">
        <v>99.14</v>
      </c>
      <c r="C422">
        <f>B421*0.1 + (1-0.1)*C421</f>
        <v>98.303969847634633</v>
      </c>
      <c r="D422">
        <f>B422-C422</f>
        <v>0.83603015236536748</v>
      </c>
      <c r="E422">
        <f t="shared" si="42"/>
        <v>0.69894641566405957</v>
      </c>
      <c r="F422">
        <f t="shared" si="47"/>
        <v>99.506361428621517</v>
      </c>
      <c r="G422">
        <f t="shared" si="48"/>
        <v>-0.36636142862151644</v>
      </c>
      <c r="H422">
        <f t="shared" si="43"/>
        <v>0.13422069638159848</v>
      </c>
      <c r="I422">
        <f>0.3*B421 + (1-0.3)*I421</f>
        <v>99.78320355163865</v>
      </c>
      <c r="J422">
        <f>B422-I422</f>
        <v>-0.64320355163864917</v>
      </c>
      <c r="K422">
        <f t="shared" si="44"/>
        <v>0.41371080884057243</v>
      </c>
      <c r="L422">
        <f>0.6*B421 + (1-0.6)*L421</f>
        <v>99.44777834023435</v>
      </c>
      <c r="M422">
        <f>B422-L422</f>
        <v>-0.30777834023434991</v>
      </c>
      <c r="N422">
        <f t="shared" si="45"/>
        <v>9.4727506717411258E-2</v>
      </c>
      <c r="O422">
        <f>0.9*B421 + (1-0.9)*O421</f>
        <v>99.078164117731191</v>
      </c>
      <c r="P422">
        <f>B422-O422</f>
        <v>6.1835882268809428E-2</v>
      </c>
      <c r="Q422">
        <f t="shared" si="46"/>
        <v>3.8236763359620601E-3</v>
      </c>
    </row>
    <row r="423" spans="1:17" x14ac:dyDescent="0.25">
      <c r="A423" t="s">
        <v>422</v>
      </c>
      <c r="B423">
        <v>97.84</v>
      </c>
      <c r="C423">
        <f>B422*0.1 + (1-0.1)*C422</f>
        <v>98.387572862871167</v>
      </c>
      <c r="D423">
        <f>B423-C423</f>
        <v>-0.54757286287116358</v>
      </c>
      <c r="E423">
        <f t="shared" si="42"/>
        <v>0.29983604015292209</v>
      </c>
      <c r="F423">
        <f t="shared" si="47"/>
        <v>99.433089142897217</v>
      </c>
      <c r="G423">
        <f t="shared" si="48"/>
        <v>-1.5930891428972132</v>
      </c>
      <c r="H423">
        <f t="shared" si="43"/>
        <v>2.5379330172169774</v>
      </c>
      <c r="I423">
        <f>0.3*B422 + (1-0.3)*I422</f>
        <v>99.590242486147048</v>
      </c>
      <c r="J423">
        <f>B423-I423</f>
        <v>-1.7502424861470445</v>
      </c>
      <c r="K423">
        <f t="shared" si="44"/>
        <v>3.0633487603141871</v>
      </c>
      <c r="L423">
        <f>0.6*B422 + (1-0.6)*L422</f>
        <v>99.263111336093743</v>
      </c>
      <c r="M423">
        <f>B423-L423</f>
        <v>-1.42311133609374</v>
      </c>
      <c r="N423">
        <f t="shared" si="45"/>
        <v>2.0252458749185096</v>
      </c>
      <c r="O423">
        <f>0.9*B422 + (1-0.9)*O422</f>
        <v>99.133816411773111</v>
      </c>
      <c r="P423">
        <f>B423-O423</f>
        <v>-1.2938164117731077</v>
      </c>
      <c r="Q423">
        <f t="shared" si="46"/>
        <v>1.6739609073734398</v>
      </c>
    </row>
    <row r="424" spans="1:17" x14ac:dyDescent="0.25">
      <c r="A424" t="s">
        <v>423</v>
      </c>
      <c r="B424">
        <v>96.91</v>
      </c>
      <c r="C424">
        <f>B423*0.1 + (1-0.1)*C423</f>
        <v>98.332815576584053</v>
      </c>
      <c r="D424">
        <f>B424-C424</f>
        <v>-1.4228155765840569</v>
      </c>
      <c r="E424">
        <f t="shared" si="42"/>
        <v>2.0244041649702225</v>
      </c>
      <c r="F424">
        <f t="shared" si="47"/>
        <v>99.114471314317782</v>
      </c>
      <c r="G424">
        <f t="shared" si="48"/>
        <v>-2.2044713143177859</v>
      </c>
      <c r="H424">
        <f t="shared" si="43"/>
        <v>4.8596937756499861</v>
      </c>
      <c r="I424">
        <f>0.3*B423 + (1-0.3)*I423</f>
        <v>99.065169740302935</v>
      </c>
      <c r="J424">
        <f>B424-I424</f>
        <v>-2.155169740302938</v>
      </c>
      <c r="K424">
        <f t="shared" si="44"/>
        <v>4.6447566095174331</v>
      </c>
      <c r="L424">
        <f>0.6*B423 + (1-0.6)*L423</f>
        <v>98.409244534437505</v>
      </c>
      <c r="M424">
        <f>B424-L424</f>
        <v>-1.4992445344375085</v>
      </c>
      <c r="N424">
        <f t="shared" si="45"/>
        <v>2.2477341740407417</v>
      </c>
      <c r="O424">
        <f>0.9*B423 + (1-0.9)*O423</f>
        <v>97.969381641177321</v>
      </c>
      <c r="P424">
        <f>B424-O424</f>
        <v>-1.0593816411773247</v>
      </c>
      <c r="Q424">
        <f t="shared" si="46"/>
        <v>1.1222894616635619</v>
      </c>
    </row>
    <row r="425" spans="1:17" x14ac:dyDescent="0.25">
      <c r="A425" t="s">
        <v>424</v>
      </c>
      <c r="B425">
        <v>96.29</v>
      </c>
      <c r="C425">
        <f>B424*0.1 + (1-0.1)*C424</f>
        <v>98.190534018925646</v>
      </c>
      <c r="D425">
        <f>B425-C425</f>
        <v>-1.9005340189256401</v>
      </c>
      <c r="E425">
        <f t="shared" si="42"/>
        <v>3.6120295570936451</v>
      </c>
      <c r="F425">
        <f t="shared" si="47"/>
        <v>98.673577051454231</v>
      </c>
      <c r="G425">
        <f t="shared" si="48"/>
        <v>-2.3835770514542247</v>
      </c>
      <c r="H425">
        <f t="shared" si="43"/>
        <v>5.681439560219216</v>
      </c>
      <c r="I425">
        <f>0.3*B424 + (1-0.3)*I424</f>
        <v>98.418618818212039</v>
      </c>
      <c r="J425">
        <f>B425-I425</f>
        <v>-2.1286188182120327</v>
      </c>
      <c r="K425">
        <f t="shared" si="44"/>
        <v>4.5310180732463907</v>
      </c>
      <c r="L425">
        <f>0.6*B424 + (1-0.6)*L424</f>
        <v>97.509697813775006</v>
      </c>
      <c r="M425">
        <f>B425-L425</f>
        <v>-1.2196978137749994</v>
      </c>
      <c r="N425">
        <f t="shared" si="45"/>
        <v>1.4876627569275132</v>
      </c>
      <c r="O425">
        <f>0.9*B424 + (1-0.9)*O424</f>
        <v>97.015938164117728</v>
      </c>
      <c r="P425">
        <f>B425-O425</f>
        <v>-0.72593816411772139</v>
      </c>
      <c r="Q425">
        <f t="shared" si="46"/>
        <v>0.52698621812260782</v>
      </c>
    </row>
    <row r="426" spans="1:17" x14ac:dyDescent="0.25">
      <c r="A426" t="s">
        <v>425</v>
      </c>
      <c r="B426">
        <v>97.5</v>
      </c>
      <c r="C426">
        <f>B425*0.1 + (1-0.1)*C425</f>
        <v>98.000480617033091</v>
      </c>
      <c r="D426">
        <f>B426-C426</f>
        <v>-0.50048061703309088</v>
      </c>
      <c r="E426">
        <f t="shared" si="42"/>
        <v>0.25048084802582338</v>
      </c>
      <c r="F426">
        <f t="shared" si="47"/>
        <v>98.196861641163395</v>
      </c>
      <c r="G426">
        <f t="shared" si="48"/>
        <v>-0.69686164116339455</v>
      </c>
      <c r="H426">
        <f t="shared" si="43"/>
        <v>0.48561614692493965</v>
      </c>
      <c r="I426">
        <f>0.3*B425 + (1-0.3)*I425</f>
        <v>97.780033172748418</v>
      </c>
      <c r="J426">
        <f>B426-I426</f>
        <v>-0.28003317274841777</v>
      </c>
      <c r="K426">
        <f t="shared" si="44"/>
        <v>7.8418577839545187E-2</v>
      </c>
      <c r="L426">
        <f>0.6*B425 + (1-0.6)*L425</f>
        <v>96.777879125509997</v>
      </c>
      <c r="M426">
        <f>B426-L426</f>
        <v>0.72212087449000251</v>
      </c>
      <c r="N426">
        <f t="shared" si="45"/>
        <v>0.52145855737420599</v>
      </c>
      <c r="O426">
        <f>0.9*B425 + (1-0.9)*O425</f>
        <v>96.362593816411774</v>
      </c>
      <c r="P426">
        <f>B426-O426</f>
        <v>1.1374061835882259</v>
      </c>
      <c r="Q426">
        <f t="shared" si="46"/>
        <v>1.2936928264647329</v>
      </c>
    </row>
    <row r="427" spans="1:17" x14ac:dyDescent="0.25">
      <c r="A427" t="s">
        <v>426</v>
      </c>
      <c r="B427">
        <v>96.41</v>
      </c>
      <c r="C427">
        <f>B426*0.1 + (1-0.1)*C426</f>
        <v>97.950432555329783</v>
      </c>
      <c r="D427">
        <f>B427-C427</f>
        <v>-1.5404325553297866</v>
      </c>
      <c r="E427">
        <f t="shared" si="42"/>
        <v>2.3729324575198563</v>
      </c>
      <c r="F427">
        <f t="shared" si="47"/>
        <v>98.057489312930727</v>
      </c>
      <c r="G427">
        <f t="shared" si="48"/>
        <v>-1.6474893129307304</v>
      </c>
      <c r="H427">
        <f t="shared" si="43"/>
        <v>2.71422103622097</v>
      </c>
      <c r="I427">
        <f>0.3*B426 + (1-0.3)*I426</f>
        <v>97.696023220923891</v>
      </c>
      <c r="J427">
        <f>B427-I427</f>
        <v>-1.2860232209238944</v>
      </c>
      <c r="K427">
        <f t="shared" si="44"/>
        <v>1.6538557247554677</v>
      </c>
      <c r="L427">
        <f>0.6*B426 + (1-0.6)*L426</f>
        <v>97.211151650204002</v>
      </c>
      <c r="M427">
        <f>B427-L427</f>
        <v>-0.80115165020400525</v>
      </c>
      <c r="N427">
        <f t="shared" si="45"/>
        <v>0.64184396662460075</v>
      </c>
      <c r="O427">
        <f>0.9*B426 + (1-0.9)*O426</f>
        <v>97.386259381641167</v>
      </c>
      <c r="P427">
        <f>B427-O427</f>
        <v>-0.97625938164117088</v>
      </c>
      <c r="Q427">
        <f t="shared" si="46"/>
        <v>0.95308238024240133</v>
      </c>
    </row>
    <row r="428" spans="1:17" x14ac:dyDescent="0.25">
      <c r="A428" t="s">
        <v>427</v>
      </c>
      <c r="B428">
        <v>97.18</v>
      </c>
      <c r="C428">
        <f>B427*0.1 + (1-0.1)*C427</f>
        <v>97.796389299796814</v>
      </c>
      <c r="D428">
        <f>B428-C428</f>
        <v>-0.61638929979680768</v>
      </c>
      <c r="E428">
        <f t="shared" si="42"/>
        <v>0.37993576890399883</v>
      </c>
      <c r="F428">
        <f t="shared" si="47"/>
        <v>97.727991450344589</v>
      </c>
      <c r="G428">
        <f t="shared" si="48"/>
        <v>-0.54799145034458263</v>
      </c>
      <c r="H428">
        <f t="shared" si="43"/>
        <v>0.30029462965075915</v>
      </c>
      <c r="I428">
        <f>0.3*B427 + (1-0.3)*I427</f>
        <v>97.310216254646718</v>
      </c>
      <c r="J428">
        <f>B428-I428</f>
        <v>-0.1302162546467116</v>
      </c>
      <c r="K428">
        <f t="shared" si="44"/>
        <v>1.6956272974217243E-2</v>
      </c>
      <c r="L428">
        <f>0.6*B427 + (1-0.6)*L427</f>
        <v>96.730460660081604</v>
      </c>
      <c r="M428">
        <f>B428-L428</f>
        <v>0.44953933991840245</v>
      </c>
      <c r="N428">
        <f t="shared" si="45"/>
        <v>0.20208561813427298</v>
      </c>
      <c r="O428">
        <f>0.9*B427 + (1-0.9)*O427</f>
        <v>96.507625938164125</v>
      </c>
      <c r="P428">
        <f>B428-O428</f>
        <v>0.67237406183588178</v>
      </c>
      <c r="Q428">
        <f t="shared" si="46"/>
        <v>0.45208687902968214</v>
      </c>
    </row>
    <row r="429" spans="1:17" x14ac:dyDescent="0.25">
      <c r="A429" t="s">
        <v>428</v>
      </c>
      <c r="B429">
        <v>97.87</v>
      </c>
      <c r="C429">
        <f>B428*0.1 + (1-0.1)*C428</f>
        <v>97.734750369817135</v>
      </c>
      <c r="D429">
        <f>B429-C429</f>
        <v>0.1352496301828694</v>
      </c>
      <c r="E429">
        <f t="shared" si="42"/>
        <v>1.8292462464602935E-2</v>
      </c>
      <c r="F429">
        <f t="shared" si="47"/>
        <v>97.618393160275687</v>
      </c>
      <c r="G429">
        <f t="shared" si="48"/>
        <v>0.25160683972431741</v>
      </c>
      <c r="H429">
        <f t="shared" si="43"/>
        <v>6.3306001796058345E-2</v>
      </c>
      <c r="I429">
        <f>0.3*B428 + (1-0.3)*I428</f>
        <v>97.271151378252696</v>
      </c>
      <c r="J429">
        <f>B429-I429</f>
        <v>0.59884862174730813</v>
      </c>
      <c r="K429">
        <f t="shared" si="44"/>
        <v>0.35861967176865051</v>
      </c>
      <c r="L429">
        <f>0.6*B428 + (1-0.6)*L428</f>
        <v>97.00018426403264</v>
      </c>
      <c r="M429">
        <f>B429-L429</f>
        <v>0.86981573596736439</v>
      </c>
      <c r="N429">
        <f t="shared" si="45"/>
        <v>0.75657941453644773</v>
      </c>
      <c r="O429">
        <f>0.9*B428 + (1-0.9)*O428</f>
        <v>97.112762593816413</v>
      </c>
      <c r="P429">
        <f>B429-O429</f>
        <v>0.75723740618359159</v>
      </c>
      <c r="Q429">
        <f t="shared" si="46"/>
        <v>0.57340848932365363</v>
      </c>
    </row>
    <row r="430" spans="1:17" x14ac:dyDescent="0.25">
      <c r="A430" t="s">
        <v>429</v>
      </c>
      <c r="B430">
        <v>98.13</v>
      </c>
      <c r="C430">
        <f>B429*0.1 + (1-0.1)*C429</f>
        <v>97.748275332835433</v>
      </c>
      <c r="D430">
        <f>B430-C430</f>
        <v>0.38172466716456199</v>
      </c>
      <c r="E430">
        <f t="shared" si="42"/>
        <v>0.14571372152189563</v>
      </c>
      <c r="F430">
        <f t="shared" si="47"/>
        <v>97.668714528220548</v>
      </c>
      <c r="G430">
        <f t="shared" si="48"/>
        <v>0.46128547177944768</v>
      </c>
      <c r="H430">
        <f t="shared" si="43"/>
        <v>0.21278428647478762</v>
      </c>
      <c r="I430">
        <f>0.3*B429 + (1-0.3)*I429</f>
        <v>97.45080596477689</v>
      </c>
      <c r="J430">
        <f>B430-I430</f>
        <v>0.67919403522310517</v>
      </c>
      <c r="K430">
        <f t="shared" si="44"/>
        <v>0.46130453748264461</v>
      </c>
      <c r="L430">
        <f>0.6*B429 + (1-0.6)*L429</f>
        <v>97.522073705613053</v>
      </c>
      <c r="M430">
        <f>B430-L430</f>
        <v>0.60792629438694235</v>
      </c>
      <c r="N430">
        <f t="shared" si="45"/>
        <v>0.3695743794070393</v>
      </c>
      <c r="O430">
        <f>0.9*B429 + (1-0.9)*O429</f>
        <v>97.794276259381647</v>
      </c>
      <c r="P430">
        <f>B430-O430</f>
        <v>0.33572374061834864</v>
      </c>
      <c r="Q430">
        <f t="shared" si="46"/>
        <v>0.11271043001477624</v>
      </c>
    </row>
    <row r="431" spans="1:17" x14ac:dyDescent="0.25">
      <c r="A431" t="s">
        <v>430</v>
      </c>
      <c r="B431">
        <v>96.67</v>
      </c>
      <c r="C431">
        <f>B430*0.1 + (1-0.1)*C430</f>
        <v>97.786447799551894</v>
      </c>
      <c r="D431">
        <f>B431-C431</f>
        <v>-1.1164477995518922</v>
      </c>
      <c r="E431">
        <f t="shared" si="42"/>
        <v>1.2464556891242622</v>
      </c>
      <c r="F431">
        <f t="shared" si="47"/>
        <v>97.760971622576449</v>
      </c>
      <c r="G431">
        <f t="shared" si="48"/>
        <v>-1.090971622576447</v>
      </c>
      <c r="H431">
        <f t="shared" si="43"/>
        <v>1.1902190812670854</v>
      </c>
      <c r="I431">
        <f>0.3*B430 + (1-0.3)*I430</f>
        <v>97.654564175343808</v>
      </c>
      <c r="J431">
        <f>B431-I431</f>
        <v>-0.98456417534380591</v>
      </c>
      <c r="K431">
        <f t="shared" si="44"/>
        <v>0.96936661537042856</v>
      </c>
      <c r="L431">
        <f>0.6*B430 + (1-0.6)*L430</f>
        <v>97.886829482245219</v>
      </c>
      <c r="M431">
        <f>B431-L431</f>
        <v>-1.2168294822452168</v>
      </c>
      <c r="N431">
        <f t="shared" si="45"/>
        <v>1.4806739888611624</v>
      </c>
      <c r="O431">
        <f>0.9*B430 + (1-0.9)*O430</f>
        <v>98.096427625938162</v>
      </c>
      <c r="P431">
        <f>B431-O431</f>
        <v>-1.4264276259381603</v>
      </c>
      <c r="Q431">
        <f t="shared" si="46"/>
        <v>2.034695772039576</v>
      </c>
    </row>
    <row r="432" spans="1:17" x14ac:dyDescent="0.25">
      <c r="A432" t="s">
        <v>431</v>
      </c>
      <c r="B432">
        <v>96.53</v>
      </c>
      <c r="C432">
        <f>B431*0.1 + (1-0.1)*C431</f>
        <v>97.674803019596709</v>
      </c>
      <c r="D432">
        <f>B432-C432</f>
        <v>-1.1448030195967078</v>
      </c>
      <c r="E432">
        <f t="shared" si="42"/>
        <v>1.3105739536777401</v>
      </c>
      <c r="F432">
        <f t="shared" si="47"/>
        <v>97.542777298061168</v>
      </c>
      <c r="G432">
        <f t="shared" si="48"/>
        <v>-1.0127772980611667</v>
      </c>
      <c r="H432">
        <f t="shared" si="43"/>
        <v>1.0257178554680773</v>
      </c>
      <c r="I432">
        <f>0.3*B431 + (1-0.3)*I431</f>
        <v>97.35919492274067</v>
      </c>
      <c r="J432">
        <f>B432-I432</f>
        <v>-0.82919492274066897</v>
      </c>
      <c r="K432">
        <f t="shared" si="44"/>
        <v>0.68756421989890404</v>
      </c>
      <c r="L432">
        <f>0.6*B431 + (1-0.6)*L431</f>
        <v>97.156731792898086</v>
      </c>
      <c r="M432">
        <f>B432-L432</f>
        <v>-0.62673179289808445</v>
      </c>
      <c r="N432">
        <f t="shared" si="45"/>
        <v>0.39279274022924743</v>
      </c>
      <c r="O432">
        <f>0.9*B431 + (1-0.9)*O431</f>
        <v>96.812642762593811</v>
      </c>
      <c r="P432">
        <f>B432-O432</f>
        <v>-0.28264276259380949</v>
      </c>
      <c r="Q432">
        <f t="shared" si="46"/>
        <v>7.9886931246660561E-2</v>
      </c>
    </row>
    <row r="433" spans="1:17" x14ac:dyDescent="0.25">
      <c r="A433" t="s">
        <v>432</v>
      </c>
      <c r="B433">
        <v>95.47</v>
      </c>
      <c r="C433">
        <f>B432*0.1 + (1-0.1)*C432</f>
        <v>97.56032271763705</v>
      </c>
      <c r="D433">
        <f>B433-C433</f>
        <v>-2.0903227176370507</v>
      </c>
      <c r="E433">
        <f t="shared" si="42"/>
        <v>4.3694490638695456</v>
      </c>
      <c r="F433">
        <f t="shared" si="47"/>
        <v>97.34022183844894</v>
      </c>
      <c r="G433">
        <f t="shared" si="48"/>
        <v>-1.8702218384489413</v>
      </c>
      <c r="H433">
        <f t="shared" si="43"/>
        <v>3.4977297250113377</v>
      </c>
      <c r="I433">
        <f>0.3*B432 + (1-0.3)*I432</f>
        <v>97.110436445918467</v>
      </c>
      <c r="J433">
        <f>B433-I433</f>
        <v>-1.6404364459184677</v>
      </c>
      <c r="K433">
        <f t="shared" si="44"/>
        <v>2.6910317330976139</v>
      </c>
      <c r="L433">
        <f>0.6*B432 + (1-0.6)*L432</f>
        <v>96.780692717159241</v>
      </c>
      <c r="M433">
        <f>B433-L433</f>
        <v>-1.3106927171592417</v>
      </c>
      <c r="N433">
        <f t="shared" si="45"/>
        <v>1.7179153988142761</v>
      </c>
      <c r="O433">
        <f>0.9*B432 + (1-0.9)*O432</f>
        <v>96.558264276259393</v>
      </c>
      <c r="P433">
        <f>B433-O433</f>
        <v>-1.0882642762593946</v>
      </c>
      <c r="Q433">
        <f t="shared" si="46"/>
        <v>1.1843191349823838</v>
      </c>
    </row>
    <row r="434" spans="1:17" x14ac:dyDescent="0.25">
      <c r="A434" t="s">
        <v>433</v>
      </c>
      <c r="B434">
        <v>94.35</v>
      </c>
      <c r="C434">
        <f>B433*0.1 + (1-0.1)*C433</f>
        <v>97.351290445873346</v>
      </c>
      <c r="D434">
        <f>B434-C434</f>
        <v>-3.0012904458733516</v>
      </c>
      <c r="E434">
        <f t="shared" si="42"/>
        <v>9.0077443404906621</v>
      </c>
      <c r="F434">
        <f t="shared" si="47"/>
        <v>96.966177470759163</v>
      </c>
      <c r="G434">
        <f t="shared" si="48"/>
        <v>-2.616177470759169</v>
      </c>
      <c r="H434">
        <f t="shared" si="43"/>
        <v>6.8443845585078424</v>
      </c>
      <c r="I434">
        <f>0.3*B433 + (1-0.3)*I433</f>
        <v>96.618305512142911</v>
      </c>
      <c r="J434">
        <f>B434-I434</f>
        <v>-2.2683055121429163</v>
      </c>
      <c r="K434">
        <f t="shared" si="44"/>
        <v>5.1452098964179376</v>
      </c>
      <c r="L434">
        <f>0.6*B433 + (1-0.6)*L433</f>
        <v>95.99427708686369</v>
      </c>
      <c r="M434">
        <f>B434-L434</f>
        <v>-1.6442770868636956</v>
      </c>
      <c r="N434">
        <f t="shared" si="45"/>
        <v>2.703647138384961</v>
      </c>
      <c r="O434">
        <f>0.9*B433 + (1-0.9)*O433</f>
        <v>95.578826427625941</v>
      </c>
      <c r="P434">
        <f>B434-O434</f>
        <v>-1.2288264276259468</v>
      </c>
      <c r="Q434">
        <f t="shared" si="46"/>
        <v>1.5100143892319464</v>
      </c>
    </row>
    <row r="435" spans="1:17" x14ac:dyDescent="0.25">
      <c r="A435" t="s">
        <v>434</v>
      </c>
      <c r="B435">
        <v>94.32</v>
      </c>
      <c r="C435">
        <f>B434*0.1 + (1-0.1)*C434</f>
        <v>97.051161401286009</v>
      </c>
      <c r="D435">
        <f>B435-C435</f>
        <v>-2.7311614012860161</v>
      </c>
      <c r="E435">
        <f t="shared" si="42"/>
        <v>7.459242599874595</v>
      </c>
      <c r="F435">
        <f t="shared" si="47"/>
        <v>96.442941976607344</v>
      </c>
      <c r="G435">
        <f t="shared" si="48"/>
        <v>-2.1229419766073505</v>
      </c>
      <c r="H435">
        <f t="shared" si="43"/>
        <v>4.5068826360415244</v>
      </c>
      <c r="I435">
        <f>0.3*B434 + (1-0.3)*I434</f>
        <v>95.937813858500022</v>
      </c>
      <c r="J435">
        <f>B435-I435</f>
        <v>-1.6178138585000283</v>
      </c>
      <c r="K435">
        <f t="shared" si="44"/>
        <v>2.6173216807547499</v>
      </c>
      <c r="L435">
        <f>0.6*B434 + (1-0.6)*L434</f>
        <v>95.007710834745467</v>
      </c>
      <c r="M435">
        <f>B435-L435</f>
        <v>-0.68771083474547368</v>
      </c>
      <c r="N435">
        <f t="shared" si="45"/>
        <v>0.47294619222631618</v>
      </c>
      <c r="O435">
        <f>0.9*B434 + (1-0.9)*O434</f>
        <v>94.472882642762585</v>
      </c>
      <c r="P435">
        <f>B435-O435</f>
        <v>-0.15288264276259156</v>
      </c>
      <c r="Q435">
        <f t="shared" si="46"/>
        <v>2.3373102458074189E-2</v>
      </c>
    </row>
    <row r="436" spans="1:17" x14ac:dyDescent="0.25">
      <c r="A436" t="s">
        <v>435</v>
      </c>
      <c r="B436">
        <v>93.63</v>
      </c>
      <c r="C436">
        <f>B435*0.1 + (1-0.1)*C435</f>
        <v>96.778045261157416</v>
      </c>
      <c r="D436">
        <f>B436-C436</f>
        <v>-3.1480452611574208</v>
      </c>
      <c r="E436">
        <f t="shared" si="42"/>
        <v>9.9101889662956939</v>
      </c>
      <c r="F436">
        <f t="shared" si="47"/>
        <v>96.018353581285879</v>
      </c>
      <c r="G436">
        <f t="shared" si="48"/>
        <v>-2.3883535812858838</v>
      </c>
      <c r="H436">
        <f t="shared" si="43"/>
        <v>5.7042328292411071</v>
      </c>
      <c r="I436">
        <f>0.3*B435 + (1-0.3)*I435</f>
        <v>95.452469700950004</v>
      </c>
      <c r="J436">
        <f>B436-I436</f>
        <v>-1.822469700950009</v>
      </c>
      <c r="K436">
        <f t="shared" si="44"/>
        <v>3.3213958108808153</v>
      </c>
      <c r="L436">
        <f>0.6*B435 + (1-0.6)*L435</f>
        <v>94.595084333898171</v>
      </c>
      <c r="M436">
        <f>B436-L436</f>
        <v>-0.96508433389817583</v>
      </c>
      <c r="N436">
        <f t="shared" si="45"/>
        <v>0.93138777153568575</v>
      </c>
      <c r="O436">
        <f>0.9*B435 + (1-0.9)*O435</f>
        <v>94.335288264276244</v>
      </c>
      <c r="P436">
        <f>B436-O436</f>
        <v>-0.70528826427624836</v>
      </c>
      <c r="Q436">
        <f t="shared" si="46"/>
        <v>0.49743153572580312</v>
      </c>
    </row>
    <row r="437" spans="1:17" x14ac:dyDescent="0.25">
      <c r="A437" t="s">
        <v>436</v>
      </c>
      <c r="B437">
        <v>94.19</v>
      </c>
      <c r="C437">
        <f>B436*0.1 + (1-0.1)*C436</f>
        <v>96.46324073504168</v>
      </c>
      <c r="D437">
        <f>B437-C437</f>
        <v>-2.2732407350416821</v>
      </c>
      <c r="E437">
        <f t="shared" si="42"/>
        <v>5.1676234394528473</v>
      </c>
      <c r="F437">
        <f t="shared" si="47"/>
        <v>95.540682865028714</v>
      </c>
      <c r="G437">
        <f t="shared" si="48"/>
        <v>-1.3506828650287162</v>
      </c>
      <c r="H437">
        <f t="shared" si="43"/>
        <v>1.8243442018821812</v>
      </c>
      <c r="I437">
        <f>0.3*B436 + (1-0.3)*I436</f>
        <v>94.905728790664995</v>
      </c>
      <c r="J437">
        <f>B437-I437</f>
        <v>-0.71572879066499695</v>
      </c>
      <c r="K437">
        <f t="shared" si="44"/>
        <v>0.51226770178677905</v>
      </c>
      <c r="L437">
        <f>0.6*B436 + (1-0.6)*L436</f>
        <v>94.016033733559269</v>
      </c>
      <c r="M437">
        <f>B437-L437</f>
        <v>0.1739662664407291</v>
      </c>
      <c r="N437">
        <f t="shared" si="45"/>
        <v>3.0264261859326749E-2</v>
      </c>
      <c r="O437">
        <f>0.9*B436 + (1-0.9)*O436</f>
        <v>93.700528826427615</v>
      </c>
      <c r="P437">
        <f>B437-O437</f>
        <v>0.48947117357238312</v>
      </c>
      <c r="Q437">
        <f t="shared" si="46"/>
        <v>0.23958202975832602</v>
      </c>
    </row>
    <row r="438" spans="1:17" x14ac:dyDescent="0.25">
      <c r="A438" t="s">
        <v>437</v>
      </c>
      <c r="B438">
        <v>94.49</v>
      </c>
      <c r="C438">
        <f>B437*0.1 + (1-0.1)*C437</f>
        <v>96.235916661537516</v>
      </c>
      <c r="D438">
        <f>B438-C438</f>
        <v>-1.745916661537521</v>
      </c>
      <c r="E438">
        <f t="shared" si="42"/>
        <v>3.0482249890343227</v>
      </c>
      <c r="F438">
        <f t="shared" si="47"/>
        <v>95.270546292022971</v>
      </c>
      <c r="G438">
        <f t="shared" si="48"/>
        <v>-0.78054629202297576</v>
      </c>
      <c r="H438">
        <f t="shared" si="43"/>
        <v>0.60925251399081659</v>
      </c>
      <c r="I438">
        <f>0.3*B437 + (1-0.3)*I437</f>
        <v>94.691010153465498</v>
      </c>
      <c r="J438">
        <f>B438-I438</f>
        <v>-0.20101015346550355</v>
      </c>
      <c r="K438">
        <f t="shared" si="44"/>
        <v>4.040508179622529E-2</v>
      </c>
      <c r="L438">
        <f>0.6*B437 + (1-0.6)*L437</f>
        <v>94.120413493423712</v>
      </c>
      <c r="M438">
        <f>B438-L438</f>
        <v>0.36958650657628311</v>
      </c>
      <c r="N438">
        <f t="shared" si="45"/>
        <v>0.13659418584326097</v>
      </c>
      <c r="O438">
        <f>0.9*B437 + (1-0.9)*O437</f>
        <v>94.141052882642754</v>
      </c>
      <c r="P438">
        <f>B438-O438</f>
        <v>0.34894711735724115</v>
      </c>
      <c r="Q438">
        <f t="shared" si="46"/>
        <v>0.12176409071192823</v>
      </c>
    </row>
    <row r="439" spans="1:17" x14ac:dyDescent="0.25">
      <c r="A439" t="s">
        <v>438</v>
      </c>
      <c r="B439">
        <v>95.56</v>
      </c>
      <c r="C439">
        <f>B438*0.1 + (1-0.1)*C438</f>
        <v>96.061324995383771</v>
      </c>
      <c r="D439">
        <f>B439-C439</f>
        <v>-0.50132499538376862</v>
      </c>
      <c r="E439">
        <f t="shared" si="42"/>
        <v>0.25132675099653562</v>
      </c>
      <c r="F439">
        <f t="shared" si="47"/>
        <v>95.114437033618373</v>
      </c>
      <c r="G439">
        <f t="shared" si="48"/>
        <v>0.44556296638162962</v>
      </c>
      <c r="H439">
        <f t="shared" si="43"/>
        <v>0.19852635701079721</v>
      </c>
      <c r="I439">
        <f>0.3*B438 + (1-0.3)*I438</f>
        <v>94.630707107425835</v>
      </c>
      <c r="J439">
        <f>B439-I439</f>
        <v>0.92929289257416769</v>
      </c>
      <c r="K439">
        <f t="shared" si="44"/>
        <v>0.8635852801888636</v>
      </c>
      <c r="L439">
        <f>0.6*B438 + (1-0.6)*L438</f>
        <v>94.342165397369484</v>
      </c>
      <c r="M439">
        <f>B439-L439</f>
        <v>1.2178346026305178</v>
      </c>
      <c r="N439">
        <f t="shared" si="45"/>
        <v>1.4831211193642311</v>
      </c>
      <c r="O439">
        <f>0.9*B438 + (1-0.9)*O438</f>
        <v>94.455105288264264</v>
      </c>
      <c r="P439">
        <f>B439-O439</f>
        <v>1.1048947117357386</v>
      </c>
      <c r="Q439">
        <f t="shared" si="46"/>
        <v>1.220792324021601</v>
      </c>
    </row>
    <row r="440" spans="1:17" x14ac:dyDescent="0.25">
      <c r="A440" t="s">
        <v>439</v>
      </c>
      <c r="B440">
        <v>93.91</v>
      </c>
      <c r="C440">
        <f>B439*0.1 + (1-0.1)*C439</f>
        <v>96.011192495845393</v>
      </c>
      <c r="D440">
        <f>B440-C440</f>
        <v>-2.101192495845396</v>
      </c>
      <c r="E440">
        <f t="shared" si="42"/>
        <v>4.4150099045970048</v>
      </c>
      <c r="F440">
        <f t="shared" si="47"/>
        <v>95.203549626894699</v>
      </c>
      <c r="G440">
        <f t="shared" si="48"/>
        <v>-1.293549626894702</v>
      </c>
      <c r="H440">
        <f t="shared" si="43"/>
        <v>1.6732706372394228</v>
      </c>
      <c r="I440">
        <f>0.3*B439 + (1-0.3)*I439</f>
        <v>94.909494975198072</v>
      </c>
      <c r="J440">
        <f>B440-I440</f>
        <v>-0.99949497519807551</v>
      </c>
      <c r="K440">
        <f t="shared" si="44"/>
        <v>0.99899020544620154</v>
      </c>
      <c r="L440">
        <f>0.6*B439 + (1-0.6)*L439</f>
        <v>95.072866158947789</v>
      </c>
      <c r="M440">
        <f>B440-L440</f>
        <v>-1.1628661589477929</v>
      </c>
      <c r="N440">
        <f t="shared" si="45"/>
        <v>1.3522577036259935</v>
      </c>
      <c r="O440">
        <f>0.9*B439 + (1-0.9)*O439</f>
        <v>95.449510528826437</v>
      </c>
      <c r="P440">
        <f>B440-O440</f>
        <v>-1.5395105288264403</v>
      </c>
      <c r="Q440">
        <f t="shared" si="46"/>
        <v>2.3700926683674659</v>
      </c>
    </row>
    <row r="441" spans="1:17" x14ac:dyDescent="0.25">
      <c r="A441" t="s">
        <v>440</v>
      </c>
      <c r="B441">
        <v>93.49</v>
      </c>
      <c r="C441">
        <f>B440*0.1 + (1-0.1)*C440</f>
        <v>95.801073246260856</v>
      </c>
      <c r="D441">
        <f>B441-C441</f>
        <v>-2.311073246260861</v>
      </c>
      <c r="E441">
        <f t="shared" si="42"/>
        <v>5.341059549582714</v>
      </c>
      <c r="F441">
        <f t="shared" si="47"/>
        <v>94.944839701515761</v>
      </c>
      <c r="G441">
        <f t="shared" si="48"/>
        <v>-1.4548397015157661</v>
      </c>
      <c r="H441">
        <f t="shared" si="43"/>
        <v>2.1165585571064836</v>
      </c>
      <c r="I441">
        <f>0.3*B440 + (1-0.3)*I440</f>
        <v>94.609646482638652</v>
      </c>
      <c r="J441">
        <f>B441-I441</f>
        <v>-1.1196464826386574</v>
      </c>
      <c r="K441">
        <f t="shared" si="44"/>
        <v>1.2536082460851175</v>
      </c>
      <c r="L441">
        <f>0.6*B440 + (1-0.6)*L440</f>
        <v>94.375146463579114</v>
      </c>
      <c r="M441">
        <f>B441-L441</f>
        <v>-0.88514646357911886</v>
      </c>
      <c r="N441">
        <f t="shared" si="45"/>
        <v>0.78348426198662036</v>
      </c>
      <c r="O441">
        <f>0.9*B440 + (1-0.9)*O440</f>
        <v>94.063951052882643</v>
      </c>
      <c r="P441">
        <f>B441-O441</f>
        <v>-0.57395105288264858</v>
      </c>
      <c r="Q441">
        <f t="shared" si="46"/>
        <v>0.32941981110510088</v>
      </c>
    </row>
    <row r="442" spans="1:17" x14ac:dyDescent="0.25">
      <c r="A442" t="s">
        <v>441</v>
      </c>
      <c r="B442">
        <v>93.56</v>
      </c>
      <c r="C442">
        <f>B441*0.1 + (1-0.1)*C441</f>
        <v>95.569965921634775</v>
      </c>
      <c r="D442">
        <f>B442-C442</f>
        <v>-2.0099659216347732</v>
      </c>
      <c r="E442">
        <f t="shared" si="42"/>
        <v>4.0399630061331235</v>
      </c>
      <c r="F442">
        <f t="shared" si="47"/>
        <v>94.653871761212599</v>
      </c>
      <c r="G442">
        <f t="shared" si="48"/>
        <v>-1.093871761212597</v>
      </c>
      <c r="H442">
        <f t="shared" si="43"/>
        <v>1.1965554299783487</v>
      </c>
      <c r="I442">
        <f>0.3*B441 + (1-0.3)*I441</f>
        <v>94.273752537847045</v>
      </c>
      <c r="J442">
        <f>B442-I442</f>
        <v>-0.71375253784704284</v>
      </c>
      <c r="K442">
        <f t="shared" si="44"/>
        <v>0.50944268528309433</v>
      </c>
      <c r="L442">
        <f>0.6*B441 + (1-0.6)*L441</f>
        <v>93.84405858543164</v>
      </c>
      <c r="M442">
        <f>B442-L442</f>
        <v>-0.28405858543163731</v>
      </c>
      <c r="N442">
        <f t="shared" si="45"/>
        <v>8.0689279957422796E-2</v>
      </c>
      <c r="O442">
        <f>0.9*B441 + (1-0.9)*O441</f>
        <v>93.547395105288246</v>
      </c>
      <c r="P442">
        <f>B442-O442</f>
        <v>1.2604894711756742E-2</v>
      </c>
      <c r="Q442">
        <f t="shared" si="46"/>
        <v>1.588833706944731E-4</v>
      </c>
    </row>
    <row r="443" spans="1:17" x14ac:dyDescent="0.25">
      <c r="A443" t="s">
        <v>442</v>
      </c>
      <c r="B443">
        <v>94.27</v>
      </c>
      <c r="C443">
        <f>B442*0.1 + (1-0.1)*C442</f>
        <v>95.368969329471298</v>
      </c>
      <c r="D443">
        <f>B443-C443</f>
        <v>-1.0989693294713021</v>
      </c>
      <c r="E443">
        <f t="shared" si="42"/>
        <v>1.2077335871186035</v>
      </c>
      <c r="F443">
        <f t="shared" si="47"/>
        <v>94.43509740897008</v>
      </c>
      <c r="G443">
        <f t="shared" si="48"/>
        <v>-0.16509740897008385</v>
      </c>
      <c r="H443">
        <f t="shared" si="43"/>
        <v>2.7257154448635121E-2</v>
      </c>
      <c r="I443">
        <f>0.3*B442 + (1-0.3)*I442</f>
        <v>94.059626776492919</v>
      </c>
      <c r="J443">
        <f>B443-I443</f>
        <v>0.21037322350707655</v>
      </c>
      <c r="K443">
        <f t="shared" si="44"/>
        <v>4.4256893168758381E-2</v>
      </c>
      <c r="L443">
        <f>0.6*B442 + (1-0.6)*L442</f>
        <v>93.673623434172669</v>
      </c>
      <c r="M443">
        <f>B443-L443</f>
        <v>0.59637656582732745</v>
      </c>
      <c r="N443">
        <f t="shared" si="45"/>
        <v>0.35566500826799663</v>
      </c>
      <c r="O443">
        <f>0.9*B442 + (1-0.9)*O442</f>
        <v>93.558739510528824</v>
      </c>
      <c r="P443">
        <f>B443-O443</f>
        <v>0.71126048947117226</v>
      </c>
      <c r="Q443">
        <f t="shared" si="46"/>
        <v>0.5058914838827715</v>
      </c>
    </row>
    <row r="444" spans="1:17" x14ac:dyDescent="0.25">
      <c r="A444" t="s">
        <v>443</v>
      </c>
      <c r="B444">
        <v>95.52</v>
      </c>
      <c r="C444">
        <f>B443*0.1 + (1-0.1)*C443</f>
        <v>95.259072396524175</v>
      </c>
      <c r="D444">
        <f>B444-C444</f>
        <v>0.260927603475821</v>
      </c>
      <c r="E444">
        <f t="shared" si="42"/>
        <v>6.808321425563528E-2</v>
      </c>
      <c r="F444">
        <f t="shared" si="47"/>
        <v>94.402077927176066</v>
      </c>
      <c r="G444">
        <f t="shared" si="48"/>
        <v>1.1179220728239301</v>
      </c>
      <c r="H444">
        <f t="shared" si="43"/>
        <v>1.2497497609069523</v>
      </c>
      <c r="I444">
        <f>0.3*B443 + (1-0.3)*I443</f>
        <v>94.122738743545028</v>
      </c>
      <c r="J444">
        <f>B444-I444</f>
        <v>1.3972612564549678</v>
      </c>
      <c r="K444">
        <f t="shared" si="44"/>
        <v>1.9523390187901153</v>
      </c>
      <c r="L444">
        <f>0.6*B443 + (1-0.6)*L443</f>
        <v>94.031449373669062</v>
      </c>
      <c r="M444">
        <f>B444-L444</f>
        <v>1.4885506263309338</v>
      </c>
      <c r="N444">
        <f t="shared" si="45"/>
        <v>2.2157829671502154</v>
      </c>
      <c r="O444">
        <f>0.9*B443 + (1-0.9)*O443</f>
        <v>94.198873951052889</v>
      </c>
      <c r="P444">
        <f>B444-O444</f>
        <v>1.3211260489471073</v>
      </c>
      <c r="Q444">
        <f t="shared" si="46"/>
        <v>1.7453740372065945</v>
      </c>
    </row>
    <row r="445" spans="1:17" x14ac:dyDescent="0.25">
      <c r="A445" t="s">
        <v>444</v>
      </c>
      <c r="B445">
        <v>95.64</v>
      </c>
      <c r="C445">
        <f>B444*0.1 + (1-0.1)*C444</f>
        <v>95.285165156871756</v>
      </c>
      <c r="D445">
        <f>B445-C445</f>
        <v>0.35483484312824487</v>
      </c>
      <c r="E445">
        <f t="shared" si="42"/>
        <v>0.12590776589784614</v>
      </c>
      <c r="F445">
        <f t="shared" si="47"/>
        <v>94.625662341740849</v>
      </c>
      <c r="G445">
        <f t="shared" si="48"/>
        <v>1.0143376582591515</v>
      </c>
      <c r="H445">
        <f t="shared" si="43"/>
        <v>1.0288808849626592</v>
      </c>
      <c r="I445">
        <f>0.3*B444 + (1-0.3)*I444</f>
        <v>94.541917120481514</v>
      </c>
      <c r="J445">
        <f>B445-I445</f>
        <v>1.0980828795184863</v>
      </c>
      <c r="K445">
        <f t="shared" si="44"/>
        <v>1.2057860102916105</v>
      </c>
      <c r="L445">
        <f>0.6*B444 + (1-0.6)*L444</f>
        <v>94.924579749467625</v>
      </c>
      <c r="M445">
        <f>B445-L445</f>
        <v>0.71542025053237523</v>
      </c>
      <c r="N445">
        <f t="shared" si="45"/>
        <v>0.5118261348718065</v>
      </c>
      <c r="O445">
        <f>0.9*B444 + (1-0.9)*O444</f>
        <v>95.387887395105295</v>
      </c>
      <c r="P445">
        <f>B445-O445</f>
        <v>0.25211260489470533</v>
      </c>
      <c r="Q445">
        <f t="shared" si="46"/>
        <v>6.3560765546793796E-2</v>
      </c>
    </row>
    <row r="446" spans="1:17" x14ac:dyDescent="0.25">
      <c r="A446" t="s">
        <v>445</v>
      </c>
      <c r="B446">
        <v>97.67</v>
      </c>
      <c r="C446">
        <f>B445*0.1 + (1-0.1)*C445</f>
        <v>95.32064864118459</v>
      </c>
      <c r="D446">
        <f>B446-C446</f>
        <v>2.3493513588154116</v>
      </c>
      <c r="E446">
        <f t="shared" si="42"/>
        <v>5.5194518071678207</v>
      </c>
      <c r="F446">
        <f t="shared" si="47"/>
        <v>94.828529873392682</v>
      </c>
      <c r="G446">
        <f t="shared" si="48"/>
        <v>2.8414701266073195</v>
      </c>
      <c r="H446">
        <f t="shared" si="43"/>
        <v>8.0739524804018163</v>
      </c>
      <c r="I446">
        <f>0.3*B445 + (1-0.3)*I445</f>
        <v>94.87134198433705</v>
      </c>
      <c r="J446">
        <f>B446-I446</f>
        <v>2.7986580156629515</v>
      </c>
      <c r="K446">
        <f t="shared" si="44"/>
        <v>7.8324866886344893</v>
      </c>
      <c r="L446">
        <f>0.6*B445 + (1-0.6)*L445</f>
        <v>95.353831899787053</v>
      </c>
      <c r="M446">
        <f>B446-L446</f>
        <v>2.3161681002129484</v>
      </c>
      <c r="N446">
        <f t="shared" si="45"/>
        <v>5.3646346684440589</v>
      </c>
      <c r="O446">
        <f>0.9*B445 + (1-0.9)*O445</f>
        <v>95.61478873951053</v>
      </c>
      <c r="P446">
        <f>B446-O446</f>
        <v>2.0552112604894717</v>
      </c>
      <c r="Q446">
        <f t="shared" si="46"/>
        <v>4.2238933252427229</v>
      </c>
    </row>
    <row r="447" spans="1:17" x14ac:dyDescent="0.25">
      <c r="A447" t="s">
        <v>446</v>
      </c>
      <c r="B447">
        <v>97.71</v>
      </c>
      <c r="C447">
        <f>B446*0.1 + (1-0.1)*C446</f>
        <v>95.555583777066133</v>
      </c>
      <c r="D447">
        <f>B447-C447</f>
        <v>2.154416222933861</v>
      </c>
      <c r="E447">
        <f t="shared" si="42"/>
        <v>4.6415092616406044</v>
      </c>
      <c r="F447">
        <f t="shared" si="47"/>
        <v>95.39682389871416</v>
      </c>
      <c r="G447">
        <f t="shared" si="48"/>
        <v>2.3131761012858334</v>
      </c>
      <c r="H447">
        <f t="shared" si="43"/>
        <v>5.3507836755599278</v>
      </c>
      <c r="I447">
        <f>0.3*B446 + (1-0.3)*I446</f>
        <v>95.710939389035929</v>
      </c>
      <c r="J447">
        <f>B447-I447</f>
        <v>1.9990606109640652</v>
      </c>
      <c r="K447">
        <f t="shared" si="44"/>
        <v>3.9962433263080217</v>
      </c>
      <c r="L447">
        <f>0.6*B446 + (1-0.6)*L446</f>
        <v>96.743532759914814</v>
      </c>
      <c r="M447">
        <f>B447-L447</f>
        <v>0.96646724008517992</v>
      </c>
      <c r="N447">
        <f t="shared" si="45"/>
        <v>0.93405892615786479</v>
      </c>
      <c r="O447">
        <f>0.9*B446 + (1-0.9)*O446</f>
        <v>97.464478873951052</v>
      </c>
      <c r="P447">
        <f>B447-O447</f>
        <v>0.24552112604894205</v>
      </c>
      <c r="Q447">
        <f t="shared" si="46"/>
        <v>6.0280623336340489E-2</v>
      </c>
    </row>
    <row r="448" spans="1:17" x14ac:dyDescent="0.25">
      <c r="A448" t="s">
        <v>447</v>
      </c>
      <c r="B448">
        <v>97.35</v>
      </c>
      <c r="C448">
        <f>B447*0.1 + (1-0.1)*C447</f>
        <v>95.771025399359516</v>
      </c>
      <c r="D448">
        <f>B448-C448</f>
        <v>1.5789746006404783</v>
      </c>
      <c r="E448">
        <f t="shared" si="42"/>
        <v>2.4931607894677579</v>
      </c>
      <c r="F448">
        <f t="shared" si="47"/>
        <v>95.85945911897133</v>
      </c>
      <c r="G448">
        <f t="shared" si="48"/>
        <v>1.4905408810286644</v>
      </c>
      <c r="H448">
        <f t="shared" si="43"/>
        <v>2.2217121180177073</v>
      </c>
      <c r="I448">
        <f>0.3*B447 + (1-0.3)*I447</f>
        <v>96.310657572325141</v>
      </c>
      <c r="J448">
        <f>B448-I448</f>
        <v>1.0393424276748533</v>
      </c>
      <c r="K448">
        <f t="shared" si="44"/>
        <v>1.0802326819650576</v>
      </c>
      <c r="L448">
        <f>0.6*B447 + (1-0.6)*L447</f>
        <v>97.323413103965919</v>
      </c>
      <c r="M448">
        <f>B448-L448</f>
        <v>2.658689603407538E-2</v>
      </c>
      <c r="N448">
        <f t="shared" si="45"/>
        <v>7.0686304072673314E-4</v>
      </c>
      <c r="O448">
        <f>0.9*B447 + (1-0.9)*O447</f>
        <v>97.6854478873951</v>
      </c>
      <c r="P448">
        <f>B448-O448</f>
        <v>-0.33544788739510523</v>
      </c>
      <c r="Q448">
        <f t="shared" si="46"/>
        <v>0.1125252851578392</v>
      </c>
    </row>
    <row r="449" spans="1:17" x14ac:dyDescent="0.25">
      <c r="A449" t="s">
        <v>448</v>
      </c>
      <c r="B449">
        <v>97.3</v>
      </c>
      <c r="C449">
        <f>B448*0.1 + (1-0.1)*C448</f>
        <v>95.928922859423565</v>
      </c>
      <c r="D449">
        <f>B449-C449</f>
        <v>1.3710771405764319</v>
      </c>
      <c r="E449">
        <f t="shared" si="42"/>
        <v>1.8798525254112448</v>
      </c>
      <c r="F449">
        <f t="shared" si="47"/>
        <v>96.15756729517706</v>
      </c>
      <c r="G449">
        <f t="shared" si="48"/>
        <v>1.1424327048229372</v>
      </c>
      <c r="H449">
        <f t="shared" si="43"/>
        <v>1.3051524850490523</v>
      </c>
      <c r="I449">
        <f>0.3*B448 + (1-0.3)*I448</f>
        <v>96.622460300627594</v>
      </c>
      <c r="J449">
        <f>B449-I449</f>
        <v>0.67753969937240299</v>
      </c>
      <c r="K449">
        <f t="shared" si="44"/>
        <v>0.45906004422564622</v>
      </c>
      <c r="L449">
        <f>0.6*B448 + (1-0.6)*L448</f>
        <v>97.339365241586364</v>
      </c>
      <c r="M449">
        <f>B449-L449</f>
        <v>-3.9365241586367006E-2</v>
      </c>
      <c r="N449">
        <f t="shared" si="45"/>
        <v>1.5496222451530383E-3</v>
      </c>
      <c r="O449">
        <f>0.9*B448 + (1-0.9)*O448</f>
        <v>97.383544788739499</v>
      </c>
      <c r="P449">
        <f>B449-O449</f>
        <v>-8.3544788739501996E-2</v>
      </c>
      <c r="Q449">
        <f t="shared" si="46"/>
        <v>6.9797317255280199E-3</v>
      </c>
    </row>
    <row r="450" spans="1:17" x14ac:dyDescent="0.25">
      <c r="A450" t="s">
        <v>449</v>
      </c>
      <c r="B450">
        <v>97.08</v>
      </c>
      <c r="C450">
        <f>B449*0.1 + (1-0.1)*C449</f>
        <v>96.066030573481214</v>
      </c>
      <c r="D450">
        <f>B450-C450</f>
        <v>1.0139694265187842</v>
      </c>
      <c r="E450">
        <f t="shared" si="42"/>
        <v>1.0281339979148321</v>
      </c>
      <c r="F450">
        <f t="shared" si="47"/>
        <v>96.386053836141656</v>
      </c>
      <c r="G450">
        <f t="shared" si="48"/>
        <v>0.6939461638583424</v>
      </c>
      <c r="H450">
        <f t="shared" si="43"/>
        <v>0.48156127833370937</v>
      </c>
      <c r="I450">
        <f>0.3*B449 + (1-0.3)*I449</f>
        <v>96.825722210439309</v>
      </c>
      <c r="J450">
        <f>B450-I450</f>
        <v>0.25427778956068892</v>
      </c>
      <c r="K450">
        <f t="shared" si="44"/>
        <v>6.4657194263869996E-2</v>
      </c>
      <c r="L450">
        <f>0.6*B449 + (1-0.6)*L449</f>
        <v>97.315746096634541</v>
      </c>
      <c r="M450">
        <f>B450-L450</f>
        <v>-0.23574609663454282</v>
      </c>
      <c r="N450">
        <f t="shared" si="45"/>
        <v>5.55762220784232E-2</v>
      </c>
      <c r="O450">
        <f>0.9*B449 + (1-0.9)*O449</f>
        <v>97.308354478873937</v>
      </c>
      <c r="P450">
        <f>B450-O450</f>
        <v>-0.22835447887393912</v>
      </c>
      <c r="Q450">
        <f t="shared" si="46"/>
        <v>5.2145768021788302E-2</v>
      </c>
    </row>
    <row r="451" spans="1:17" x14ac:dyDescent="0.25">
      <c r="A451" t="s">
        <v>450</v>
      </c>
      <c r="B451">
        <v>97.07</v>
      </c>
      <c r="C451">
        <f>B450*0.1 + (1-0.1)*C450</f>
        <v>96.167427516133088</v>
      </c>
      <c r="D451">
        <f>B451-C451</f>
        <v>0.90257248386690492</v>
      </c>
      <c r="E451">
        <f t="shared" ref="E451:E514" si="49">D451^2</f>
        <v>0.81463708863367434</v>
      </c>
      <c r="F451">
        <f t="shared" si="47"/>
        <v>96.524843068913327</v>
      </c>
      <c r="G451">
        <f t="shared" si="48"/>
        <v>0.54515693108666596</v>
      </c>
      <c r="H451">
        <f t="shared" ref="H451:H514" si="50">G451^2</f>
        <v>0.29719607951183186</v>
      </c>
      <c r="I451">
        <f>0.3*B450 + (1-0.3)*I450</f>
        <v>96.90200554730751</v>
      </c>
      <c r="J451">
        <f>B451-I451</f>
        <v>0.16799445269248281</v>
      </c>
      <c r="K451">
        <f t="shared" ref="K451:K514" si="51">J451^2</f>
        <v>2.8222136135446843E-2</v>
      </c>
      <c r="L451">
        <f>0.6*B450 + (1-0.6)*L450</f>
        <v>97.174298438653807</v>
      </c>
      <c r="M451">
        <f>B451-L451</f>
        <v>-0.10429843865381372</v>
      </c>
      <c r="N451">
        <f t="shared" ref="N451:N514" si="52">M451^2</f>
        <v>1.0878164305623344E-2</v>
      </c>
      <c r="O451">
        <f>0.9*B450 + (1-0.9)*O450</f>
        <v>97.102835447887387</v>
      </c>
      <c r="P451">
        <f>B451-O451</f>
        <v>-3.2835447887393343E-2</v>
      </c>
      <c r="Q451">
        <f t="shared" ref="Q451:Q514" si="53">P451^2</f>
        <v>1.0781666379657241E-3</v>
      </c>
    </row>
    <row r="452" spans="1:17" x14ac:dyDescent="0.25">
      <c r="A452" t="s">
        <v>451</v>
      </c>
      <c r="B452">
        <v>97.34</v>
      </c>
      <c r="C452">
        <f>B451*0.1 + (1-0.1)*C451</f>
        <v>96.25768476451978</v>
      </c>
      <c r="D452">
        <f>B452-C452</f>
        <v>1.0823152354802232</v>
      </c>
      <c r="E452">
        <f t="shared" si="49"/>
        <v>1.171406268952611</v>
      </c>
      <c r="F452">
        <f t="shared" ref="F452:F515" si="54">0.2*B451+(1-0.2)*F451</f>
        <v>96.633874455130666</v>
      </c>
      <c r="G452">
        <f t="shared" ref="G452:G515" si="55">B452-F452</f>
        <v>0.70612554486933732</v>
      </c>
      <c r="H452">
        <f t="shared" si="50"/>
        <v>0.49861328511701852</v>
      </c>
      <c r="I452">
        <f>0.3*B451 + (1-0.3)*I451</f>
        <v>96.952403883115252</v>
      </c>
      <c r="J452">
        <f>B452-I452</f>
        <v>0.38759611688475104</v>
      </c>
      <c r="K452">
        <f t="shared" si="51"/>
        <v>0.15023074982413759</v>
      </c>
      <c r="L452">
        <f>0.6*B451 + (1-0.6)*L451</f>
        <v>97.111719375461519</v>
      </c>
      <c r="M452">
        <f>B452-L452</f>
        <v>0.22828062453848474</v>
      </c>
      <c r="N452">
        <f t="shared" si="52"/>
        <v>5.2112043539680644E-2</v>
      </c>
      <c r="O452">
        <f>0.9*B451 + (1-0.9)*O451</f>
        <v>97.073283544788737</v>
      </c>
      <c r="P452">
        <f>B452-O452</f>
        <v>0.26671645521126663</v>
      </c>
      <c r="Q452">
        <f t="shared" si="53"/>
        <v>7.1137667480463601E-2</v>
      </c>
    </row>
    <row r="453" spans="1:17" x14ac:dyDescent="0.25">
      <c r="A453" t="s">
        <v>452</v>
      </c>
      <c r="B453">
        <v>96.15</v>
      </c>
      <c r="C453">
        <f>B452*0.1 + (1-0.1)*C452</f>
        <v>96.365916288067808</v>
      </c>
      <c r="D453">
        <f>B453-C453</f>
        <v>-0.2159162880678025</v>
      </c>
      <c r="E453">
        <f t="shared" si="49"/>
        <v>4.6619843452978274E-2</v>
      </c>
      <c r="F453">
        <f t="shared" si="54"/>
        <v>96.775099564104536</v>
      </c>
      <c r="G453">
        <f t="shared" si="55"/>
        <v>-0.62509956410453071</v>
      </c>
      <c r="H453">
        <f t="shared" si="50"/>
        <v>0.3907494650436743</v>
      </c>
      <c r="I453">
        <f>0.3*B452 + (1-0.3)*I452</f>
        <v>97.068682718180668</v>
      </c>
      <c r="J453">
        <f>B453-I453</f>
        <v>-0.91868271818066205</v>
      </c>
      <c r="K453">
        <f t="shared" si="51"/>
        <v>0.84397793668380972</v>
      </c>
      <c r="L453">
        <f>0.6*B452 + (1-0.6)*L452</f>
        <v>97.248687750184615</v>
      </c>
      <c r="M453">
        <f>B453-L453</f>
        <v>-1.0986877501846095</v>
      </c>
      <c r="N453">
        <f t="shared" si="52"/>
        <v>1.207114772405719</v>
      </c>
      <c r="O453">
        <f>0.9*B452 + (1-0.9)*O452</f>
        <v>97.313328354478884</v>
      </c>
      <c r="P453">
        <f>B453-O453</f>
        <v>-1.1633283544788782</v>
      </c>
      <c r="Q453">
        <f t="shared" si="53"/>
        <v>1.3533328603345345</v>
      </c>
    </row>
    <row r="454" spans="1:17" x14ac:dyDescent="0.25">
      <c r="A454" t="s">
        <v>453</v>
      </c>
      <c r="B454">
        <v>95.9</v>
      </c>
      <c r="C454">
        <f>B453*0.1 + (1-0.1)*C453</f>
        <v>96.344324659261019</v>
      </c>
      <c r="D454">
        <f>B454-C454</f>
        <v>-0.44432465926101372</v>
      </c>
      <c r="E454">
        <f t="shared" si="49"/>
        <v>0.19742440282741594</v>
      </c>
      <c r="F454">
        <f t="shared" si="54"/>
        <v>96.650079651283633</v>
      </c>
      <c r="G454">
        <f t="shared" si="55"/>
        <v>-0.75007965128362741</v>
      </c>
      <c r="H454">
        <f t="shared" si="50"/>
        <v>0.56261948326976807</v>
      </c>
      <c r="I454">
        <f>0.3*B453 + (1-0.3)*I453</f>
        <v>96.793077902726466</v>
      </c>
      <c r="J454">
        <f>B454-I454</f>
        <v>-0.89307790272646059</v>
      </c>
      <c r="K454">
        <f t="shared" si="51"/>
        <v>0.79758814033829339</v>
      </c>
      <c r="L454">
        <f>0.6*B453 + (1-0.6)*L453</f>
        <v>96.589475100073855</v>
      </c>
      <c r="M454">
        <f>B454-L454</f>
        <v>-0.68947510007384949</v>
      </c>
      <c r="N454">
        <f t="shared" si="52"/>
        <v>0.47537591362184478</v>
      </c>
      <c r="O454">
        <f>0.9*B453 + (1-0.9)*O453</f>
        <v>96.266332835447898</v>
      </c>
      <c r="P454">
        <f>B454-O454</f>
        <v>-0.36633283544789208</v>
      </c>
      <c r="Q454">
        <f t="shared" si="53"/>
        <v>0.13419974632729237</v>
      </c>
    </row>
    <row r="455" spans="1:17" x14ac:dyDescent="0.25">
      <c r="A455" t="s">
        <v>454</v>
      </c>
      <c r="B455">
        <v>96.73</v>
      </c>
      <c r="C455">
        <f>B454*0.1 + (1-0.1)*C454</f>
        <v>96.299892193334927</v>
      </c>
      <c r="D455">
        <f>B455-C455</f>
        <v>0.43010780666507742</v>
      </c>
      <c r="E455">
        <f t="shared" si="49"/>
        <v>0.1849927253542436</v>
      </c>
      <c r="F455">
        <f t="shared" si="54"/>
        <v>96.500063721026919</v>
      </c>
      <c r="G455">
        <f t="shared" si="55"/>
        <v>0.229936278973085</v>
      </c>
      <c r="H455">
        <f t="shared" si="50"/>
        <v>5.2870692387988368E-2</v>
      </c>
      <c r="I455">
        <f>0.3*B454 + (1-0.3)*I454</f>
        <v>96.525154531908512</v>
      </c>
      <c r="J455">
        <f>B455-I455</f>
        <v>0.20484546809149151</v>
      </c>
      <c r="K455">
        <f t="shared" si="51"/>
        <v>4.1961665797622269E-2</v>
      </c>
      <c r="L455">
        <f>0.6*B454 + (1-0.6)*L454</f>
        <v>96.17579004002954</v>
      </c>
      <c r="M455">
        <f>B455-L455</f>
        <v>0.55420995997046418</v>
      </c>
      <c r="N455">
        <f t="shared" si="52"/>
        <v>0.3071486797304635</v>
      </c>
      <c r="O455">
        <f>0.9*B454 + (1-0.9)*O454</f>
        <v>95.936633283544793</v>
      </c>
      <c r="P455">
        <f>B455-O455</f>
        <v>0.79336671645521051</v>
      </c>
      <c r="Q455">
        <f t="shared" si="53"/>
        <v>0.62943074677892241</v>
      </c>
    </row>
    <row r="456" spans="1:17" x14ac:dyDescent="0.25">
      <c r="A456" t="s">
        <v>455</v>
      </c>
      <c r="B456">
        <v>97.35</v>
      </c>
      <c r="C456">
        <f>B455*0.1 + (1-0.1)*C455</f>
        <v>96.342902974001433</v>
      </c>
      <c r="D456">
        <f>B456-C456</f>
        <v>1.0070970259985614</v>
      </c>
      <c r="E456">
        <f t="shared" si="49"/>
        <v>1.0142444197751472</v>
      </c>
      <c r="F456">
        <f t="shared" si="54"/>
        <v>96.546050976821547</v>
      </c>
      <c r="G456">
        <f t="shared" si="55"/>
        <v>0.80394902317844696</v>
      </c>
      <c r="H456">
        <f t="shared" si="50"/>
        <v>0.64633403186957905</v>
      </c>
      <c r="I456">
        <f>0.3*B455 + (1-0.3)*I455</f>
        <v>96.586608172335957</v>
      </c>
      <c r="J456">
        <f>B456-I456</f>
        <v>0.76339182766403724</v>
      </c>
      <c r="K456">
        <f t="shared" si="51"/>
        <v>0.58276708254423915</v>
      </c>
      <c r="L456">
        <f>0.6*B455 + (1-0.6)*L455</f>
        <v>96.508316016011818</v>
      </c>
      <c r="M456">
        <f>B456-L456</f>
        <v>0.84168398398817601</v>
      </c>
      <c r="N456">
        <f t="shared" si="52"/>
        <v>0.70843192890220807</v>
      </c>
      <c r="O456">
        <f>0.9*B455 + (1-0.9)*O455</f>
        <v>96.650663328354483</v>
      </c>
      <c r="P456">
        <f>B456-O456</f>
        <v>0.69933667164551139</v>
      </c>
      <c r="Q456">
        <f t="shared" si="53"/>
        <v>0.48907178030822179</v>
      </c>
    </row>
    <row r="457" spans="1:17" x14ac:dyDescent="0.25">
      <c r="A457" t="s">
        <v>456</v>
      </c>
      <c r="B457">
        <v>96.29</v>
      </c>
      <c r="C457">
        <f>B456*0.1 + (1-0.1)*C456</f>
        <v>96.44361267660129</v>
      </c>
      <c r="D457">
        <f>B457-C457</f>
        <v>-0.15361267660128419</v>
      </c>
      <c r="E457">
        <f t="shared" si="49"/>
        <v>2.3596854412610724E-2</v>
      </c>
      <c r="F457">
        <f t="shared" si="54"/>
        <v>96.706840781457245</v>
      </c>
      <c r="G457">
        <f t="shared" si="55"/>
        <v>-0.41684078145723902</v>
      </c>
      <c r="H457">
        <f t="shared" si="50"/>
        <v>0.1737562370858817</v>
      </c>
      <c r="I457">
        <f>0.3*B456 + (1-0.3)*I456</f>
        <v>96.815625720635168</v>
      </c>
      <c r="J457">
        <f>B457-I457</f>
        <v>-0.525625720635162</v>
      </c>
      <c r="K457">
        <f t="shared" si="51"/>
        <v>0.27628239819323336</v>
      </c>
      <c r="L457">
        <f>0.6*B456 + (1-0.6)*L456</f>
        <v>97.01332640640473</v>
      </c>
      <c r="M457">
        <f>B457-L457</f>
        <v>-0.72332640640472334</v>
      </c>
      <c r="N457">
        <f t="shared" si="52"/>
        <v>0.52320109020237104</v>
      </c>
      <c r="O457">
        <f>0.9*B456 + (1-0.9)*O456</f>
        <v>97.280066332835446</v>
      </c>
      <c r="P457">
        <f>B457-O457</f>
        <v>-0.99006633283543977</v>
      </c>
      <c r="Q457">
        <f t="shared" si="53"/>
        <v>0.98023134341421581</v>
      </c>
    </row>
    <row r="458" spans="1:17" x14ac:dyDescent="0.25">
      <c r="A458" t="s">
        <v>457</v>
      </c>
      <c r="B458">
        <v>94.5</v>
      </c>
      <c r="C458">
        <f>B457*0.1 + (1-0.1)*C457</f>
        <v>96.428251408941165</v>
      </c>
      <c r="D458">
        <f>B458-C458</f>
        <v>-1.9282514089411649</v>
      </c>
      <c r="E458">
        <f t="shared" si="49"/>
        <v>3.7181534960835876</v>
      </c>
      <c r="F458">
        <f t="shared" si="54"/>
        <v>96.623472625165817</v>
      </c>
      <c r="G458">
        <f t="shared" si="55"/>
        <v>-2.1234726251658174</v>
      </c>
      <c r="H458">
        <f t="shared" si="50"/>
        <v>4.5091359898286081</v>
      </c>
      <c r="I458">
        <f>0.3*B457 + (1-0.3)*I457</f>
        <v>96.657938004444617</v>
      </c>
      <c r="J458">
        <f>B458-I458</f>
        <v>-2.1579380044446168</v>
      </c>
      <c r="K458">
        <f t="shared" si="51"/>
        <v>4.6566964310264147</v>
      </c>
      <c r="L458">
        <f>0.6*B457 + (1-0.6)*L457</f>
        <v>96.579330562561893</v>
      </c>
      <c r="M458">
        <f>B458-L458</f>
        <v>-2.0793305625618927</v>
      </c>
      <c r="N458">
        <f t="shared" si="52"/>
        <v>4.3236155884039578</v>
      </c>
      <c r="O458">
        <f>0.9*B457 + (1-0.9)*O457</f>
        <v>96.389006633283543</v>
      </c>
      <c r="P458">
        <f>B458-O458</f>
        <v>-1.8890066332835431</v>
      </c>
      <c r="Q458">
        <f t="shared" si="53"/>
        <v>3.5683460605892265</v>
      </c>
    </row>
    <row r="459" spans="1:17" x14ac:dyDescent="0.25">
      <c r="A459" t="s">
        <v>458</v>
      </c>
      <c r="B459">
        <v>92.91</v>
      </c>
      <c r="C459">
        <f>B458*0.1 + (1-0.1)*C458</f>
        <v>96.23542626804705</v>
      </c>
      <c r="D459">
        <f>B459-C459</f>
        <v>-3.3254262680470532</v>
      </c>
      <c r="E459">
        <f t="shared" si="49"/>
        <v>11.058459864217351</v>
      </c>
      <c r="F459">
        <f t="shared" si="54"/>
        <v>96.198778100132671</v>
      </c>
      <c r="G459">
        <f t="shared" si="55"/>
        <v>-3.2887781001326744</v>
      </c>
      <c r="H459">
        <f t="shared" si="50"/>
        <v>10.816061391912283</v>
      </c>
      <c r="I459">
        <f>0.3*B458 + (1-0.3)*I458</f>
        <v>96.010556603111226</v>
      </c>
      <c r="J459">
        <f>B459-I459</f>
        <v>-3.1005566031112295</v>
      </c>
      <c r="K459">
        <f t="shared" si="51"/>
        <v>9.6134512490966468</v>
      </c>
      <c r="L459">
        <f>0.6*B458 + (1-0.6)*L458</f>
        <v>95.331732225024751</v>
      </c>
      <c r="M459">
        <f>B459-L459</f>
        <v>-2.4217322250247548</v>
      </c>
      <c r="N459">
        <f t="shared" si="52"/>
        <v>5.8647869697233501</v>
      </c>
      <c r="O459">
        <f>0.9*B458 + (1-0.9)*O458</f>
        <v>94.688900663328354</v>
      </c>
      <c r="P459">
        <f>B459-O459</f>
        <v>-1.7789006633283577</v>
      </c>
      <c r="Q459">
        <f t="shared" si="53"/>
        <v>3.164487569990071</v>
      </c>
    </row>
    <row r="460" spans="1:17" x14ac:dyDescent="0.25">
      <c r="A460" t="s">
        <v>459</v>
      </c>
      <c r="B460">
        <v>91.19</v>
      </c>
      <c r="C460">
        <f>B459*0.1 + (1-0.1)*C459</f>
        <v>95.90288364124234</v>
      </c>
      <c r="D460">
        <f>B460-C460</f>
        <v>-4.7128836412423425</v>
      </c>
      <c r="E460">
        <f t="shared" si="49"/>
        <v>22.211272215889682</v>
      </c>
      <c r="F460">
        <f t="shared" si="54"/>
        <v>95.541022480106136</v>
      </c>
      <c r="G460">
        <f t="shared" si="55"/>
        <v>-4.3510224801061383</v>
      </c>
      <c r="H460">
        <f t="shared" si="50"/>
        <v>18.93139662238897</v>
      </c>
      <c r="I460">
        <f>0.3*B459 + (1-0.3)*I459</f>
        <v>95.080389622177847</v>
      </c>
      <c r="J460">
        <f>B460-I460</f>
        <v>-3.8903896221778496</v>
      </c>
      <c r="K460">
        <f t="shared" si="51"/>
        <v>15.135131412349111</v>
      </c>
      <c r="L460">
        <f>0.6*B459 + (1-0.6)*L459</f>
        <v>93.878692890009887</v>
      </c>
      <c r="M460">
        <f>B460-L460</f>
        <v>-2.6886928900098894</v>
      </c>
      <c r="N460">
        <f t="shared" si="52"/>
        <v>7.2290694567897313</v>
      </c>
      <c r="O460">
        <f>0.9*B459 + (1-0.9)*O459</f>
        <v>93.087890066332832</v>
      </c>
      <c r="P460">
        <f>B460-O460</f>
        <v>-1.8978900663328346</v>
      </c>
      <c r="Q460">
        <f t="shared" si="53"/>
        <v>3.6019867038848514</v>
      </c>
    </row>
    <row r="461" spans="1:17" x14ac:dyDescent="0.25">
      <c r="A461" t="s">
        <v>460</v>
      </c>
      <c r="B461">
        <v>92.89</v>
      </c>
      <c r="C461">
        <f>B460*0.1 + (1-0.1)*C460</f>
        <v>95.431595277118106</v>
      </c>
      <c r="D461">
        <f>B461-C461</f>
        <v>-2.5415952771181054</v>
      </c>
      <c r="E461">
        <f t="shared" si="49"/>
        <v>6.4597065526690587</v>
      </c>
      <c r="F461">
        <f t="shared" si="54"/>
        <v>94.670817984084906</v>
      </c>
      <c r="G461">
        <f t="shared" si="55"/>
        <v>-1.780817984084905</v>
      </c>
      <c r="H461">
        <f t="shared" si="50"/>
        <v>3.1713126924402251</v>
      </c>
      <c r="I461">
        <f>0.3*B460 + (1-0.3)*I460</f>
        <v>93.913272735524487</v>
      </c>
      <c r="J461">
        <f>B461-I461</f>
        <v>-1.0232727355244862</v>
      </c>
      <c r="K461">
        <f t="shared" si="51"/>
        <v>1.047087091267765</v>
      </c>
      <c r="L461">
        <f>0.6*B460 + (1-0.6)*L460</f>
        <v>92.265477156003953</v>
      </c>
      <c r="M461">
        <f>B461-L461</f>
        <v>0.62452284399604707</v>
      </c>
      <c r="N461">
        <f t="shared" si="52"/>
        <v>0.39002878267291097</v>
      </c>
      <c r="O461">
        <f>0.9*B460 + (1-0.9)*O460</f>
        <v>91.379789006633274</v>
      </c>
      <c r="P461">
        <f>B461-O461</f>
        <v>1.5102109933667265</v>
      </c>
      <c r="Q461">
        <f t="shared" si="53"/>
        <v>2.2807372444857146</v>
      </c>
    </row>
    <row r="462" spans="1:17" x14ac:dyDescent="0.25">
      <c r="A462" t="s">
        <v>461</v>
      </c>
      <c r="B462">
        <v>93.16</v>
      </c>
      <c r="C462">
        <f>B461*0.1 + (1-0.1)*C461</f>
        <v>95.1774357494063</v>
      </c>
      <c r="D462">
        <f>B462-C462</f>
        <v>-2.0174357494063031</v>
      </c>
      <c r="E462">
        <f t="shared" si="49"/>
        <v>4.0700470029825722</v>
      </c>
      <c r="F462">
        <f t="shared" si="54"/>
        <v>94.314654387267936</v>
      </c>
      <c r="G462">
        <f t="shared" si="55"/>
        <v>-1.1546543872679393</v>
      </c>
      <c r="H462">
        <f t="shared" si="50"/>
        <v>1.3332267540371003</v>
      </c>
      <c r="I462">
        <f>0.3*B461 + (1-0.3)*I461</f>
        <v>93.606290914867145</v>
      </c>
      <c r="J462">
        <f>B462-I462</f>
        <v>-0.44629091486714856</v>
      </c>
      <c r="K462">
        <f t="shared" si="51"/>
        <v>0.19917558069295643</v>
      </c>
      <c r="L462">
        <f>0.6*B461 + (1-0.6)*L461</f>
        <v>92.640190862401582</v>
      </c>
      <c r="M462">
        <f>B462-L462</f>
        <v>0.51980913759841485</v>
      </c>
      <c r="N462">
        <f t="shared" si="52"/>
        <v>0.27020153953080778</v>
      </c>
      <c r="O462">
        <f>0.9*B461 + (1-0.9)*O461</f>
        <v>92.738978900663326</v>
      </c>
      <c r="P462">
        <f>B462-O462</f>
        <v>0.42102109933667009</v>
      </c>
      <c r="Q462">
        <f t="shared" si="53"/>
        <v>0.17725876608665822</v>
      </c>
    </row>
    <row r="463" spans="1:17" x14ac:dyDescent="0.25">
      <c r="A463" t="s">
        <v>462</v>
      </c>
      <c r="B463">
        <v>93.29</v>
      </c>
      <c r="C463">
        <f>B462*0.1 + (1-0.1)*C462</f>
        <v>94.975692174465678</v>
      </c>
      <c r="D463">
        <f>B463-C463</f>
        <v>-1.6856921744656717</v>
      </c>
      <c r="E463">
        <f t="shared" si="49"/>
        <v>2.8415581070548046</v>
      </c>
      <c r="F463">
        <f t="shared" si="54"/>
        <v>94.083723509814362</v>
      </c>
      <c r="G463">
        <f t="shared" si="55"/>
        <v>-0.79372350981435602</v>
      </c>
      <c r="H463">
        <f t="shared" si="50"/>
        <v>0.62999701003202013</v>
      </c>
      <c r="I463">
        <f>0.3*B462 + (1-0.3)*I462</f>
        <v>93.472403640406995</v>
      </c>
      <c r="J463">
        <f>B463-I463</f>
        <v>-0.18240364040698864</v>
      </c>
      <c r="K463">
        <f t="shared" si="51"/>
        <v>3.3271088033722022E-2</v>
      </c>
      <c r="L463">
        <f>0.6*B462 + (1-0.6)*L462</f>
        <v>92.952076344960631</v>
      </c>
      <c r="M463">
        <f>B463-L463</f>
        <v>0.3379236550393756</v>
      </c>
      <c r="N463">
        <f t="shared" si="52"/>
        <v>0.11419239663517092</v>
      </c>
      <c r="O463">
        <f>0.9*B462 + (1-0.9)*O462</f>
        <v>93.117897890066331</v>
      </c>
      <c r="P463">
        <f>B463-O463</f>
        <v>0.17210210993367525</v>
      </c>
      <c r="Q463">
        <f t="shared" si="53"/>
        <v>2.9619136243622841E-2</v>
      </c>
    </row>
    <row r="464" spans="1:17" x14ac:dyDescent="0.25">
      <c r="A464" t="s">
        <v>463</v>
      </c>
      <c r="B464">
        <v>94.94</v>
      </c>
      <c r="C464">
        <f>B463*0.1 + (1-0.1)*C463</f>
        <v>94.807122957019118</v>
      </c>
      <c r="D464">
        <f>B464-C464</f>
        <v>0.13287704298087988</v>
      </c>
      <c r="E464">
        <f t="shared" si="49"/>
        <v>1.7656308551342599E-2</v>
      </c>
      <c r="F464">
        <f t="shared" si="54"/>
        <v>93.924978807851488</v>
      </c>
      <c r="G464">
        <f t="shared" si="55"/>
        <v>1.0150211921485095</v>
      </c>
      <c r="H464">
        <f t="shared" si="50"/>
        <v>1.0302680205105814</v>
      </c>
      <c r="I464">
        <f>0.3*B463 + (1-0.3)*I463</f>
        <v>93.417682548284887</v>
      </c>
      <c r="J464">
        <f>B464-I464</f>
        <v>1.5223174517151108</v>
      </c>
      <c r="K464">
        <f t="shared" si="51"/>
        <v>2.3174504237963887</v>
      </c>
      <c r="L464">
        <f>0.6*B463 + (1-0.6)*L463</f>
        <v>93.154830537984253</v>
      </c>
      <c r="M464">
        <f>B464-L464</f>
        <v>1.7851694620157446</v>
      </c>
      <c r="N464">
        <f t="shared" si="52"/>
        <v>3.1868300081135827</v>
      </c>
      <c r="O464">
        <f>0.9*B463 + (1-0.9)*O463</f>
        <v>93.272789789006652</v>
      </c>
      <c r="P464">
        <f>B464-O464</f>
        <v>1.6672102109933462</v>
      </c>
      <c r="Q464">
        <f t="shared" si="53"/>
        <v>2.7795898876404781</v>
      </c>
    </row>
    <row r="465" spans="1:17" x14ac:dyDescent="0.25">
      <c r="A465" t="s">
        <v>464</v>
      </c>
      <c r="B465">
        <v>97.23</v>
      </c>
      <c r="C465">
        <f>B464*0.1 + (1-0.1)*C464</f>
        <v>94.820410661317212</v>
      </c>
      <c r="D465">
        <f>B465-C465</f>
        <v>2.4095893386827925</v>
      </c>
      <c r="E465">
        <f t="shared" si="49"/>
        <v>5.8061207810937772</v>
      </c>
      <c r="F465">
        <f t="shared" si="54"/>
        <v>94.127983046281187</v>
      </c>
      <c r="G465">
        <f t="shared" si="55"/>
        <v>3.1020169537188167</v>
      </c>
      <c r="H465">
        <f t="shared" si="50"/>
        <v>9.6225091811589678</v>
      </c>
      <c r="I465">
        <f>0.3*B464 + (1-0.3)*I464</f>
        <v>93.874377783799417</v>
      </c>
      <c r="J465">
        <f>B465-I465</f>
        <v>3.3556222162005866</v>
      </c>
      <c r="K465">
        <f t="shared" si="51"/>
        <v>11.260200457858936</v>
      </c>
      <c r="L465">
        <f>0.6*B464 + (1-0.6)*L464</f>
        <v>94.225932215193694</v>
      </c>
      <c r="M465">
        <f>B465-L465</f>
        <v>3.0040677848063098</v>
      </c>
      <c r="N465">
        <f t="shared" si="52"/>
        <v>9.0244232557110884</v>
      </c>
      <c r="O465">
        <f>0.9*B464 + (1-0.9)*O464</f>
        <v>94.773278978900663</v>
      </c>
      <c r="P465">
        <f>B465-O465</f>
        <v>2.4567210210993409</v>
      </c>
      <c r="Q465">
        <f t="shared" si="53"/>
        <v>6.035478175511388</v>
      </c>
    </row>
    <row r="466" spans="1:17" x14ac:dyDescent="0.25">
      <c r="A466" t="s">
        <v>465</v>
      </c>
      <c r="B466">
        <v>96.27</v>
      </c>
      <c r="C466">
        <f>B465*0.1 + (1-0.1)*C465</f>
        <v>95.061369595185496</v>
      </c>
      <c r="D466">
        <f>B466-C466</f>
        <v>1.2086304048144996</v>
      </c>
      <c r="E466">
        <f t="shared" si="49"/>
        <v>1.460787455442061</v>
      </c>
      <c r="F466">
        <f t="shared" si="54"/>
        <v>94.748386437024948</v>
      </c>
      <c r="G466">
        <f t="shared" si="55"/>
        <v>1.5216135629750482</v>
      </c>
      <c r="H466">
        <f t="shared" si="50"/>
        <v>2.3153078350296212</v>
      </c>
      <c r="I466">
        <f>0.3*B465 + (1-0.3)*I465</f>
        <v>94.881064448659586</v>
      </c>
      <c r="J466">
        <f>B466-I466</f>
        <v>1.3889355513404098</v>
      </c>
      <c r="K466">
        <f t="shared" si="51"/>
        <v>1.9291419657772881</v>
      </c>
      <c r="L466">
        <f>0.6*B465 + (1-0.6)*L465</f>
        <v>96.028372886077477</v>
      </c>
      <c r="M466">
        <f>B466-L466</f>
        <v>0.24162711392251879</v>
      </c>
      <c r="N466">
        <f t="shared" si="52"/>
        <v>5.8383662182525872E-2</v>
      </c>
      <c r="O466">
        <f>0.9*B465 + (1-0.9)*O465</f>
        <v>96.984327897890068</v>
      </c>
      <c r="P466">
        <f>B466-O466</f>
        <v>-0.71432789789007245</v>
      </c>
      <c r="Q466">
        <f t="shared" si="53"/>
        <v>0.51026434570404977</v>
      </c>
    </row>
    <row r="467" spans="1:17" x14ac:dyDescent="0.25">
      <c r="A467" t="s">
        <v>466</v>
      </c>
      <c r="B467">
        <v>96.74</v>
      </c>
      <c r="C467">
        <f>B466*0.1 + (1-0.1)*C466</f>
        <v>95.182232635666949</v>
      </c>
      <c r="D467">
        <f>B467-C467</f>
        <v>1.5577673643330456</v>
      </c>
      <c r="E467">
        <f t="shared" si="49"/>
        <v>2.4266391613811238</v>
      </c>
      <c r="F467">
        <f t="shared" si="54"/>
        <v>95.052709149619972</v>
      </c>
      <c r="G467">
        <f t="shared" si="55"/>
        <v>1.6872908503800232</v>
      </c>
      <c r="H467">
        <f t="shared" si="50"/>
        <v>2.8469504137761419</v>
      </c>
      <c r="I467">
        <f>0.3*B466 + (1-0.3)*I466</f>
        <v>95.297745114061712</v>
      </c>
      <c r="J467">
        <f>B467-I467</f>
        <v>1.4422548859382829</v>
      </c>
      <c r="K467">
        <f t="shared" si="51"/>
        <v>2.0800991560128494</v>
      </c>
      <c r="L467">
        <f>0.6*B466 + (1-0.6)*L466</f>
        <v>96.17334915443098</v>
      </c>
      <c r="M467">
        <f>B467-L467</f>
        <v>0.5666508455690149</v>
      </c>
      <c r="N467">
        <f t="shared" si="52"/>
        <v>0.32109318078407956</v>
      </c>
      <c r="O467">
        <f>0.9*B466 + (1-0.9)*O466</f>
        <v>96.34143278978901</v>
      </c>
      <c r="P467">
        <f>B467-O467</f>
        <v>0.39856721021098451</v>
      </c>
      <c r="Q467">
        <f t="shared" si="53"/>
        <v>0.15885582105536711</v>
      </c>
    </row>
    <row r="468" spans="1:17" x14ac:dyDescent="0.25">
      <c r="A468" t="s">
        <v>467</v>
      </c>
      <c r="B468">
        <v>97.67</v>
      </c>
      <c r="C468">
        <f>B467*0.1 + (1-0.1)*C467</f>
        <v>95.338009372100259</v>
      </c>
      <c r="D468">
        <f>B468-C468</f>
        <v>2.3319906278997422</v>
      </c>
      <c r="E468">
        <f t="shared" si="49"/>
        <v>5.4381802886122337</v>
      </c>
      <c r="F468">
        <f t="shared" si="54"/>
        <v>95.390167319695976</v>
      </c>
      <c r="G468">
        <f t="shared" si="55"/>
        <v>2.2798326803040254</v>
      </c>
      <c r="H468">
        <f t="shared" si="50"/>
        <v>5.1976370501822364</v>
      </c>
      <c r="I468">
        <f>0.3*B467 + (1-0.3)*I467</f>
        <v>95.730421579843181</v>
      </c>
      <c r="J468">
        <f>B468-I468</f>
        <v>1.9395784201568205</v>
      </c>
      <c r="K468">
        <f t="shared" si="51"/>
        <v>3.7619644479380274</v>
      </c>
      <c r="L468">
        <f>0.6*B467 + (1-0.6)*L467</f>
        <v>96.513339661772392</v>
      </c>
      <c r="M468">
        <f>B468-L468</f>
        <v>1.1566603382276099</v>
      </c>
      <c r="N468">
        <f t="shared" si="52"/>
        <v>1.3378631380288091</v>
      </c>
      <c r="O468">
        <f>0.9*B467 + (1-0.9)*O467</f>
        <v>96.700143278978899</v>
      </c>
      <c r="P468">
        <f>B468-O468</f>
        <v>0.96985672102110243</v>
      </c>
      <c r="Q468">
        <f t="shared" si="53"/>
        <v>0.94062205930980447</v>
      </c>
    </row>
    <row r="469" spans="1:17" x14ac:dyDescent="0.25">
      <c r="A469" t="s">
        <v>468</v>
      </c>
      <c r="B469">
        <v>99.4</v>
      </c>
      <c r="C469">
        <f>B468*0.1 + (1-0.1)*C468</f>
        <v>95.571208434890238</v>
      </c>
      <c r="D469">
        <f>B469-C469</f>
        <v>3.8287915651097677</v>
      </c>
      <c r="E469">
        <f t="shared" si="49"/>
        <v>14.659644849055704</v>
      </c>
      <c r="F469">
        <f t="shared" si="54"/>
        <v>95.84613385575679</v>
      </c>
      <c r="G469">
        <f t="shared" si="55"/>
        <v>3.5538661442432158</v>
      </c>
      <c r="H469">
        <f t="shared" si="50"/>
        <v>12.629964571198142</v>
      </c>
      <c r="I469">
        <f>0.3*B468 + (1-0.3)*I468</f>
        <v>96.312295105890229</v>
      </c>
      <c r="J469">
        <f>B469-I469</f>
        <v>3.0877048941097769</v>
      </c>
      <c r="K469">
        <f t="shared" si="51"/>
        <v>9.533921513109469</v>
      </c>
      <c r="L469">
        <f>0.6*B468 + (1-0.6)*L468</f>
        <v>97.207335864708966</v>
      </c>
      <c r="M469">
        <f>B469-L469</f>
        <v>2.1926641352910394</v>
      </c>
      <c r="N469">
        <f t="shared" si="52"/>
        <v>4.8077760101916018</v>
      </c>
      <c r="O469">
        <f>0.9*B468 + (1-0.9)*O468</f>
        <v>97.573014327897894</v>
      </c>
      <c r="P469">
        <f>B469-O469</f>
        <v>1.8269856721021114</v>
      </c>
      <c r="Q469">
        <f t="shared" si="53"/>
        <v>3.3378766460664036</v>
      </c>
    </row>
    <row r="470" spans="1:17" x14ac:dyDescent="0.25">
      <c r="A470" t="s">
        <v>469</v>
      </c>
      <c r="B470">
        <v>100.14</v>
      </c>
      <c r="C470">
        <f>B469*0.1 + (1-0.1)*C469</f>
        <v>95.954087591401219</v>
      </c>
      <c r="D470">
        <f>B470-C470</f>
        <v>4.1859124085987816</v>
      </c>
      <c r="E470">
        <f t="shared" si="49"/>
        <v>17.521862692461251</v>
      </c>
      <c r="F470">
        <f t="shared" si="54"/>
        <v>96.556907084605427</v>
      </c>
      <c r="G470">
        <f t="shared" si="55"/>
        <v>3.5830929153945732</v>
      </c>
      <c r="H470">
        <f t="shared" si="50"/>
        <v>12.838554840350781</v>
      </c>
      <c r="I470">
        <f>0.3*B469 + (1-0.3)*I469</f>
        <v>97.238606574123168</v>
      </c>
      <c r="J470">
        <f>B470-I470</f>
        <v>2.901393425876833</v>
      </c>
      <c r="K470">
        <f t="shared" si="51"/>
        <v>8.4180838117213064</v>
      </c>
      <c r="L470">
        <f>0.6*B469 + (1-0.6)*L469</f>
        <v>98.522934345883584</v>
      </c>
      <c r="M470">
        <f>B470-L470</f>
        <v>1.6170656541164163</v>
      </c>
      <c r="N470">
        <f t="shared" si="52"/>
        <v>2.6149013297229535</v>
      </c>
      <c r="O470">
        <f>0.9*B469 + (1-0.9)*O469</f>
        <v>99.217301432789796</v>
      </c>
      <c r="P470">
        <f>B470-O470</f>
        <v>0.9226985672102046</v>
      </c>
      <c r="Q470">
        <f t="shared" si="53"/>
        <v>0.85137264593176443</v>
      </c>
    </row>
    <row r="471" spans="1:17" x14ac:dyDescent="0.25">
      <c r="A471" t="s">
        <v>470</v>
      </c>
      <c r="B471">
        <v>100.29</v>
      </c>
      <c r="C471">
        <f>B470*0.1 + (1-0.1)*C470</f>
        <v>96.372678832261101</v>
      </c>
      <c r="D471">
        <f>B471-C471</f>
        <v>3.9173211677389048</v>
      </c>
      <c r="E471">
        <f t="shared" si="49"/>
        <v>15.345405131215298</v>
      </c>
      <c r="F471">
        <f t="shared" si="54"/>
        <v>97.273525667684353</v>
      </c>
      <c r="G471">
        <f t="shared" si="55"/>
        <v>3.0164743323156529</v>
      </c>
      <c r="H471">
        <f t="shared" si="50"/>
        <v>9.0991173975191639</v>
      </c>
      <c r="I471">
        <f>0.3*B470 + (1-0.3)*I470</f>
        <v>98.109024601886219</v>
      </c>
      <c r="J471">
        <f>B471-I471</f>
        <v>2.1809753981137874</v>
      </c>
      <c r="K471">
        <f t="shared" si="51"/>
        <v>4.7566536871775931</v>
      </c>
      <c r="L471">
        <f>0.6*B470 + (1-0.6)*L470</f>
        <v>99.493173738353434</v>
      </c>
      <c r="M471">
        <f>B471-L471</f>
        <v>0.79682626164657222</v>
      </c>
      <c r="N471">
        <f t="shared" si="52"/>
        <v>0.63493209124965155</v>
      </c>
      <c r="O471">
        <f>0.9*B470 + (1-0.9)*O470</f>
        <v>100.04773014327898</v>
      </c>
      <c r="P471">
        <f>B471-O471</f>
        <v>0.2422698567210233</v>
      </c>
      <c r="Q471">
        <f t="shared" si="53"/>
        <v>5.8694683475625162E-2</v>
      </c>
    </row>
    <row r="472" spans="1:17" x14ac:dyDescent="0.25">
      <c r="A472" t="s">
        <v>471</v>
      </c>
      <c r="B472">
        <v>100.4</v>
      </c>
      <c r="C472">
        <f>B471*0.1 + (1-0.1)*C471</f>
        <v>96.764410949034996</v>
      </c>
      <c r="D472">
        <f>B472-C472</f>
        <v>3.6355890509650095</v>
      </c>
      <c r="E472">
        <f t="shared" si="49"/>
        <v>13.217507747496658</v>
      </c>
      <c r="F472">
        <f t="shared" si="54"/>
        <v>97.876820534147498</v>
      </c>
      <c r="G472">
        <f t="shared" si="55"/>
        <v>2.5231794658525075</v>
      </c>
      <c r="H472">
        <f t="shared" si="50"/>
        <v>6.3664346168997454</v>
      </c>
      <c r="I472">
        <f>0.3*B471 + (1-0.3)*I471</f>
        <v>98.763317221320349</v>
      </c>
      <c r="J472">
        <f>B472-I472</f>
        <v>1.6366827786796563</v>
      </c>
      <c r="K472">
        <f t="shared" si="51"/>
        <v>2.6787305180265606</v>
      </c>
      <c r="L472">
        <f>0.6*B471 + (1-0.6)*L471</f>
        <v>99.971269495341375</v>
      </c>
      <c r="M472">
        <f>B472-L472</f>
        <v>0.42873050465863116</v>
      </c>
      <c r="N472">
        <f t="shared" si="52"/>
        <v>0.18380984562484456</v>
      </c>
      <c r="O472">
        <f>0.9*B471 + (1-0.9)*O471</f>
        <v>100.26577301432791</v>
      </c>
      <c r="P472">
        <f>B472-O472</f>
        <v>0.13422698567210034</v>
      </c>
      <c r="Q472">
        <f t="shared" si="53"/>
        <v>1.801688368261823E-2</v>
      </c>
    </row>
    <row r="473" spans="1:17" x14ac:dyDescent="0.25">
      <c r="A473" t="s">
        <v>472</v>
      </c>
      <c r="B473">
        <v>101.75</v>
      </c>
      <c r="C473">
        <f>B472*0.1 + (1-0.1)*C472</f>
        <v>97.127969854131507</v>
      </c>
      <c r="D473">
        <f>B473-C473</f>
        <v>4.6220301458684929</v>
      </c>
      <c r="E473">
        <f t="shared" si="49"/>
        <v>21.363162669317123</v>
      </c>
      <c r="F473">
        <f t="shared" si="54"/>
        <v>98.381456427318</v>
      </c>
      <c r="G473">
        <f t="shared" si="55"/>
        <v>3.3685435726820003</v>
      </c>
      <c r="H473">
        <f t="shared" si="50"/>
        <v>11.347085801057215</v>
      </c>
      <c r="I473">
        <f>0.3*B472 + (1-0.3)*I472</f>
        <v>99.254322054924245</v>
      </c>
      <c r="J473">
        <f>B473-I473</f>
        <v>2.4956779450757551</v>
      </c>
      <c r="K473">
        <f t="shared" si="51"/>
        <v>6.2284084055375439</v>
      </c>
      <c r="L473">
        <f>0.6*B472 + (1-0.6)*L472</f>
        <v>100.22850779813655</v>
      </c>
      <c r="M473">
        <f>B473-L473</f>
        <v>1.5214922018634525</v>
      </c>
      <c r="N473">
        <f t="shared" si="52"/>
        <v>2.3149385203312969</v>
      </c>
      <c r="O473">
        <f>0.9*B472 + (1-0.9)*O472</f>
        <v>100.38657730143279</v>
      </c>
      <c r="P473">
        <f>B473-O473</f>
        <v>1.3634226985672058</v>
      </c>
      <c r="Q473">
        <f t="shared" si="53"/>
        <v>1.8589214549682815</v>
      </c>
    </row>
    <row r="474" spans="1:17" x14ac:dyDescent="0.25">
      <c r="A474" t="s">
        <v>473</v>
      </c>
      <c r="B474">
        <v>103.46</v>
      </c>
      <c r="C474">
        <f>B473*0.1 + (1-0.1)*C473</f>
        <v>97.590172868718355</v>
      </c>
      <c r="D474">
        <f>B474-C474</f>
        <v>5.8698271312816388</v>
      </c>
      <c r="E474">
        <f t="shared" si="49"/>
        <v>34.454870551130035</v>
      </c>
      <c r="F474">
        <f t="shared" si="54"/>
        <v>99.055165141854417</v>
      </c>
      <c r="G474">
        <f t="shared" si="55"/>
        <v>4.404834858145577</v>
      </c>
      <c r="H474">
        <f t="shared" si="50"/>
        <v>19.402570127534364</v>
      </c>
      <c r="I474">
        <f>0.3*B473 + (1-0.3)*I473</f>
        <v>100.00302543844697</v>
      </c>
      <c r="J474">
        <f>B474-I474</f>
        <v>3.4569745615530252</v>
      </c>
      <c r="K474">
        <f t="shared" si="51"/>
        <v>11.950673119224732</v>
      </c>
      <c r="L474">
        <f>0.6*B473 + (1-0.6)*L473</f>
        <v>101.14140311925462</v>
      </c>
      <c r="M474">
        <f>B474-L474</f>
        <v>2.3185968807453747</v>
      </c>
      <c r="N474">
        <f t="shared" si="52"/>
        <v>5.3758914954021817</v>
      </c>
      <c r="O474">
        <f>0.9*B473 + (1-0.9)*O473</f>
        <v>101.61365773014327</v>
      </c>
      <c r="P474">
        <f>B474-O474</f>
        <v>1.84634226985672</v>
      </c>
      <c r="Q474">
        <f t="shared" si="53"/>
        <v>3.4089797774596651</v>
      </c>
    </row>
    <row r="475" spans="1:17" x14ac:dyDescent="0.25">
      <c r="A475" t="s">
        <v>474</v>
      </c>
      <c r="B475">
        <v>104.08</v>
      </c>
      <c r="C475">
        <f>B474*0.1 + (1-0.1)*C474</f>
        <v>98.17715558184652</v>
      </c>
      <c r="D475">
        <f>B475-C475</f>
        <v>5.902844418153478</v>
      </c>
      <c r="E475">
        <f t="shared" si="49"/>
        <v>34.843572224925673</v>
      </c>
      <c r="F475">
        <f t="shared" si="54"/>
        <v>99.936132113483552</v>
      </c>
      <c r="G475">
        <f t="shared" si="55"/>
        <v>4.1438678865164462</v>
      </c>
      <c r="H475">
        <f t="shared" si="50"/>
        <v>17.171641060902278</v>
      </c>
      <c r="I475">
        <f>0.3*B474 + (1-0.3)*I474</f>
        <v>101.04011780691287</v>
      </c>
      <c r="J475">
        <f>B475-I475</f>
        <v>3.0398821930871236</v>
      </c>
      <c r="K475">
        <f t="shared" si="51"/>
        <v>9.24088374784818</v>
      </c>
      <c r="L475">
        <f>0.6*B474 + (1-0.6)*L474</f>
        <v>102.53256124770184</v>
      </c>
      <c r="M475">
        <f>B475-L475</f>
        <v>1.547438752298163</v>
      </c>
      <c r="N475">
        <f t="shared" si="52"/>
        <v>2.3945666921140956</v>
      </c>
      <c r="O475">
        <f>0.9*B474 + (1-0.9)*O474</f>
        <v>103.27536577301431</v>
      </c>
      <c r="P475">
        <f>B475-O475</f>
        <v>0.80463422698568365</v>
      </c>
      <c r="Q475">
        <f t="shared" si="53"/>
        <v>0.64743623923684868</v>
      </c>
    </row>
    <row r="476" spans="1:17" x14ac:dyDescent="0.25">
      <c r="A476" t="s">
        <v>475</v>
      </c>
      <c r="B476">
        <v>103.97</v>
      </c>
      <c r="C476">
        <f>B475*0.1 + (1-0.1)*C475</f>
        <v>98.767440023661877</v>
      </c>
      <c r="D476">
        <f>B476-C476</f>
        <v>5.2025599763381223</v>
      </c>
      <c r="E476">
        <f t="shared" si="49"/>
        <v>27.066630307395325</v>
      </c>
      <c r="F476">
        <f t="shared" si="54"/>
        <v>100.76490569078685</v>
      </c>
      <c r="G476">
        <f t="shared" si="55"/>
        <v>3.2050943092131519</v>
      </c>
      <c r="H476">
        <f t="shared" si="50"/>
        <v>10.272629530950532</v>
      </c>
      <c r="I476">
        <f>0.3*B475 + (1-0.3)*I475</f>
        <v>101.95208246483901</v>
      </c>
      <c r="J476">
        <f>B476-I476</f>
        <v>2.0179175351609899</v>
      </c>
      <c r="K476">
        <f t="shared" si="51"/>
        <v>4.0719911787102054</v>
      </c>
      <c r="L476">
        <f>0.6*B475 + (1-0.6)*L475</f>
        <v>103.46102449908074</v>
      </c>
      <c r="M476">
        <f>B476-L476</f>
        <v>0.50897550091926291</v>
      </c>
      <c r="N476">
        <f t="shared" si="52"/>
        <v>0.2590560605360146</v>
      </c>
      <c r="O476">
        <f>0.9*B475 + (1-0.9)*O475</f>
        <v>103.99953657730143</v>
      </c>
      <c r="P476">
        <f>B476-O476</f>
        <v>-2.9536577301428224E-2</v>
      </c>
      <c r="Q476">
        <f t="shared" si="53"/>
        <v>8.7240939868324493E-4</v>
      </c>
    </row>
    <row r="477" spans="1:17" x14ac:dyDescent="0.25">
      <c r="A477" t="s">
        <v>476</v>
      </c>
      <c r="B477">
        <v>104.33</v>
      </c>
      <c r="C477">
        <f>B476*0.1 + (1-0.1)*C476</f>
        <v>99.287696021295702</v>
      </c>
      <c r="D477">
        <f>B477-C477</f>
        <v>5.0423039787042967</v>
      </c>
      <c r="E477">
        <f t="shared" si="49"/>
        <v>25.424829413657182</v>
      </c>
      <c r="F477">
        <f t="shared" si="54"/>
        <v>101.40592455262949</v>
      </c>
      <c r="G477">
        <f t="shared" si="55"/>
        <v>2.9240754473705124</v>
      </c>
      <c r="H477">
        <f t="shared" si="50"/>
        <v>8.5502172219150623</v>
      </c>
      <c r="I477">
        <f>0.3*B476 + (1-0.3)*I476</f>
        <v>102.55745772538731</v>
      </c>
      <c r="J477">
        <f>B477-I477</f>
        <v>1.7725422746126895</v>
      </c>
      <c r="K477">
        <f t="shared" si="51"/>
        <v>3.1419061152891272</v>
      </c>
      <c r="L477">
        <f>0.6*B476 + (1-0.6)*L476</f>
        <v>103.7664097996323</v>
      </c>
      <c r="M477">
        <f>B477-L477</f>
        <v>0.56359020036769891</v>
      </c>
      <c r="N477">
        <f t="shared" si="52"/>
        <v>0.317633913950503</v>
      </c>
      <c r="O477">
        <f>0.9*B476 + (1-0.9)*O476</f>
        <v>103.97295365773014</v>
      </c>
      <c r="P477">
        <f>B477-O477</f>
        <v>0.35704634226985377</v>
      </c>
      <c r="Q477">
        <f t="shared" si="53"/>
        <v>0.12748209052828158</v>
      </c>
    </row>
    <row r="478" spans="1:17" x14ac:dyDescent="0.25">
      <c r="A478" t="s">
        <v>477</v>
      </c>
      <c r="B478">
        <v>105.6</v>
      </c>
      <c r="C478">
        <f>B477*0.1 + (1-0.1)*C477</f>
        <v>99.791926419166145</v>
      </c>
      <c r="D478">
        <f>B478-C478</f>
        <v>5.8080735808338488</v>
      </c>
      <c r="E478">
        <f t="shared" si="49"/>
        <v>33.733718720380125</v>
      </c>
      <c r="F478">
        <f t="shared" si="54"/>
        <v>101.99073964210359</v>
      </c>
      <c r="G478">
        <f t="shared" si="55"/>
        <v>3.6092603578964031</v>
      </c>
      <c r="H478">
        <f t="shared" si="50"/>
        <v>13.026760331082471</v>
      </c>
      <c r="I478">
        <f>0.3*B477 + (1-0.3)*I477</f>
        <v>103.08922040777111</v>
      </c>
      <c r="J478">
        <f>B478-I478</f>
        <v>2.5107795922288858</v>
      </c>
      <c r="K478">
        <f t="shared" si="51"/>
        <v>6.3040141607530504</v>
      </c>
      <c r="L478">
        <f>0.6*B477 + (1-0.6)*L477</f>
        <v>104.10456391985292</v>
      </c>
      <c r="M478">
        <f>B478-L478</f>
        <v>1.4954360801470727</v>
      </c>
      <c r="N478">
        <f t="shared" si="52"/>
        <v>2.2363290698056422</v>
      </c>
      <c r="O478">
        <f>0.9*B477 + (1-0.9)*O477</f>
        <v>104.29429536577302</v>
      </c>
      <c r="P478">
        <f>B478-O478</f>
        <v>1.30570463422697</v>
      </c>
      <c r="Q478">
        <f t="shared" si="53"/>
        <v>1.7048645918417855</v>
      </c>
    </row>
    <row r="479" spans="1:17" x14ac:dyDescent="0.25">
      <c r="A479" t="s">
        <v>478</v>
      </c>
      <c r="B479">
        <v>107.71</v>
      </c>
      <c r="C479">
        <f>B478*0.1 + (1-0.1)*C478</f>
        <v>100.37273377724954</v>
      </c>
      <c r="D479">
        <f>B479-C479</f>
        <v>7.3372662227504577</v>
      </c>
      <c r="E479">
        <f t="shared" si="49"/>
        <v>53.835475623514768</v>
      </c>
      <c r="F479">
        <f t="shared" si="54"/>
        <v>102.71259171368288</v>
      </c>
      <c r="G479">
        <f t="shared" si="55"/>
        <v>4.9974082863171105</v>
      </c>
      <c r="H479">
        <f t="shared" si="50"/>
        <v>24.97408958015092</v>
      </c>
      <c r="I479">
        <f>0.3*B478 + (1-0.3)*I478</f>
        <v>103.84245428543976</v>
      </c>
      <c r="J479">
        <f>B479-I479</f>
        <v>3.8675457145602365</v>
      </c>
      <c r="K479">
        <f t="shared" si="51"/>
        <v>14.95790985421325</v>
      </c>
      <c r="L479">
        <f>0.6*B478 + (1-0.6)*L478</f>
        <v>105.00182556794115</v>
      </c>
      <c r="M479">
        <f>B479-L479</f>
        <v>2.7081744320588399</v>
      </c>
      <c r="N479">
        <f t="shared" si="52"/>
        <v>7.3342087544572196</v>
      </c>
      <c r="O479">
        <f>0.9*B478 + (1-0.9)*O478</f>
        <v>105.46942953657729</v>
      </c>
      <c r="P479">
        <f>B479-O479</f>
        <v>2.2405704634226993</v>
      </c>
      <c r="Q479">
        <f t="shared" si="53"/>
        <v>5.0201560015622091</v>
      </c>
    </row>
    <row r="480" spans="1:17" x14ac:dyDescent="0.25">
      <c r="A480" t="s">
        <v>479</v>
      </c>
      <c r="B480">
        <v>107.71</v>
      </c>
      <c r="C480">
        <f>B479*0.1 + (1-0.1)*C479</f>
        <v>101.10646039952458</v>
      </c>
      <c r="D480">
        <f>B480-C480</f>
        <v>6.6035396004754148</v>
      </c>
      <c r="E480">
        <f t="shared" si="49"/>
        <v>43.606735255046999</v>
      </c>
      <c r="F480">
        <f t="shared" si="54"/>
        <v>103.71207337094631</v>
      </c>
      <c r="G480">
        <f t="shared" si="55"/>
        <v>3.9979266290536799</v>
      </c>
      <c r="H480">
        <f t="shared" si="50"/>
        <v>15.98341733129652</v>
      </c>
      <c r="I480">
        <f>0.3*B479 + (1-0.3)*I479</f>
        <v>105.00271799980783</v>
      </c>
      <c r="J480">
        <f>B480-I480</f>
        <v>2.7072820001921656</v>
      </c>
      <c r="K480">
        <f t="shared" si="51"/>
        <v>7.3293758285644932</v>
      </c>
      <c r="L480">
        <f>0.6*B479 + (1-0.6)*L479</f>
        <v>106.62673022717645</v>
      </c>
      <c r="M480">
        <f>B480-L480</f>
        <v>1.0832697728235416</v>
      </c>
      <c r="N480">
        <f t="shared" si="52"/>
        <v>1.1734734007131675</v>
      </c>
      <c r="O480">
        <f>0.9*B479 + (1-0.9)*O479</f>
        <v>107.48594295365771</v>
      </c>
      <c r="P480">
        <f>B480-O480</f>
        <v>0.2240570463422813</v>
      </c>
      <c r="Q480">
        <f t="shared" si="53"/>
        <v>5.0201560015627186E-2</v>
      </c>
    </row>
    <row r="481" spans="1:17" x14ac:dyDescent="0.25">
      <c r="A481" t="s">
        <v>480</v>
      </c>
      <c r="B481">
        <v>108.25</v>
      </c>
      <c r="C481">
        <f>B480*0.1 + (1-0.1)*C480</f>
        <v>101.76681435957212</v>
      </c>
      <c r="D481">
        <f>B481-C481</f>
        <v>6.4831856404278767</v>
      </c>
      <c r="E481">
        <f t="shared" si="49"/>
        <v>42.031696048250218</v>
      </c>
      <c r="F481">
        <f t="shared" si="54"/>
        <v>104.51165869675705</v>
      </c>
      <c r="G481">
        <f t="shared" si="55"/>
        <v>3.7383413032429473</v>
      </c>
      <c r="H481">
        <f t="shared" si="50"/>
        <v>13.975195699532177</v>
      </c>
      <c r="I481">
        <f>0.3*B480 + (1-0.3)*I480</f>
        <v>105.81490259986546</v>
      </c>
      <c r="J481">
        <f>B481-I481</f>
        <v>2.4350974001345378</v>
      </c>
      <c r="K481">
        <f t="shared" si="51"/>
        <v>5.9296993481419848</v>
      </c>
      <c r="L481">
        <f>0.6*B480 + (1-0.6)*L480</f>
        <v>107.27669209087057</v>
      </c>
      <c r="M481">
        <f>B481-L481</f>
        <v>0.97330790912943144</v>
      </c>
      <c r="N481">
        <f t="shared" si="52"/>
        <v>0.94732828597390561</v>
      </c>
      <c r="O481">
        <f>0.9*B480 + (1-0.9)*O480</f>
        <v>107.68759429536576</v>
      </c>
      <c r="P481">
        <f>B481-O481</f>
        <v>0.56240570463424433</v>
      </c>
      <c r="Q481">
        <f t="shared" si="53"/>
        <v>0.31630017660514087</v>
      </c>
    </row>
    <row r="482" spans="1:17" x14ac:dyDescent="0.25">
      <c r="A482" t="s">
        <v>481</v>
      </c>
      <c r="B482">
        <v>108.16</v>
      </c>
      <c r="C482">
        <f>B481*0.1 + (1-0.1)*C481</f>
        <v>102.41513292361492</v>
      </c>
      <c r="D482">
        <f>B482-C482</f>
        <v>5.7448670763850771</v>
      </c>
      <c r="E482">
        <f t="shared" si="49"/>
        <v>33.003497725333226</v>
      </c>
      <c r="F482">
        <f t="shared" si="54"/>
        <v>105.25932695740565</v>
      </c>
      <c r="G482">
        <f t="shared" si="55"/>
        <v>2.9006730425943488</v>
      </c>
      <c r="H482">
        <f t="shared" si="50"/>
        <v>8.413904100033557</v>
      </c>
      <c r="I482">
        <f>0.3*B481 + (1-0.3)*I481</f>
        <v>106.54543181990582</v>
      </c>
      <c r="J482">
        <f>B482-I482</f>
        <v>1.6145681800941816</v>
      </c>
      <c r="K482">
        <f t="shared" si="51"/>
        <v>2.6068304081726374</v>
      </c>
      <c r="L482">
        <f>0.6*B481 + (1-0.6)*L481</f>
        <v>107.86067683634823</v>
      </c>
      <c r="M482">
        <f>B482-L482</f>
        <v>0.29932316365176348</v>
      </c>
      <c r="N482">
        <f t="shared" si="52"/>
        <v>8.9594356298500377E-2</v>
      </c>
      <c r="O482">
        <f>0.9*B481 + (1-0.9)*O481</f>
        <v>108.19375942953657</v>
      </c>
      <c r="P482">
        <f>B482-O482</f>
        <v>-3.3759429536573293E-2</v>
      </c>
      <c r="Q482">
        <f t="shared" si="53"/>
        <v>1.1396990826348574E-3</v>
      </c>
    </row>
    <row r="483" spans="1:17" x14ac:dyDescent="0.25">
      <c r="A483" t="s">
        <v>482</v>
      </c>
      <c r="B483">
        <v>106.06</v>
      </c>
      <c r="C483">
        <f>B482*0.1 + (1-0.1)*C482</f>
        <v>102.98961963125343</v>
      </c>
      <c r="D483">
        <f>B483-C483</f>
        <v>3.0703803687465694</v>
      </c>
      <c r="E483">
        <f t="shared" si="49"/>
        <v>9.4272356087843185</v>
      </c>
      <c r="F483">
        <f t="shared" si="54"/>
        <v>105.83946156592452</v>
      </c>
      <c r="G483">
        <f t="shared" si="55"/>
        <v>0.22053843407547902</v>
      </c>
      <c r="H483">
        <f t="shared" si="50"/>
        <v>4.8637200904464405E-2</v>
      </c>
      <c r="I483">
        <f>0.3*B482 + (1-0.3)*I482</f>
        <v>107.02980227393405</v>
      </c>
      <c r="J483">
        <f>B483-I483</f>
        <v>-0.96980227393405016</v>
      </c>
      <c r="K483">
        <f t="shared" si="51"/>
        <v>0.94051645052765442</v>
      </c>
      <c r="L483">
        <f>0.6*B482 + (1-0.6)*L482</f>
        <v>108.04027073453929</v>
      </c>
      <c r="M483">
        <f>B483-L483</f>
        <v>-1.9802707345392889</v>
      </c>
      <c r="N483">
        <f t="shared" si="52"/>
        <v>3.9214721820727747</v>
      </c>
      <c r="O483">
        <f>0.9*B482 + (1-0.9)*O482</f>
        <v>108.16337594295365</v>
      </c>
      <c r="P483">
        <f>B483-O483</f>
        <v>-2.1033759429536474</v>
      </c>
      <c r="Q483">
        <f t="shared" si="53"/>
        <v>4.424190357396145</v>
      </c>
    </row>
    <row r="484" spans="1:17" x14ac:dyDescent="0.25">
      <c r="A484" t="s">
        <v>483</v>
      </c>
      <c r="B484">
        <v>107.04</v>
      </c>
      <c r="C484">
        <f>B483*0.1 + (1-0.1)*C483</f>
        <v>103.29665766812809</v>
      </c>
      <c r="D484">
        <f>B484-C484</f>
        <v>3.743342331871915</v>
      </c>
      <c r="E484">
        <f t="shared" si="49"/>
        <v>14.012611813584266</v>
      </c>
      <c r="F484">
        <f t="shared" si="54"/>
        <v>105.88356925273963</v>
      </c>
      <c r="G484">
        <f t="shared" si="55"/>
        <v>1.156430747260373</v>
      </c>
      <c r="H484">
        <f t="shared" si="50"/>
        <v>1.3373320732091847</v>
      </c>
      <c r="I484">
        <f>0.3*B483 + (1-0.3)*I483</f>
        <v>106.73886159175383</v>
      </c>
      <c r="J484">
        <f>B484-I484</f>
        <v>0.30113840824617455</v>
      </c>
      <c r="K484">
        <f t="shared" si="51"/>
        <v>9.0684340921039691E-2</v>
      </c>
      <c r="L484">
        <f>0.6*B483 + (1-0.6)*L483</f>
        <v>106.85210829381572</v>
      </c>
      <c r="M484">
        <f>B484-L484</f>
        <v>0.18789170618428841</v>
      </c>
      <c r="N484">
        <f t="shared" si="52"/>
        <v>3.5303293252842961E-2</v>
      </c>
      <c r="O484">
        <f>0.9*B483 + (1-0.9)*O483</f>
        <v>106.27033759429537</v>
      </c>
      <c r="P484">
        <f>B484-O484</f>
        <v>0.7696624057046364</v>
      </c>
      <c r="Q484">
        <f t="shared" si="53"/>
        <v>0.59238021875504832</v>
      </c>
    </row>
    <row r="485" spans="1:17" x14ac:dyDescent="0.25">
      <c r="A485" t="s">
        <v>484</v>
      </c>
      <c r="B485">
        <v>106.39</v>
      </c>
      <c r="C485">
        <f>B484*0.1 + (1-0.1)*C484</f>
        <v>103.67099190131529</v>
      </c>
      <c r="D485">
        <f>B485-C485</f>
        <v>2.7190080986847107</v>
      </c>
      <c r="E485">
        <f t="shared" si="49"/>
        <v>7.3930050407130459</v>
      </c>
      <c r="F485">
        <f t="shared" si="54"/>
        <v>106.11485540219171</v>
      </c>
      <c r="G485">
        <f t="shared" si="55"/>
        <v>0.2751445978082927</v>
      </c>
      <c r="H485">
        <f t="shared" si="50"/>
        <v>7.5704549703087154E-2</v>
      </c>
      <c r="I485">
        <f>0.3*B484 + (1-0.3)*I484</f>
        <v>106.82920311422768</v>
      </c>
      <c r="J485">
        <f>B485-I485</f>
        <v>-0.43920311422768066</v>
      </c>
      <c r="K485">
        <f t="shared" si="51"/>
        <v>0.19289937554729311</v>
      </c>
      <c r="L485">
        <f>0.6*B484 + (1-0.6)*L484</f>
        <v>106.96484331752629</v>
      </c>
      <c r="M485">
        <f>B485-L485</f>
        <v>-0.57484331752628748</v>
      </c>
      <c r="N485">
        <f t="shared" si="52"/>
        <v>0.33044483970462818</v>
      </c>
      <c r="O485">
        <f>0.9*B484 + (1-0.9)*O484</f>
        <v>106.96303375942955</v>
      </c>
      <c r="P485">
        <f>B485-O485</f>
        <v>-0.57303375942954915</v>
      </c>
      <c r="Q485">
        <f t="shared" si="53"/>
        <v>0.3283676894459624</v>
      </c>
    </row>
    <row r="486" spans="1:17" x14ac:dyDescent="0.25">
      <c r="A486" t="s">
        <v>485</v>
      </c>
      <c r="B486">
        <v>105.84</v>
      </c>
      <c r="C486">
        <f>B485*0.1 + (1-0.1)*C485</f>
        <v>103.94289271118376</v>
      </c>
      <c r="D486">
        <f>B486-C486</f>
        <v>1.8971072888162439</v>
      </c>
      <c r="E486">
        <f t="shared" si="49"/>
        <v>3.5990160652797196</v>
      </c>
      <c r="F486">
        <f t="shared" si="54"/>
        <v>106.16988432175337</v>
      </c>
      <c r="G486">
        <f t="shared" si="55"/>
        <v>-0.32988432175336868</v>
      </c>
      <c r="H486">
        <f t="shared" si="50"/>
        <v>0.10882366573868008</v>
      </c>
      <c r="I486">
        <f>0.3*B485 + (1-0.3)*I485</f>
        <v>106.69744217995937</v>
      </c>
      <c r="J486">
        <f>B486-I486</f>
        <v>-0.85744217995936367</v>
      </c>
      <c r="K486">
        <f t="shared" si="51"/>
        <v>0.73520709197346579</v>
      </c>
      <c r="L486">
        <f>0.6*B485 + (1-0.6)*L485</f>
        <v>106.61993732701052</v>
      </c>
      <c r="M486">
        <f>B486-L486</f>
        <v>-0.77993732701051499</v>
      </c>
      <c r="N486">
        <f t="shared" si="52"/>
        <v>0.60830223406430695</v>
      </c>
      <c r="O486">
        <f>0.9*B485 + (1-0.9)*O485</f>
        <v>106.44730337594295</v>
      </c>
      <c r="P486">
        <f>B486-O486</f>
        <v>-0.60730337594294781</v>
      </c>
      <c r="Q486">
        <f t="shared" si="53"/>
        <v>0.36881739043170142</v>
      </c>
    </row>
    <row r="487" spans="1:17" x14ac:dyDescent="0.25">
      <c r="A487" t="s">
        <v>486</v>
      </c>
      <c r="B487">
        <v>105.15</v>
      </c>
      <c r="C487">
        <f>B486*0.1 + (1-0.1)*C486</f>
        <v>104.1326034400654</v>
      </c>
      <c r="D487">
        <f>B487-C487</f>
        <v>1.0173965599346104</v>
      </c>
      <c r="E487">
        <f t="shared" si="49"/>
        <v>1.0350957601667794</v>
      </c>
      <c r="F487">
        <f t="shared" si="54"/>
        <v>106.10390745740271</v>
      </c>
      <c r="G487">
        <f t="shared" si="55"/>
        <v>-0.95390745740270688</v>
      </c>
      <c r="H487">
        <f t="shared" si="50"/>
        <v>0.90993943728849702</v>
      </c>
      <c r="I487">
        <f>0.3*B486 + (1-0.3)*I486</f>
        <v>106.44020952597155</v>
      </c>
      <c r="J487">
        <f>B487-I487</f>
        <v>-1.290209525971548</v>
      </c>
      <c r="K487">
        <f t="shared" si="51"/>
        <v>1.6646406209077267</v>
      </c>
      <c r="L487">
        <f>0.6*B486 + (1-0.6)*L486</f>
        <v>106.15197493080422</v>
      </c>
      <c r="M487">
        <f>B487-L487</f>
        <v>-1.0019749308042094</v>
      </c>
      <c r="N487">
        <f t="shared" si="52"/>
        <v>1.0039537619601002</v>
      </c>
      <c r="O487">
        <f>0.9*B486 + (1-0.9)*O486</f>
        <v>105.9007303375943</v>
      </c>
      <c r="P487">
        <f>B487-O487</f>
        <v>-0.75073033759429109</v>
      </c>
      <c r="Q487">
        <f t="shared" si="53"/>
        <v>0.56359603978443829</v>
      </c>
    </row>
    <row r="488" spans="1:17" x14ac:dyDescent="0.25">
      <c r="A488" t="s">
        <v>487</v>
      </c>
      <c r="B488">
        <v>105.73</v>
      </c>
      <c r="C488">
        <f>B487*0.1 + (1-0.1)*C487</f>
        <v>104.23434309605886</v>
      </c>
      <c r="D488">
        <f>B488-C488</f>
        <v>1.4956569039411391</v>
      </c>
      <c r="E488">
        <f t="shared" si="49"/>
        <v>2.236989574306794</v>
      </c>
      <c r="F488">
        <f t="shared" si="54"/>
        <v>105.91312596592218</v>
      </c>
      <c r="G488">
        <f t="shared" si="55"/>
        <v>-0.1831259659221729</v>
      </c>
      <c r="H488">
        <f t="shared" si="50"/>
        <v>3.3535119394928828E-2</v>
      </c>
      <c r="I488">
        <f>0.3*B487 + (1-0.3)*I487</f>
        <v>106.05314666818009</v>
      </c>
      <c r="J488">
        <f>B488-I488</f>
        <v>-0.32314666818008675</v>
      </c>
      <c r="K488">
        <f t="shared" si="51"/>
        <v>0.10442376915589109</v>
      </c>
      <c r="L488">
        <f>0.6*B487 + (1-0.6)*L487</f>
        <v>105.5507899723217</v>
      </c>
      <c r="M488">
        <f>B488-L488</f>
        <v>0.17921002767830885</v>
      </c>
      <c r="N488">
        <f t="shared" si="52"/>
        <v>3.2116234020460224E-2</v>
      </c>
      <c r="O488">
        <f>0.9*B487 + (1-0.9)*O487</f>
        <v>105.22507303375943</v>
      </c>
      <c r="P488">
        <f>B488-O488</f>
        <v>0.50492696624057487</v>
      </c>
      <c r="Q488">
        <f t="shared" si="53"/>
        <v>0.25495124123691065</v>
      </c>
    </row>
    <row r="489" spans="1:17" x14ac:dyDescent="0.25">
      <c r="A489" t="s">
        <v>488</v>
      </c>
      <c r="B489">
        <v>105.81</v>
      </c>
      <c r="C489">
        <f>B488*0.1 + (1-0.1)*C488</f>
        <v>104.38390878645299</v>
      </c>
      <c r="D489">
        <f>B489-C489</f>
        <v>1.4260912135470107</v>
      </c>
      <c r="E489">
        <f t="shared" si="49"/>
        <v>2.0337361493559856</v>
      </c>
      <c r="F489">
        <f t="shared" si="54"/>
        <v>105.87650077273774</v>
      </c>
      <c r="G489">
        <f t="shared" si="55"/>
        <v>-6.6500772737740022E-2</v>
      </c>
      <c r="H489">
        <f t="shared" si="50"/>
        <v>4.4223527747165462E-3</v>
      </c>
      <c r="I489">
        <f>0.3*B488 + (1-0.3)*I488</f>
        <v>105.95620266772605</v>
      </c>
      <c r="J489">
        <f>B489-I489</f>
        <v>-0.14620266772604396</v>
      </c>
      <c r="K489">
        <f t="shared" si="51"/>
        <v>2.1375220050212015E-2</v>
      </c>
      <c r="L489">
        <f>0.6*B488 + (1-0.6)*L488</f>
        <v>105.65831598892868</v>
      </c>
      <c r="M489">
        <f>B489-L489</f>
        <v>0.15168401107132468</v>
      </c>
      <c r="N489">
        <f t="shared" si="52"/>
        <v>2.3008039214685746E-2</v>
      </c>
      <c r="O489">
        <f>0.9*B488 + (1-0.9)*O488</f>
        <v>105.67950730337596</v>
      </c>
      <c r="P489">
        <f>B489-O489</f>
        <v>0.13049269662404583</v>
      </c>
      <c r="Q489">
        <f t="shared" si="53"/>
        <v>1.7028343872215263E-2</v>
      </c>
    </row>
    <row r="490" spans="1:17" x14ac:dyDescent="0.25">
      <c r="A490" t="s">
        <v>489</v>
      </c>
      <c r="B490">
        <v>106.25</v>
      </c>
      <c r="C490">
        <f>B489*0.1 + (1-0.1)*C489</f>
        <v>104.5265179078077</v>
      </c>
      <c r="D490">
        <f>B490-C490</f>
        <v>1.7234820921922989</v>
      </c>
      <c r="E490">
        <f t="shared" si="49"/>
        <v>2.970390522107544</v>
      </c>
      <c r="F490">
        <f t="shared" si="54"/>
        <v>105.86320061819021</v>
      </c>
      <c r="G490">
        <f t="shared" si="55"/>
        <v>0.38679938180979434</v>
      </c>
      <c r="H490">
        <f t="shared" si="50"/>
        <v>0.14961376176843907</v>
      </c>
      <c r="I490">
        <f>0.3*B489 + (1-0.3)*I489</f>
        <v>105.91234186740822</v>
      </c>
      <c r="J490">
        <f>B490-I490</f>
        <v>0.33765813259178401</v>
      </c>
      <c r="K490">
        <f t="shared" si="51"/>
        <v>0.1140130145053708</v>
      </c>
      <c r="L490">
        <f>0.6*B489 + (1-0.6)*L489</f>
        <v>105.74932639557147</v>
      </c>
      <c r="M490">
        <f>B490-L490</f>
        <v>0.5006736044285276</v>
      </c>
      <c r="N490">
        <f t="shared" si="52"/>
        <v>0.25067405817145372</v>
      </c>
      <c r="O490">
        <f>0.9*B489 + (1-0.9)*O489</f>
        <v>105.79695073033758</v>
      </c>
      <c r="P490">
        <f>B490-O490</f>
        <v>0.4530492696624151</v>
      </c>
      <c r="Q490">
        <f t="shared" si="53"/>
        <v>0.2052536407416477</v>
      </c>
    </row>
    <row r="491" spans="1:17" x14ac:dyDescent="0.25">
      <c r="A491" t="s">
        <v>490</v>
      </c>
      <c r="B491">
        <v>106.44</v>
      </c>
      <c r="C491">
        <f>B490*0.1 + (1-0.1)*C490</f>
        <v>104.69886611702694</v>
      </c>
      <c r="D491">
        <f>B491-C491</f>
        <v>1.7411338829730596</v>
      </c>
      <c r="E491">
        <f t="shared" si="49"/>
        <v>3.0315471984368441</v>
      </c>
      <c r="F491">
        <f t="shared" si="54"/>
        <v>105.94056049455217</v>
      </c>
      <c r="G491">
        <f t="shared" si="55"/>
        <v>0.49943950544782467</v>
      </c>
      <c r="H491">
        <f t="shared" si="50"/>
        <v>0.24943981960196768</v>
      </c>
      <c r="I491">
        <f>0.3*B490 + (1-0.3)*I490</f>
        <v>106.01363930718574</v>
      </c>
      <c r="J491">
        <f>B491-I491</f>
        <v>0.42636069281425648</v>
      </c>
      <c r="K491">
        <f t="shared" si="51"/>
        <v>0.18178344037705277</v>
      </c>
      <c r="L491">
        <f>0.6*B490 + (1-0.6)*L490</f>
        <v>106.04973055822859</v>
      </c>
      <c r="M491">
        <f>B491-L491</f>
        <v>0.39026944177140876</v>
      </c>
      <c r="N491">
        <f t="shared" si="52"/>
        <v>0.15231023718056702</v>
      </c>
      <c r="O491">
        <f>0.9*B490 + (1-0.9)*O490</f>
        <v>106.20469507303376</v>
      </c>
      <c r="P491">
        <f>B491-O491</f>
        <v>0.23530492696623639</v>
      </c>
      <c r="Q491">
        <f t="shared" si="53"/>
        <v>5.5368408654585845E-2</v>
      </c>
    </row>
    <row r="492" spans="1:17" x14ac:dyDescent="0.25">
      <c r="A492" t="s">
        <v>491</v>
      </c>
      <c r="B492">
        <v>106.37</v>
      </c>
      <c r="C492">
        <f>B491*0.1 + (1-0.1)*C491</f>
        <v>104.87297950532425</v>
      </c>
      <c r="D492">
        <f>B492-C492</f>
        <v>1.4970204946757519</v>
      </c>
      <c r="E492">
        <f t="shared" si="49"/>
        <v>2.2410703614792329</v>
      </c>
      <c r="F492">
        <f t="shared" si="54"/>
        <v>106.04044839564175</v>
      </c>
      <c r="G492">
        <f t="shared" si="55"/>
        <v>0.32955160435825803</v>
      </c>
      <c r="H492">
        <f t="shared" si="50"/>
        <v>0.10860425993510184</v>
      </c>
      <c r="I492">
        <f>0.3*B491 + (1-0.3)*I491</f>
        <v>106.14154751503001</v>
      </c>
      <c r="J492">
        <f>B492-I492</f>
        <v>0.22845248496999204</v>
      </c>
      <c r="K492">
        <f t="shared" si="51"/>
        <v>5.2190537888964439E-2</v>
      </c>
      <c r="L492">
        <f>0.6*B491 + (1-0.6)*L491</f>
        <v>106.28389222329145</v>
      </c>
      <c r="M492">
        <f>B492-L492</f>
        <v>8.6107776708558958E-2</v>
      </c>
      <c r="N492">
        <f t="shared" si="52"/>
        <v>7.4145492096910487E-3</v>
      </c>
      <c r="O492">
        <f>0.9*B491 + (1-0.9)*O491</f>
        <v>106.41646950730338</v>
      </c>
      <c r="P492">
        <f>B492-O492</f>
        <v>-4.646950730337096E-2</v>
      </c>
      <c r="Q492">
        <f t="shared" si="53"/>
        <v>2.1594151090180472E-3</v>
      </c>
    </row>
    <row r="493" spans="1:17" x14ac:dyDescent="0.25">
      <c r="A493" t="s">
        <v>492</v>
      </c>
      <c r="B493">
        <v>104.86</v>
      </c>
      <c r="C493">
        <f>B492*0.1 + (1-0.1)*C492</f>
        <v>105.02268155479183</v>
      </c>
      <c r="D493">
        <f>B493-C493</f>
        <v>-0.16268155479183122</v>
      </c>
      <c r="E493">
        <f t="shared" si="49"/>
        <v>2.6465288269487582E-2</v>
      </c>
      <c r="F493">
        <f t="shared" si="54"/>
        <v>106.1063587165134</v>
      </c>
      <c r="G493">
        <f t="shared" si="55"/>
        <v>-1.2463587165133987</v>
      </c>
      <c r="H493">
        <f t="shared" si="50"/>
        <v>1.5534100502289265</v>
      </c>
      <c r="I493">
        <f>0.3*B492 + (1-0.3)*I492</f>
        <v>106.210083260521</v>
      </c>
      <c r="J493">
        <f>B493-I493</f>
        <v>-1.3500832605210036</v>
      </c>
      <c r="K493">
        <f t="shared" si="51"/>
        <v>1.8227248103390241</v>
      </c>
      <c r="L493">
        <f>0.6*B492 + (1-0.6)*L492</f>
        <v>106.33555688931659</v>
      </c>
      <c r="M493">
        <f>B493-L493</f>
        <v>-1.4755568893165929</v>
      </c>
      <c r="N493">
        <f t="shared" si="52"/>
        <v>2.17726813360966</v>
      </c>
      <c r="O493">
        <f>0.9*B492 + (1-0.9)*O492</f>
        <v>106.37464695073034</v>
      </c>
      <c r="P493">
        <f>B493-O493</f>
        <v>-1.5146469507303379</v>
      </c>
      <c r="Q493">
        <f t="shared" si="53"/>
        <v>2.2941553853567109</v>
      </c>
    </row>
    <row r="494" spans="1:17" x14ac:dyDescent="0.25">
      <c r="A494" t="s">
        <v>493</v>
      </c>
      <c r="B494">
        <v>104.42</v>
      </c>
      <c r="C494">
        <f>B493*0.1 + (1-0.1)*C493</f>
        <v>105.00641339931265</v>
      </c>
      <c r="D494">
        <f>B494-C494</f>
        <v>-0.58641339931264724</v>
      </c>
      <c r="E494">
        <f t="shared" si="49"/>
        <v>0.34388067489341428</v>
      </c>
      <c r="F494">
        <f t="shared" si="54"/>
        <v>105.85708697321073</v>
      </c>
      <c r="G494">
        <f t="shared" si="55"/>
        <v>-1.4370869732107252</v>
      </c>
      <c r="H494">
        <f t="shared" si="50"/>
        <v>2.0652189685719637</v>
      </c>
      <c r="I494">
        <f>0.3*B493 + (1-0.3)*I493</f>
        <v>105.8050582823647</v>
      </c>
      <c r="J494">
        <f>B494-I494</f>
        <v>-1.385058282364696</v>
      </c>
      <c r="K494">
        <f t="shared" si="51"/>
        <v>1.9183864455470419</v>
      </c>
      <c r="L494">
        <f>0.6*B493 + (1-0.6)*L493</f>
        <v>105.45022275572663</v>
      </c>
      <c r="M494">
        <f>B494-L494</f>
        <v>-1.0302227557266264</v>
      </c>
      <c r="N494">
        <f t="shared" si="52"/>
        <v>1.0613589264169641</v>
      </c>
      <c r="O494">
        <f>0.9*B493 + (1-0.9)*O493</f>
        <v>105.01146469507303</v>
      </c>
      <c r="P494">
        <f>B494-O494</f>
        <v>-0.59146469507302868</v>
      </c>
      <c r="Q494">
        <f t="shared" si="53"/>
        <v>0.3498304855178308</v>
      </c>
    </row>
    <row r="495" spans="1:17" x14ac:dyDescent="0.25">
      <c r="A495" t="s">
        <v>494</v>
      </c>
      <c r="B495">
        <v>104.76</v>
      </c>
      <c r="C495">
        <f>B494*0.1 + (1-0.1)*C494</f>
        <v>104.94777205938138</v>
      </c>
      <c r="D495">
        <f>B495-C495</f>
        <v>-0.18777205938137342</v>
      </c>
      <c r="E495">
        <f t="shared" si="49"/>
        <v>3.5258346284322027E-2</v>
      </c>
      <c r="F495">
        <f t="shared" si="54"/>
        <v>105.56966957856859</v>
      </c>
      <c r="G495">
        <f t="shared" si="55"/>
        <v>-0.80966957856858812</v>
      </c>
      <c r="H495">
        <f t="shared" si="50"/>
        <v>0.65556482645943515</v>
      </c>
      <c r="I495">
        <f>0.3*B494 + (1-0.3)*I494</f>
        <v>105.38954079765529</v>
      </c>
      <c r="J495">
        <f>B495-I495</f>
        <v>-0.62954079765528093</v>
      </c>
      <c r="K495">
        <f t="shared" si="51"/>
        <v>0.39632161591244736</v>
      </c>
      <c r="L495">
        <f>0.6*B494 + (1-0.6)*L494</f>
        <v>104.83208910229065</v>
      </c>
      <c r="M495">
        <f>B495-L495</f>
        <v>-7.2089102290647133E-2</v>
      </c>
      <c r="N495">
        <f t="shared" si="52"/>
        <v>5.1968386690713856E-3</v>
      </c>
      <c r="O495">
        <f>0.9*B494 + (1-0.9)*O494</f>
        <v>104.47914646950731</v>
      </c>
      <c r="P495">
        <f>B495-O495</f>
        <v>0.28085353049269202</v>
      </c>
      <c r="Q495">
        <f t="shared" si="53"/>
        <v>7.8878705590209486E-2</v>
      </c>
    </row>
    <row r="496" spans="1:17" x14ac:dyDescent="0.25">
      <c r="A496" t="s">
        <v>495</v>
      </c>
      <c r="B496">
        <v>104.43</v>
      </c>
      <c r="C496">
        <f>B495*0.1 + (1-0.1)*C495</f>
        <v>104.92899485344324</v>
      </c>
      <c r="D496">
        <f>B496-C496</f>
        <v>-0.4989948534432358</v>
      </c>
      <c r="E496">
        <f t="shared" si="49"/>
        <v>0.24899586376283636</v>
      </c>
      <c r="F496">
        <f t="shared" si="54"/>
        <v>105.40773566285488</v>
      </c>
      <c r="G496">
        <f t="shared" si="55"/>
        <v>-0.97773566285486879</v>
      </c>
      <c r="H496">
        <f t="shared" si="50"/>
        <v>0.9559670264182496</v>
      </c>
      <c r="I496">
        <f>0.3*B495 + (1-0.3)*I495</f>
        <v>105.20067855835869</v>
      </c>
      <c r="J496">
        <f>B496-I496</f>
        <v>-0.77067855835868215</v>
      </c>
      <c r="K496">
        <f t="shared" si="51"/>
        <v>0.59394544031381669</v>
      </c>
      <c r="L496">
        <f>0.6*B495 + (1-0.6)*L495</f>
        <v>104.78883564091626</v>
      </c>
      <c r="M496">
        <f>B496-L496</f>
        <v>-0.35883564091625431</v>
      </c>
      <c r="N496">
        <f t="shared" si="52"/>
        <v>0.12876301719177899</v>
      </c>
      <c r="O496">
        <f>0.9*B495 + (1-0.9)*O495</f>
        <v>104.73191464695074</v>
      </c>
      <c r="P496">
        <f>B496-O496</f>
        <v>-0.30191464695073478</v>
      </c>
      <c r="Q496">
        <f t="shared" si="53"/>
        <v>9.115245404338683E-2</v>
      </c>
    </row>
    <row r="497" spans="1:17" x14ac:dyDescent="0.25">
      <c r="A497" t="s">
        <v>496</v>
      </c>
      <c r="B497">
        <v>104.05</v>
      </c>
      <c r="C497">
        <f>B496*0.1 + (1-0.1)*C496</f>
        <v>104.87909536809892</v>
      </c>
      <c r="D497">
        <f>B497-C497</f>
        <v>-0.82909536809891904</v>
      </c>
      <c r="E497">
        <f t="shared" si="49"/>
        <v>0.68739912940308201</v>
      </c>
      <c r="F497">
        <f t="shared" si="54"/>
        <v>105.2121885302839</v>
      </c>
      <c r="G497">
        <f t="shared" si="55"/>
        <v>-1.162188530283899</v>
      </c>
      <c r="H497">
        <f t="shared" si="50"/>
        <v>1.3506821799234492</v>
      </c>
      <c r="I497">
        <f>0.3*B496 + (1-0.3)*I496</f>
        <v>104.96947499085107</v>
      </c>
      <c r="J497">
        <f>B497-I497</f>
        <v>-0.91947499085107154</v>
      </c>
      <c r="K497">
        <f t="shared" si="51"/>
        <v>0.8454342588005781</v>
      </c>
      <c r="L497">
        <f>0.6*B496 + (1-0.6)*L496</f>
        <v>104.57353425636651</v>
      </c>
      <c r="M497">
        <f>B497-L497</f>
        <v>-0.52353425636651707</v>
      </c>
      <c r="N497">
        <f t="shared" si="52"/>
        <v>0.27408811758924201</v>
      </c>
      <c r="O497">
        <f>0.9*B496 + (1-0.9)*O496</f>
        <v>104.46019146469509</v>
      </c>
      <c r="P497">
        <f>B497-O497</f>
        <v>-0.41019146469508883</v>
      </c>
      <c r="Q497">
        <f t="shared" si="53"/>
        <v>0.16825703770870229</v>
      </c>
    </row>
    <row r="498" spans="1:17" x14ac:dyDescent="0.25">
      <c r="A498" t="s">
        <v>497</v>
      </c>
      <c r="B498">
        <v>103.72</v>
      </c>
      <c r="C498">
        <f>B497*0.1 + (1-0.1)*C497</f>
        <v>104.79618583128902</v>
      </c>
      <c r="D498">
        <f>B498-C498</f>
        <v>-1.076185831289024</v>
      </c>
      <c r="E498">
        <f t="shared" si="49"/>
        <v>1.1581759434672476</v>
      </c>
      <c r="F498">
        <f t="shared" si="54"/>
        <v>104.97975082422712</v>
      </c>
      <c r="G498">
        <f t="shared" si="55"/>
        <v>-1.259750824227126</v>
      </c>
      <c r="H498">
        <f t="shared" si="50"/>
        <v>1.5869721391409233</v>
      </c>
      <c r="I498">
        <f>0.3*B497 + (1-0.3)*I497</f>
        <v>104.69363249359574</v>
      </c>
      <c r="J498">
        <f>B498-I498</f>
        <v>-0.97363249359574411</v>
      </c>
      <c r="K498">
        <f t="shared" si="51"/>
        <v>0.94796023258546669</v>
      </c>
      <c r="L498">
        <f>0.6*B497 + (1-0.6)*L497</f>
        <v>104.2594137025466</v>
      </c>
      <c r="M498">
        <f>B498-L498</f>
        <v>-0.5394137025465966</v>
      </c>
      <c r="N498">
        <f t="shared" si="52"/>
        <v>0.2909671424950282</v>
      </c>
      <c r="O498">
        <f>0.9*B497 + (1-0.9)*O497</f>
        <v>104.09101914646951</v>
      </c>
      <c r="P498">
        <f>B498-O498</f>
        <v>-0.37101914646950718</v>
      </c>
      <c r="Q498">
        <f t="shared" si="53"/>
        <v>0.13765520704696163</v>
      </c>
    </row>
    <row r="499" spans="1:17" x14ac:dyDescent="0.25">
      <c r="A499" t="s">
        <v>498</v>
      </c>
      <c r="B499">
        <v>103.48</v>
      </c>
      <c r="C499">
        <f>B498*0.1 + (1-0.1)*C498</f>
        <v>104.68856724816013</v>
      </c>
      <c r="D499">
        <f>B499-C499</f>
        <v>-1.2085672481601222</v>
      </c>
      <c r="E499">
        <f t="shared" si="49"/>
        <v>1.4606347933253303</v>
      </c>
      <c r="F499">
        <f t="shared" si="54"/>
        <v>104.7278006593817</v>
      </c>
      <c r="G499">
        <f t="shared" si="55"/>
        <v>-1.2478006593816957</v>
      </c>
      <c r="H499">
        <f t="shared" si="50"/>
        <v>1.5570064855533945</v>
      </c>
      <c r="I499">
        <f>0.3*B498 + (1-0.3)*I498</f>
        <v>104.40154274551702</v>
      </c>
      <c r="J499">
        <f>B499-I499</f>
        <v>-0.92154274551701576</v>
      </c>
      <c r="K499">
        <f t="shared" si="51"/>
        <v>0.84924103181503929</v>
      </c>
      <c r="L499">
        <f>0.6*B498 + (1-0.6)*L498</f>
        <v>103.93576548101865</v>
      </c>
      <c r="M499">
        <f>B499-L499</f>
        <v>-0.45576548101864489</v>
      </c>
      <c r="N499">
        <f t="shared" si="52"/>
        <v>0.20772217368815676</v>
      </c>
      <c r="O499">
        <f>0.9*B498 + (1-0.9)*O498</f>
        <v>103.75710191464695</v>
      </c>
      <c r="P499">
        <f>B499-O499</f>
        <v>-0.27710191464694844</v>
      </c>
      <c r="Q499">
        <f t="shared" si="53"/>
        <v>7.6785471101004699E-2</v>
      </c>
    </row>
    <row r="500" spans="1:17" x14ac:dyDescent="0.25">
      <c r="A500" t="s">
        <v>499</v>
      </c>
      <c r="B500">
        <v>104.86</v>
      </c>
      <c r="C500">
        <f>B499*0.1 + (1-0.1)*C499</f>
        <v>104.56771052334412</v>
      </c>
      <c r="D500">
        <f>B500-C500</f>
        <v>0.29228947665588123</v>
      </c>
      <c r="E500">
        <f t="shared" si="49"/>
        <v>8.5433138163768935E-2</v>
      </c>
      <c r="F500">
        <f t="shared" si="54"/>
        <v>104.47824052750536</v>
      </c>
      <c r="G500">
        <f t="shared" si="55"/>
        <v>0.38175947249463604</v>
      </c>
      <c r="H500">
        <f t="shared" si="50"/>
        <v>0.14574029483938278</v>
      </c>
      <c r="I500">
        <f>0.3*B499 + (1-0.3)*I499</f>
        <v>104.12507992186191</v>
      </c>
      <c r="J500">
        <f>B500-I500</f>
        <v>0.73492007813808868</v>
      </c>
      <c r="K500">
        <f t="shared" si="51"/>
        <v>0.54010752125049433</v>
      </c>
      <c r="L500">
        <f>0.6*B499 + (1-0.6)*L499</f>
        <v>103.66230619240747</v>
      </c>
      <c r="M500">
        <f>B500-L500</f>
        <v>1.197693807592529</v>
      </c>
      <c r="N500">
        <f t="shared" si="52"/>
        <v>1.4344704567454898</v>
      </c>
      <c r="O500">
        <f>0.9*B499 + (1-0.9)*O499</f>
        <v>103.5077101914647</v>
      </c>
      <c r="P500">
        <f>B500-O500</f>
        <v>1.3522898085353035</v>
      </c>
      <c r="Q500">
        <f t="shared" si="53"/>
        <v>1.8286877262684476</v>
      </c>
    </row>
    <row r="501" spans="1:17" x14ac:dyDescent="0.25">
      <c r="A501" t="s">
        <v>500</v>
      </c>
      <c r="B501">
        <v>104.91</v>
      </c>
      <c r="C501">
        <f>B500*0.1 + (1-0.1)*C500</f>
        <v>104.59693947100972</v>
      </c>
      <c r="D501">
        <f>B501-C501</f>
        <v>0.31306052899027748</v>
      </c>
      <c r="E501">
        <f t="shared" si="49"/>
        <v>9.8006894811672365E-2</v>
      </c>
      <c r="F501">
        <f t="shared" si="54"/>
        <v>104.5545924220043</v>
      </c>
      <c r="G501">
        <f t="shared" si="55"/>
        <v>0.35540757799569178</v>
      </c>
      <c r="H501">
        <f t="shared" si="50"/>
        <v>0.12631454649676374</v>
      </c>
      <c r="I501">
        <f>0.3*B500 + (1-0.3)*I500</f>
        <v>104.34555594530333</v>
      </c>
      <c r="J501">
        <f>B501-I501</f>
        <v>0.56444405469666492</v>
      </c>
      <c r="K501">
        <f t="shared" si="51"/>
        <v>0.31859709088241167</v>
      </c>
      <c r="L501">
        <f>0.6*B500 + (1-0.6)*L500</f>
        <v>104.38092247696298</v>
      </c>
      <c r="M501">
        <f>B501-L501</f>
        <v>0.52907752303701727</v>
      </c>
      <c r="N501">
        <f t="shared" si="52"/>
        <v>0.27992302538298552</v>
      </c>
      <c r="O501">
        <f>0.9*B500 + (1-0.9)*O500</f>
        <v>104.72477101914646</v>
      </c>
      <c r="P501">
        <f>B501-O501</f>
        <v>0.18522898085353745</v>
      </c>
      <c r="Q501">
        <f t="shared" si="53"/>
        <v>3.4309775348040146E-2</v>
      </c>
    </row>
    <row r="502" spans="1:17" x14ac:dyDescent="0.25">
      <c r="A502" t="s">
        <v>501</v>
      </c>
      <c r="B502">
        <v>105.2</v>
      </c>
      <c r="C502">
        <f>B501*0.1 + (1-0.1)*C501</f>
        <v>104.62824552390875</v>
      </c>
      <c r="D502">
        <f>B502-C502</f>
        <v>0.5717544760912574</v>
      </c>
      <c r="E502">
        <f t="shared" si="49"/>
        <v>0.32690318093038823</v>
      </c>
      <c r="F502">
        <f t="shared" si="54"/>
        <v>104.62567393760345</v>
      </c>
      <c r="G502">
        <f t="shared" si="55"/>
        <v>0.57432606239655115</v>
      </c>
      <c r="H502">
        <f t="shared" si="50"/>
        <v>0.32985042594792718</v>
      </c>
      <c r="I502">
        <f>0.3*B501 + (1-0.3)*I501</f>
        <v>104.51488916171233</v>
      </c>
      <c r="J502">
        <f>B502-I502</f>
        <v>0.68511083828767028</v>
      </c>
      <c r="K502">
        <f t="shared" si="51"/>
        <v>0.46937686073923429</v>
      </c>
      <c r="L502">
        <f>0.6*B501 + (1-0.6)*L501</f>
        <v>104.69836899078518</v>
      </c>
      <c r="M502">
        <f>B502-L502</f>
        <v>0.50163100921481885</v>
      </c>
      <c r="N502">
        <f t="shared" si="52"/>
        <v>0.25163366940587767</v>
      </c>
      <c r="O502">
        <f>0.9*B501 + (1-0.9)*O501</f>
        <v>104.89147710191465</v>
      </c>
      <c r="P502">
        <f>B502-O502</f>
        <v>0.30852289808535716</v>
      </c>
      <c r="Q502">
        <f t="shared" si="53"/>
        <v>9.5186378642987679E-2</v>
      </c>
    </row>
    <row r="503" spans="1:17" x14ac:dyDescent="0.25">
      <c r="A503" t="s">
        <v>502</v>
      </c>
      <c r="B503">
        <v>104.82</v>
      </c>
      <c r="C503">
        <f>B502*0.1 + (1-0.1)*C502</f>
        <v>104.68542097151787</v>
      </c>
      <c r="D503">
        <f>B503-C503</f>
        <v>0.134579028482122</v>
      </c>
      <c r="E503">
        <f t="shared" si="49"/>
        <v>1.8111514907191803E-2</v>
      </c>
      <c r="F503">
        <f t="shared" si="54"/>
        <v>104.74053915008277</v>
      </c>
      <c r="G503">
        <f t="shared" si="55"/>
        <v>7.9460849917225573E-2</v>
      </c>
      <c r="H503">
        <f t="shared" si="50"/>
        <v>6.3140266695678477E-3</v>
      </c>
      <c r="I503">
        <f>0.3*B502 + (1-0.3)*I502</f>
        <v>104.72042241319863</v>
      </c>
      <c r="J503">
        <f>B503-I503</f>
        <v>9.957758680135953E-2</v>
      </c>
      <c r="K503">
        <f t="shared" si="51"/>
        <v>9.9156957931822911E-3</v>
      </c>
      <c r="L503">
        <f>0.6*B502 + (1-0.6)*L502</f>
        <v>104.99934759631407</v>
      </c>
      <c r="M503">
        <f>B503-L503</f>
        <v>-0.1793475963140736</v>
      </c>
      <c r="N503">
        <f t="shared" si="52"/>
        <v>3.2165560303635904E-2</v>
      </c>
      <c r="O503">
        <f>0.9*B502 + (1-0.9)*O502</f>
        <v>105.16914771019147</v>
      </c>
      <c r="P503">
        <f>B503-O503</f>
        <v>-0.34914771019147395</v>
      </c>
      <c r="Q503">
        <f t="shared" si="53"/>
        <v>0.12190412353194949</v>
      </c>
    </row>
    <row r="504" spans="1:17" x14ac:dyDescent="0.25">
      <c r="A504" t="s">
        <v>503</v>
      </c>
      <c r="B504">
        <v>104.59</v>
      </c>
      <c r="C504">
        <f>B503*0.1 + (1-0.1)*C503</f>
        <v>104.69887887436609</v>
      </c>
      <c r="D504">
        <f>B504-C504</f>
        <v>-0.10887887436608423</v>
      </c>
      <c r="E504">
        <f t="shared" si="49"/>
        <v>1.1854609283225554E-2</v>
      </c>
      <c r="F504">
        <f t="shared" si="54"/>
        <v>104.75643132006621</v>
      </c>
      <c r="G504">
        <f t="shared" si="55"/>
        <v>-0.16643132006620931</v>
      </c>
      <c r="H504">
        <f t="shared" si="50"/>
        <v>2.7699384298981007E-2</v>
      </c>
      <c r="I504">
        <f>0.3*B503 + (1-0.3)*I503</f>
        <v>104.75029568923904</v>
      </c>
      <c r="J504">
        <f>B504-I504</f>
        <v>-0.16029568923903526</v>
      </c>
      <c r="K504">
        <f t="shared" si="51"/>
        <v>2.5694707988617362E-2</v>
      </c>
      <c r="L504">
        <f>0.6*B503 + (1-0.6)*L503</f>
        <v>104.89173903852563</v>
      </c>
      <c r="M504">
        <f>B504-L504</f>
        <v>-0.30173903852562489</v>
      </c>
      <c r="N504">
        <f t="shared" si="52"/>
        <v>9.1046447370368544E-2</v>
      </c>
      <c r="O504">
        <f>0.9*B503 + (1-0.9)*O503</f>
        <v>104.85491477101914</v>
      </c>
      <c r="P504">
        <f>B504-O504</f>
        <v>-0.26491477101913574</v>
      </c>
      <c r="Q504">
        <f t="shared" si="53"/>
        <v>7.0179835904121121E-2</v>
      </c>
    </row>
    <row r="505" spans="1:17" x14ac:dyDescent="0.25">
      <c r="A505" t="s">
        <v>504</v>
      </c>
      <c r="B505">
        <v>104.68</v>
      </c>
      <c r="C505">
        <f>B504*0.1 + (1-0.1)*C504</f>
        <v>104.68799098692948</v>
      </c>
      <c r="D505">
        <f>B505-C505</f>
        <v>-7.9909869294709779E-3</v>
      </c>
      <c r="E505">
        <f t="shared" si="49"/>
        <v>6.3855872106976009E-5</v>
      </c>
      <c r="F505">
        <f t="shared" si="54"/>
        <v>104.72314505605299</v>
      </c>
      <c r="G505">
        <f t="shared" si="55"/>
        <v>-4.3145056052978248E-2</v>
      </c>
      <c r="H505">
        <f t="shared" si="50"/>
        <v>1.861495861814635E-3</v>
      </c>
      <c r="I505">
        <f>0.3*B504 + (1-0.3)*I504</f>
        <v>104.70220698246732</v>
      </c>
      <c r="J505">
        <f>B505-I505</f>
        <v>-2.2206982467309899E-2</v>
      </c>
      <c r="K505">
        <f t="shared" si="51"/>
        <v>4.9315007030340929E-4</v>
      </c>
      <c r="L505">
        <f>0.6*B504 + (1-0.6)*L504</f>
        <v>104.71069561541026</v>
      </c>
      <c r="M505">
        <f>B505-L505</f>
        <v>-3.0695615410252231E-2</v>
      </c>
      <c r="N505">
        <f t="shared" si="52"/>
        <v>9.4222080541411421E-4</v>
      </c>
      <c r="O505">
        <f>0.9*B504 + (1-0.9)*O504</f>
        <v>104.61649147710192</v>
      </c>
      <c r="P505">
        <f>B505-O505</f>
        <v>6.3508522898089836E-2</v>
      </c>
      <c r="Q505">
        <f t="shared" si="53"/>
        <v>4.0333324806972014E-3</v>
      </c>
    </row>
    <row r="506" spans="1:17" x14ac:dyDescent="0.25">
      <c r="A506" t="s">
        <v>505</v>
      </c>
      <c r="B506">
        <v>105.35</v>
      </c>
      <c r="C506">
        <f>B505*0.1 + (1-0.1)*C505</f>
        <v>104.68719188823654</v>
      </c>
      <c r="D506">
        <f>B506-C506</f>
        <v>0.66280811176345367</v>
      </c>
      <c r="E506">
        <f t="shared" si="49"/>
        <v>0.43931459301943487</v>
      </c>
      <c r="F506">
        <f t="shared" si="54"/>
        <v>104.7145160448424</v>
      </c>
      <c r="G506">
        <f t="shared" si="55"/>
        <v>0.63548395515759637</v>
      </c>
      <c r="H506">
        <f t="shared" si="50"/>
        <v>0.40383985726274196</v>
      </c>
      <c r="I506">
        <f>0.3*B505 + (1-0.3)*I505</f>
        <v>104.69554488772711</v>
      </c>
      <c r="J506">
        <f>B506-I506</f>
        <v>0.65445511227288478</v>
      </c>
      <c r="K506">
        <f t="shared" si="51"/>
        <v>0.4283114939801142</v>
      </c>
      <c r="L506">
        <f>0.6*B505 + (1-0.6)*L505</f>
        <v>104.69227824616411</v>
      </c>
      <c r="M506">
        <f>B506-L506</f>
        <v>0.6577217538358866</v>
      </c>
      <c r="N506">
        <f t="shared" si="52"/>
        <v>0.4325979054689546</v>
      </c>
      <c r="O506">
        <f>0.9*B505 + (1-0.9)*O505</f>
        <v>104.67364914771019</v>
      </c>
      <c r="P506">
        <f>B506-O506</f>
        <v>0.67635085228980074</v>
      </c>
      <c r="Q506">
        <f t="shared" si="53"/>
        <v>0.45745047539313988</v>
      </c>
    </row>
    <row r="507" spans="1:17" x14ac:dyDescent="0.25">
      <c r="A507" t="s">
        <v>506</v>
      </c>
      <c r="B507">
        <v>106.88</v>
      </c>
      <c r="C507">
        <f>B506*0.1 + (1-0.1)*C506</f>
        <v>104.75347269941288</v>
      </c>
      <c r="D507">
        <f>B507-C507</f>
        <v>2.1265273005871137</v>
      </c>
      <c r="E507">
        <f t="shared" si="49"/>
        <v>4.5221183601423167</v>
      </c>
      <c r="F507">
        <f t="shared" si="54"/>
        <v>104.84161283587392</v>
      </c>
      <c r="G507">
        <f t="shared" si="55"/>
        <v>2.0383871641260782</v>
      </c>
      <c r="H507">
        <f t="shared" si="50"/>
        <v>4.1550222308739553</v>
      </c>
      <c r="I507">
        <f>0.3*B506 + (1-0.3)*I506</f>
        <v>104.89188142140898</v>
      </c>
      <c r="J507">
        <f>B507-I507</f>
        <v>1.9881185785910134</v>
      </c>
      <c r="K507">
        <f t="shared" si="51"/>
        <v>3.9526154825387514</v>
      </c>
      <c r="L507">
        <f>0.6*B506 + (1-0.6)*L506</f>
        <v>105.08691129846564</v>
      </c>
      <c r="M507">
        <f>B507-L507</f>
        <v>1.7930887015343586</v>
      </c>
      <c r="N507">
        <f t="shared" si="52"/>
        <v>3.215167091570172</v>
      </c>
      <c r="O507">
        <f>0.9*B506 + (1-0.9)*O506</f>
        <v>105.28236491477101</v>
      </c>
      <c r="P507">
        <f>B507-O507</f>
        <v>1.5976350852289869</v>
      </c>
      <c r="Q507">
        <f t="shared" si="53"/>
        <v>2.5524378655546323</v>
      </c>
    </row>
    <row r="508" spans="1:17" x14ac:dyDescent="0.25">
      <c r="A508" t="s">
        <v>507</v>
      </c>
      <c r="B508">
        <v>108.07</v>
      </c>
      <c r="C508">
        <f>B507*0.1 + (1-0.1)*C507</f>
        <v>104.9661254294716</v>
      </c>
      <c r="D508">
        <f>B508-C508</f>
        <v>3.1038745705283901</v>
      </c>
      <c r="E508">
        <f t="shared" si="49"/>
        <v>9.6340373495727984</v>
      </c>
      <c r="F508">
        <f t="shared" si="54"/>
        <v>105.24929026869914</v>
      </c>
      <c r="G508">
        <f t="shared" si="55"/>
        <v>2.8207097313008518</v>
      </c>
      <c r="H508">
        <f t="shared" si="50"/>
        <v>7.9564033882553238</v>
      </c>
      <c r="I508">
        <f>0.3*B507 + (1-0.3)*I507</f>
        <v>105.48831699498629</v>
      </c>
      <c r="J508">
        <f>B508-I508</f>
        <v>2.5816830050137014</v>
      </c>
      <c r="K508">
        <f t="shared" si="51"/>
        <v>6.6650871383765757</v>
      </c>
      <c r="L508">
        <f>0.6*B507 + (1-0.6)*L507</f>
        <v>106.16276451938626</v>
      </c>
      <c r="M508">
        <f>B508-L508</f>
        <v>1.9072354806137355</v>
      </c>
      <c r="N508">
        <f t="shared" si="52"/>
        <v>3.6375471785119067</v>
      </c>
      <c r="O508">
        <f>0.9*B507 + (1-0.9)*O507</f>
        <v>106.7202364914771</v>
      </c>
      <c r="P508">
        <f>B508-O508</f>
        <v>1.3497635085228978</v>
      </c>
      <c r="Q508">
        <f t="shared" si="53"/>
        <v>1.8218615289400428</v>
      </c>
    </row>
    <row r="509" spans="1:17" x14ac:dyDescent="0.25">
      <c r="A509" t="s">
        <v>508</v>
      </c>
      <c r="B509">
        <v>107.98</v>
      </c>
      <c r="C509">
        <f>B508*0.1 + (1-0.1)*C508</f>
        <v>105.27651288652444</v>
      </c>
      <c r="D509">
        <f>B509-C509</f>
        <v>2.7034871134755605</v>
      </c>
      <c r="E509">
        <f t="shared" si="49"/>
        <v>7.3088425727284179</v>
      </c>
      <c r="F509">
        <f t="shared" si="54"/>
        <v>105.81343221495932</v>
      </c>
      <c r="G509">
        <f t="shared" si="55"/>
        <v>2.1665677850406837</v>
      </c>
      <c r="H509">
        <f t="shared" si="50"/>
        <v>4.6940159671760942</v>
      </c>
      <c r="I509">
        <f>0.3*B508 + (1-0.3)*I508</f>
        <v>106.26282189649041</v>
      </c>
      <c r="J509">
        <f>B509-I509</f>
        <v>1.7171781035095961</v>
      </c>
      <c r="K509">
        <f t="shared" si="51"/>
        <v>2.948700639172813</v>
      </c>
      <c r="L509">
        <f>0.6*B508 + (1-0.6)*L508</f>
        <v>107.30710580775451</v>
      </c>
      <c r="M509">
        <f>B509-L509</f>
        <v>0.67289419224549363</v>
      </c>
      <c r="N509">
        <f t="shared" si="52"/>
        <v>0.45278659395771531</v>
      </c>
      <c r="O509">
        <f>0.9*B508 + (1-0.9)*O508</f>
        <v>107.93502364914769</v>
      </c>
      <c r="P509">
        <f>B509-O509</f>
        <v>4.497635085230911E-2</v>
      </c>
      <c r="Q509">
        <f t="shared" si="53"/>
        <v>2.0228721359900064E-3</v>
      </c>
    </row>
    <row r="510" spans="1:17" x14ac:dyDescent="0.25">
      <c r="A510" t="s">
        <v>509</v>
      </c>
      <c r="B510">
        <v>107.84</v>
      </c>
      <c r="C510">
        <f>B509*0.1 + (1-0.1)*C509</f>
        <v>105.54686159787201</v>
      </c>
      <c r="D510">
        <f>B510-C510</f>
        <v>2.2931384021279939</v>
      </c>
      <c r="E510">
        <f t="shared" si="49"/>
        <v>5.2584837313141293</v>
      </c>
      <c r="F510">
        <f t="shared" si="54"/>
        <v>106.24674577196747</v>
      </c>
      <c r="G510">
        <f t="shared" si="55"/>
        <v>1.593254228032535</v>
      </c>
      <c r="H510">
        <f t="shared" si="50"/>
        <v>2.538459035143549</v>
      </c>
      <c r="I510">
        <f>0.3*B509 + (1-0.3)*I509</f>
        <v>106.77797532754329</v>
      </c>
      <c r="J510">
        <f>B510-I510</f>
        <v>1.0620246724567153</v>
      </c>
      <c r="K510">
        <f t="shared" si="51"/>
        <v>1.1278964049067934</v>
      </c>
      <c r="L510">
        <f>0.6*B509 + (1-0.6)*L509</f>
        <v>107.7108423231018</v>
      </c>
      <c r="M510">
        <f>B510-L510</f>
        <v>0.12915767689820257</v>
      </c>
      <c r="N510">
        <f t="shared" si="52"/>
        <v>1.6681705501740487E-2</v>
      </c>
      <c r="O510">
        <f>0.9*B509 + (1-0.9)*O509</f>
        <v>107.97550236491477</v>
      </c>
      <c r="P510">
        <f>B510-O510</f>
        <v>-0.13550236491477108</v>
      </c>
      <c r="Q510">
        <f t="shared" si="53"/>
        <v>1.8360890897495784E-2</v>
      </c>
    </row>
    <row r="511" spans="1:17" x14ac:dyDescent="0.25">
      <c r="A511" t="s">
        <v>510</v>
      </c>
      <c r="B511">
        <v>108.46</v>
      </c>
      <c r="C511">
        <f>B510*0.1 + (1-0.1)*C510</f>
        <v>105.77617543808482</v>
      </c>
      <c r="D511">
        <f>B511-C511</f>
        <v>2.6838245619151735</v>
      </c>
      <c r="E511">
        <f t="shared" si="49"/>
        <v>7.2029142791391729</v>
      </c>
      <c r="F511">
        <f t="shared" si="54"/>
        <v>106.56539661757398</v>
      </c>
      <c r="G511">
        <f t="shared" si="55"/>
        <v>1.8946033824260127</v>
      </c>
      <c r="H511">
        <f t="shared" si="50"/>
        <v>3.5895219767000879</v>
      </c>
      <c r="I511">
        <f>0.3*B510 + (1-0.3)*I510</f>
        <v>107.0965827292803</v>
      </c>
      <c r="J511">
        <f>B511-I511</f>
        <v>1.3634172707196939</v>
      </c>
      <c r="K511">
        <f t="shared" si="51"/>
        <v>1.8589066540967389</v>
      </c>
      <c r="L511">
        <f>0.6*B510 + (1-0.6)*L510</f>
        <v>107.78833692924071</v>
      </c>
      <c r="M511">
        <f>B511-L511</f>
        <v>0.67166307075927989</v>
      </c>
      <c r="N511">
        <f t="shared" si="52"/>
        <v>0.45113128062178542</v>
      </c>
      <c r="O511">
        <f>0.9*B510 + (1-0.9)*O510</f>
        <v>107.85355023649149</v>
      </c>
      <c r="P511">
        <f>B511-O511</f>
        <v>0.60644976350850754</v>
      </c>
      <c r="Q511">
        <f t="shared" si="53"/>
        <v>0.36778131565952471</v>
      </c>
    </row>
    <row r="512" spans="1:17" x14ac:dyDescent="0.25">
      <c r="A512" t="s">
        <v>511</v>
      </c>
      <c r="B512">
        <v>108.56</v>
      </c>
      <c r="C512">
        <f>B511*0.1 + (1-0.1)*C511</f>
        <v>106.04455789427634</v>
      </c>
      <c r="D512">
        <f>B512-C512</f>
        <v>2.5154421057236647</v>
      </c>
      <c r="E512">
        <f t="shared" si="49"/>
        <v>6.3274489872475046</v>
      </c>
      <c r="F512">
        <f t="shared" si="54"/>
        <v>106.9443172940592</v>
      </c>
      <c r="G512">
        <f t="shared" si="55"/>
        <v>1.6156827059407988</v>
      </c>
      <c r="H512">
        <f t="shared" si="50"/>
        <v>2.6104306062761817</v>
      </c>
      <c r="I512">
        <f>0.3*B511 + (1-0.3)*I511</f>
        <v>107.5056079104962</v>
      </c>
      <c r="J512">
        <f>B512-I512</f>
        <v>1.054392089503807</v>
      </c>
      <c r="K512">
        <f t="shared" si="51"/>
        <v>1.1117426784082043</v>
      </c>
      <c r="L512">
        <f>0.6*B511 + (1-0.6)*L511</f>
        <v>108.19133477169629</v>
      </c>
      <c r="M512">
        <f>B512-L512</f>
        <v>0.36866522830371196</v>
      </c>
      <c r="N512">
        <f t="shared" si="52"/>
        <v>0.13591405056022807</v>
      </c>
      <c r="O512">
        <f>0.9*B511 + (1-0.9)*O511</f>
        <v>108.39935502364914</v>
      </c>
      <c r="P512">
        <f>B512-O512</f>
        <v>0.16064497635086639</v>
      </c>
      <c r="Q512">
        <f t="shared" si="53"/>
        <v>2.5806808426770422E-2</v>
      </c>
    </row>
    <row r="513" spans="1:17" x14ac:dyDescent="0.25">
      <c r="A513" t="s">
        <v>512</v>
      </c>
      <c r="B513">
        <v>108.18</v>
      </c>
      <c r="C513">
        <f>B512*0.1 + (1-0.1)*C512</f>
        <v>106.2961021048487</v>
      </c>
      <c r="D513">
        <f>B513-C513</f>
        <v>1.883897895151307</v>
      </c>
      <c r="E513">
        <f t="shared" si="49"/>
        <v>3.549071279355525</v>
      </c>
      <c r="F513">
        <f t="shared" si="54"/>
        <v>107.26745383524737</v>
      </c>
      <c r="G513">
        <f t="shared" si="55"/>
        <v>0.91254616475264072</v>
      </c>
      <c r="H513">
        <f t="shared" si="50"/>
        <v>0.83274050280475365</v>
      </c>
      <c r="I513">
        <f>0.3*B512 + (1-0.3)*I512</f>
        <v>107.82192553734733</v>
      </c>
      <c r="J513">
        <f>B513-I513</f>
        <v>0.35807446265268084</v>
      </c>
      <c r="K513">
        <f t="shared" si="51"/>
        <v>0.12821732080400614</v>
      </c>
      <c r="L513">
        <f>0.6*B512 + (1-0.6)*L512</f>
        <v>108.41253390867851</v>
      </c>
      <c r="M513">
        <f>B513-L513</f>
        <v>-0.23253390867850499</v>
      </c>
      <c r="N513">
        <f t="shared" si="52"/>
        <v>5.40720186853033E-2</v>
      </c>
      <c r="O513">
        <f>0.9*B512 + (1-0.9)*O512</f>
        <v>108.54393550236492</v>
      </c>
      <c r="P513">
        <f>B513-O513</f>
        <v>-0.36393550236491023</v>
      </c>
      <c r="Q513">
        <f t="shared" si="53"/>
        <v>0.13244904988159958</v>
      </c>
    </row>
    <row r="514" spans="1:17" x14ac:dyDescent="0.25">
      <c r="A514" t="s">
        <v>513</v>
      </c>
      <c r="B514">
        <v>108.4</v>
      </c>
      <c r="C514">
        <f>B513*0.1 + (1-0.1)*C513</f>
        <v>106.48449189436383</v>
      </c>
      <c r="D514">
        <f>B514-C514</f>
        <v>1.915508105636178</v>
      </c>
      <c r="E514">
        <f t="shared" si="49"/>
        <v>3.6691713027578992</v>
      </c>
      <c r="F514">
        <f t="shared" si="54"/>
        <v>107.44996306819789</v>
      </c>
      <c r="G514">
        <f t="shared" si="55"/>
        <v>0.95003693180211712</v>
      </c>
      <c r="H514">
        <f t="shared" si="50"/>
        <v>0.90257017178798049</v>
      </c>
      <c r="I514">
        <f>0.3*B513 + (1-0.3)*I513</f>
        <v>107.92934787614311</v>
      </c>
      <c r="J514">
        <f>B514-I514</f>
        <v>0.47065212385689392</v>
      </c>
      <c r="K514">
        <f t="shared" si="51"/>
        <v>0.22151342169100502</v>
      </c>
      <c r="L514">
        <f>0.6*B513 + (1-0.6)*L513</f>
        <v>108.27301356347141</v>
      </c>
      <c r="M514">
        <f>B514-L514</f>
        <v>0.12698643652859687</v>
      </c>
      <c r="N514">
        <f t="shared" si="52"/>
        <v>1.6125555062231362E-2</v>
      </c>
      <c r="O514">
        <f>0.9*B513 + (1-0.9)*O513</f>
        <v>108.2163935502365</v>
      </c>
      <c r="P514">
        <f>B514-O514</f>
        <v>0.18360644976350216</v>
      </c>
      <c r="Q514">
        <f t="shared" si="53"/>
        <v>3.3711328394757441E-2</v>
      </c>
    </row>
    <row r="515" spans="1:17" x14ac:dyDescent="0.25">
      <c r="A515" t="s">
        <v>514</v>
      </c>
      <c r="B515">
        <v>108.3</v>
      </c>
      <c r="C515">
        <f>B514*0.1 + (1-0.1)*C514</f>
        <v>106.67604270492745</v>
      </c>
      <c r="D515">
        <f>B515-C515</f>
        <v>1.6239572950725432</v>
      </c>
      <c r="E515">
        <f t="shared" ref="E515:E578" si="56">D515^2</f>
        <v>2.6372372962193311</v>
      </c>
      <c r="F515">
        <f t="shared" si="54"/>
        <v>107.63997045455832</v>
      </c>
      <c r="G515">
        <f t="shared" si="55"/>
        <v>0.6600295454416738</v>
      </c>
      <c r="H515">
        <f t="shared" ref="H515:H578" si="57">G515^2</f>
        <v>0.43563900085594254</v>
      </c>
      <c r="I515">
        <f>0.3*B514 + (1-0.3)*I514</f>
        <v>108.07054351330018</v>
      </c>
      <c r="J515">
        <f>B515-I515</f>
        <v>0.22945648669981722</v>
      </c>
      <c r="K515">
        <f t="shared" ref="K515:K578" si="58">J515^2</f>
        <v>5.2650279288623397E-2</v>
      </c>
      <c r="L515">
        <f>0.6*B514 + (1-0.6)*L514</f>
        <v>108.34920542538858</v>
      </c>
      <c r="M515">
        <f>B515-L515</f>
        <v>-4.9205425388578306E-2</v>
      </c>
      <c r="N515">
        <f t="shared" ref="N515:N578" si="59">M515^2</f>
        <v>2.4211738876709463E-3</v>
      </c>
      <c r="O515">
        <f>0.9*B514 + (1-0.9)*O514</f>
        <v>108.38163935502365</v>
      </c>
      <c r="P515">
        <f>B515-O515</f>
        <v>-8.1639355023654048E-2</v>
      </c>
      <c r="Q515">
        <f t="shared" ref="Q515:Q578" si="60">P515^2</f>
        <v>6.6649842886782277E-3</v>
      </c>
    </row>
    <row r="516" spans="1:17" x14ac:dyDescent="0.25">
      <c r="A516" t="s">
        <v>515</v>
      </c>
      <c r="B516">
        <v>107.8</v>
      </c>
      <c r="C516">
        <f>B515*0.1 + (1-0.1)*C515</f>
        <v>106.83843843443471</v>
      </c>
      <c r="D516">
        <f>B516-C516</f>
        <v>0.96156156556529027</v>
      </c>
      <c r="E516">
        <f t="shared" si="56"/>
        <v>0.92460064437237199</v>
      </c>
      <c r="F516">
        <f t="shared" ref="F516:F579" si="61">0.2*B515+(1-0.2)*F515</f>
        <v>107.77197636364666</v>
      </c>
      <c r="G516">
        <f t="shared" ref="G516:G579" si="62">B516-F516</f>
        <v>2.8023636353339043E-2</v>
      </c>
      <c r="H516">
        <f t="shared" si="57"/>
        <v>7.8532419446418554E-4</v>
      </c>
      <c r="I516">
        <f>0.3*B515 + (1-0.3)*I515</f>
        <v>108.13938045931012</v>
      </c>
      <c r="J516">
        <f>B516-I516</f>
        <v>-0.33938045931012084</v>
      </c>
      <c r="K516">
        <f t="shared" si="58"/>
        <v>0.11517909616154859</v>
      </c>
      <c r="L516">
        <f>0.6*B515 + (1-0.6)*L515</f>
        <v>108.31968217015543</v>
      </c>
      <c r="M516">
        <f>B516-L516</f>
        <v>-0.51968217015543416</v>
      </c>
      <c r="N516">
        <f t="shared" si="59"/>
        <v>0.27006955797746163</v>
      </c>
      <c r="O516">
        <f>0.9*B515 + (1-0.9)*O515</f>
        <v>108.30816393550236</v>
      </c>
      <c r="P516">
        <f>B516-O516</f>
        <v>-0.50816393550236683</v>
      </c>
      <c r="Q516">
        <f t="shared" si="60"/>
        <v>0.25823058534525362</v>
      </c>
    </row>
    <row r="517" spans="1:17" x14ac:dyDescent="0.25">
      <c r="A517" t="s">
        <v>516</v>
      </c>
      <c r="B517">
        <v>108.07</v>
      </c>
      <c r="C517">
        <f>B516*0.1 + (1-0.1)*C516</f>
        <v>106.93459459099124</v>
      </c>
      <c r="D517">
        <f>B517-C517</f>
        <v>1.1354054090087544</v>
      </c>
      <c r="E517">
        <f t="shared" si="56"/>
        <v>1.2891454428063369</v>
      </c>
      <c r="F517">
        <f t="shared" si="61"/>
        <v>107.77758109091734</v>
      </c>
      <c r="G517">
        <f t="shared" si="62"/>
        <v>0.29241890908265589</v>
      </c>
      <c r="H517">
        <f t="shared" si="57"/>
        <v>8.5508818389090566E-2</v>
      </c>
      <c r="I517">
        <f>0.3*B516 + (1-0.3)*I516</f>
        <v>108.03756632151706</v>
      </c>
      <c r="J517">
        <f>B517-I517</f>
        <v>3.2433678482931327E-2</v>
      </c>
      <c r="K517">
        <f t="shared" si="58"/>
        <v>1.0519434999341625E-3</v>
      </c>
      <c r="L517">
        <f>0.6*B516 + (1-0.6)*L516</f>
        <v>108.00787286806217</v>
      </c>
      <c r="M517">
        <f>B517-L517</f>
        <v>6.212713193782804E-2</v>
      </c>
      <c r="N517">
        <f t="shared" si="59"/>
        <v>3.8597805228202929E-3</v>
      </c>
      <c r="O517">
        <f>0.9*B516 + (1-0.9)*O516</f>
        <v>107.85081639355023</v>
      </c>
      <c r="P517">
        <f>B517-O517</f>
        <v>0.21918360644976076</v>
      </c>
      <c r="Q517">
        <f t="shared" si="60"/>
        <v>4.8041453336323606E-2</v>
      </c>
    </row>
    <row r="518" spans="1:17" x14ac:dyDescent="0.25">
      <c r="A518" t="s">
        <v>517</v>
      </c>
      <c r="B518">
        <v>107.84</v>
      </c>
      <c r="C518">
        <f>B517*0.1 + (1-0.1)*C517</f>
        <v>107.04813513189212</v>
      </c>
      <c r="D518">
        <f>B518-C518</f>
        <v>0.79186486810787926</v>
      </c>
      <c r="E518">
        <f t="shared" si="56"/>
        <v>0.62704996934350898</v>
      </c>
      <c r="F518">
        <f t="shared" si="61"/>
        <v>107.83606487273389</v>
      </c>
      <c r="G518">
        <f t="shared" si="62"/>
        <v>3.9351272661178882E-3</v>
      </c>
      <c r="H518">
        <f t="shared" si="57"/>
        <v>1.5485226600544445E-5</v>
      </c>
      <c r="I518">
        <f>0.3*B517 + (1-0.3)*I517</f>
        <v>108.04729642506194</v>
      </c>
      <c r="J518">
        <f>B518-I518</f>
        <v>-0.20729642506194068</v>
      </c>
      <c r="K518">
        <f t="shared" si="58"/>
        <v>4.2971807843460788E-2</v>
      </c>
      <c r="L518">
        <f>0.6*B517 + (1-0.6)*L517</f>
        <v>108.04514914722486</v>
      </c>
      <c r="M518">
        <f>B518-L518</f>
        <v>-0.20514914722485855</v>
      </c>
      <c r="N518">
        <f t="shared" si="59"/>
        <v>4.2086172607086691E-2</v>
      </c>
      <c r="O518">
        <f>0.9*B517 + (1-0.9)*O517</f>
        <v>108.04808163935502</v>
      </c>
      <c r="P518">
        <f>B518-O518</f>
        <v>-0.20808163935501511</v>
      </c>
      <c r="Q518">
        <f t="shared" si="60"/>
        <v>4.3297968636670577E-2</v>
      </c>
    </row>
    <row r="519" spans="1:17" x14ac:dyDescent="0.25">
      <c r="A519" t="s">
        <v>518</v>
      </c>
      <c r="B519">
        <v>107.36</v>
      </c>
      <c r="C519">
        <f>B518*0.1 + (1-0.1)*C518</f>
        <v>107.12732161870292</v>
      </c>
      <c r="D519">
        <f>B519-C519</f>
        <v>0.23267838129707741</v>
      </c>
      <c r="E519">
        <f t="shared" si="56"/>
        <v>5.413922912302814E-2</v>
      </c>
      <c r="F519">
        <f t="shared" si="61"/>
        <v>107.83685189818711</v>
      </c>
      <c r="G519">
        <f t="shared" si="62"/>
        <v>-0.47685189818710683</v>
      </c>
      <c r="H519">
        <f t="shared" si="57"/>
        <v>0.22738773280464689</v>
      </c>
      <c r="I519">
        <f>0.3*B518 + (1-0.3)*I518</f>
        <v>107.98510749754334</v>
      </c>
      <c r="J519">
        <f>B519-I519</f>
        <v>-0.62510749754333972</v>
      </c>
      <c r="K519">
        <f t="shared" si="58"/>
        <v>0.39075938348489647</v>
      </c>
      <c r="L519">
        <f>0.6*B518 + (1-0.6)*L518</f>
        <v>107.92205965888994</v>
      </c>
      <c r="M519">
        <f>B519-L519</f>
        <v>-0.56205965888993603</v>
      </c>
      <c r="N519">
        <f t="shared" si="59"/>
        <v>0.31591106015147125</v>
      </c>
      <c r="O519">
        <f>0.9*B518 + (1-0.9)*O518</f>
        <v>107.86080816393552</v>
      </c>
      <c r="P519">
        <f>B519-O519</f>
        <v>-0.50080816393551686</v>
      </c>
      <c r="Q519">
        <f t="shared" si="60"/>
        <v>0.25080881706446351</v>
      </c>
    </row>
    <row r="520" spans="1:17" x14ac:dyDescent="0.25">
      <c r="A520" t="s">
        <v>519</v>
      </c>
      <c r="B520">
        <v>106.29</v>
      </c>
      <c r="C520">
        <f>B519*0.1 + (1-0.1)*C519</f>
        <v>107.15058945683263</v>
      </c>
      <c r="D520">
        <f>B520-C520</f>
        <v>-0.86058945683262777</v>
      </c>
      <c r="E520">
        <f t="shared" si="56"/>
        <v>0.74061421321147736</v>
      </c>
      <c r="F520">
        <f t="shared" si="61"/>
        <v>107.7414815185497</v>
      </c>
      <c r="G520">
        <f t="shared" si="62"/>
        <v>-1.4514815185496985</v>
      </c>
      <c r="H520">
        <f t="shared" si="57"/>
        <v>2.1067985986913387</v>
      </c>
      <c r="I520">
        <f>0.3*B519 + (1-0.3)*I519</f>
        <v>107.79757524828032</v>
      </c>
      <c r="J520">
        <f>B520-I520</f>
        <v>-1.5075752482803182</v>
      </c>
      <c r="K520">
        <f t="shared" si="58"/>
        <v>2.272783129227463</v>
      </c>
      <c r="L520">
        <f>0.6*B519 + (1-0.6)*L519</f>
        <v>107.58482386355598</v>
      </c>
      <c r="M520">
        <f>B520-L520</f>
        <v>-1.2948238635559761</v>
      </c>
      <c r="N520">
        <f t="shared" si="59"/>
        <v>1.6765688376340251</v>
      </c>
      <c r="O520">
        <f>0.9*B519 + (1-0.9)*O519</f>
        <v>107.41008081639355</v>
      </c>
      <c r="P520">
        <f>B520-O520</f>
        <v>-1.1200808163935392</v>
      </c>
      <c r="Q520">
        <f t="shared" si="60"/>
        <v>1.2545810352528173</v>
      </c>
    </row>
    <row r="521" spans="1:17" x14ac:dyDescent="0.25">
      <c r="A521" t="s">
        <v>520</v>
      </c>
      <c r="B521">
        <v>105.99</v>
      </c>
      <c r="C521">
        <f>B520*0.1 + (1-0.1)*C520</f>
        <v>107.06453051114937</v>
      </c>
      <c r="D521">
        <f>B521-C521</f>
        <v>-1.0745305111493764</v>
      </c>
      <c r="E521">
        <f t="shared" si="56"/>
        <v>1.1546158193909402</v>
      </c>
      <c r="F521">
        <f t="shared" si="61"/>
        <v>107.45118521483977</v>
      </c>
      <c r="G521">
        <f t="shared" si="62"/>
        <v>-1.461185214839773</v>
      </c>
      <c r="H521">
        <f t="shared" si="57"/>
        <v>2.1350622320663537</v>
      </c>
      <c r="I521">
        <f>0.3*B520 + (1-0.3)*I520</f>
        <v>107.34530267379623</v>
      </c>
      <c r="J521">
        <f>B521-I521</f>
        <v>-1.3553026737962313</v>
      </c>
      <c r="K521">
        <f t="shared" si="58"/>
        <v>1.8368453375992135</v>
      </c>
      <c r="L521">
        <f>0.6*B520 + (1-0.6)*L520</f>
        <v>106.8079295454224</v>
      </c>
      <c r="M521">
        <f>B521-L521</f>
        <v>-0.81792954542240182</v>
      </c>
      <c r="N521">
        <f t="shared" si="59"/>
        <v>0.66900874127489685</v>
      </c>
      <c r="O521">
        <f>0.9*B520 + (1-0.9)*O520</f>
        <v>106.40200808163935</v>
      </c>
      <c r="P521">
        <f>B521-O521</f>
        <v>-0.41200808163935676</v>
      </c>
      <c r="Q521">
        <f t="shared" si="60"/>
        <v>0.16975065933614286</v>
      </c>
    </row>
    <row r="522" spans="1:17" x14ac:dyDescent="0.25">
      <c r="A522" t="s">
        <v>521</v>
      </c>
      <c r="B522">
        <v>104.08</v>
      </c>
      <c r="C522">
        <f>B521*0.1 + (1-0.1)*C521</f>
        <v>106.95707746003444</v>
      </c>
      <c r="D522">
        <f>B522-C522</f>
        <v>-2.8770774600344424</v>
      </c>
      <c r="E522">
        <f t="shared" si="56"/>
        <v>8.2775747110382394</v>
      </c>
      <c r="F522">
        <f t="shared" si="61"/>
        <v>107.15894817187183</v>
      </c>
      <c r="G522">
        <f t="shared" si="62"/>
        <v>-3.0789481718718292</v>
      </c>
      <c r="H522">
        <f t="shared" si="57"/>
        <v>9.4799218450728802</v>
      </c>
      <c r="I522">
        <f>0.3*B521 + (1-0.3)*I521</f>
        <v>106.93871187165735</v>
      </c>
      <c r="J522">
        <f>B522-I522</f>
        <v>-2.8587118716573485</v>
      </c>
      <c r="K522">
        <f t="shared" si="58"/>
        <v>8.1722335651546612</v>
      </c>
      <c r="L522">
        <f>0.6*B521 + (1-0.6)*L521</f>
        <v>106.31717181816896</v>
      </c>
      <c r="M522">
        <f>B522-L522</f>
        <v>-2.2371718181689602</v>
      </c>
      <c r="N522">
        <f t="shared" si="59"/>
        <v>5.0049377440094105</v>
      </c>
      <c r="O522">
        <f>0.9*B521 + (1-0.9)*O521</f>
        <v>106.03120080816393</v>
      </c>
      <c r="P522">
        <f>B522-O522</f>
        <v>-1.9512008081639323</v>
      </c>
      <c r="Q522">
        <f t="shared" si="60"/>
        <v>3.8071845937795823</v>
      </c>
    </row>
    <row r="523" spans="1:17" x14ac:dyDescent="0.25">
      <c r="A523" t="s">
        <v>522</v>
      </c>
      <c r="B523">
        <v>105.17</v>
      </c>
      <c r="C523">
        <f>B522*0.1 + (1-0.1)*C522</f>
        <v>106.66936971403101</v>
      </c>
      <c r="D523">
        <f>B523-C523</f>
        <v>-1.4993697140310047</v>
      </c>
      <c r="E523">
        <f t="shared" si="56"/>
        <v>2.248109539353417</v>
      </c>
      <c r="F523">
        <f t="shared" si="61"/>
        <v>106.54315853749748</v>
      </c>
      <c r="G523">
        <f t="shared" si="62"/>
        <v>-1.3731585374974742</v>
      </c>
      <c r="H523">
        <f t="shared" si="57"/>
        <v>1.8855643691022022</v>
      </c>
      <c r="I523">
        <f>0.3*B522 + (1-0.3)*I522</f>
        <v>106.08109831016014</v>
      </c>
      <c r="J523">
        <f>B523-I523</f>
        <v>-0.91109831016014198</v>
      </c>
      <c r="K523">
        <f t="shared" si="58"/>
        <v>0.83010013077666622</v>
      </c>
      <c r="L523">
        <f>0.6*B522 + (1-0.6)*L522</f>
        <v>104.97486872726758</v>
      </c>
      <c r="M523">
        <f>B523-L523</f>
        <v>0.19513127273242503</v>
      </c>
      <c r="N523">
        <f t="shared" si="59"/>
        <v>3.8076213598176041E-2</v>
      </c>
      <c r="O523">
        <f>0.9*B522 + (1-0.9)*O522</f>
        <v>104.27512008081639</v>
      </c>
      <c r="P523">
        <f>B523-O523</f>
        <v>0.89487991918360876</v>
      </c>
      <c r="Q523">
        <f t="shared" si="60"/>
        <v>0.80081006975806213</v>
      </c>
    </row>
    <row r="524" spans="1:17" x14ac:dyDescent="0.25">
      <c r="A524" t="s">
        <v>523</v>
      </c>
      <c r="B524">
        <v>103.5</v>
      </c>
      <c r="C524">
        <f>B523*0.1 + (1-0.1)*C523</f>
        <v>106.5194327426279</v>
      </c>
      <c r="D524">
        <f>B524-C524</f>
        <v>-3.0194327426278988</v>
      </c>
      <c r="E524">
        <f t="shared" si="56"/>
        <v>9.1169740872534355</v>
      </c>
      <c r="F524">
        <f t="shared" si="61"/>
        <v>106.268526829998</v>
      </c>
      <c r="G524">
        <f t="shared" si="62"/>
        <v>-2.7685268299979953</v>
      </c>
      <c r="H524">
        <f t="shared" si="57"/>
        <v>7.6647408084187489</v>
      </c>
      <c r="I524">
        <f>0.3*B523 + (1-0.3)*I523</f>
        <v>105.80776881711209</v>
      </c>
      <c r="J524">
        <f>B524-I524</f>
        <v>-2.3077688171120911</v>
      </c>
      <c r="K524">
        <f t="shared" si="58"/>
        <v>5.3257969132349405</v>
      </c>
      <c r="L524">
        <f>0.6*B523 + (1-0.6)*L523</f>
        <v>105.09194749090703</v>
      </c>
      <c r="M524">
        <f>B524-L524</f>
        <v>-1.5919474909070317</v>
      </c>
      <c r="N524">
        <f t="shared" si="59"/>
        <v>2.5342968138051938</v>
      </c>
      <c r="O524">
        <f>0.9*B523 + (1-0.9)*O523</f>
        <v>105.08051200808164</v>
      </c>
      <c r="P524">
        <f>B524-O524</f>
        <v>-1.5805120080816408</v>
      </c>
      <c r="Q524">
        <f t="shared" si="60"/>
        <v>2.4980182076902606</v>
      </c>
    </row>
    <row r="525" spans="1:17" x14ac:dyDescent="0.25">
      <c r="A525" t="s">
        <v>524</v>
      </c>
      <c r="B525">
        <v>104.52</v>
      </c>
      <c r="C525">
        <f>B524*0.1 + (1-0.1)*C524</f>
        <v>106.2174894683651</v>
      </c>
      <c r="D525">
        <f>B525-C525</f>
        <v>-1.6974894683651058</v>
      </c>
      <c r="E525">
        <f t="shared" si="56"/>
        <v>2.8814704952104497</v>
      </c>
      <c r="F525">
        <f t="shared" si="61"/>
        <v>105.7148214639984</v>
      </c>
      <c r="G525">
        <f t="shared" si="62"/>
        <v>-1.1948214639984087</v>
      </c>
      <c r="H525">
        <f t="shared" si="57"/>
        <v>1.4275983308313007</v>
      </c>
      <c r="I525">
        <f>0.3*B524 + (1-0.3)*I524</f>
        <v>105.11543817197845</v>
      </c>
      <c r="J525">
        <f>B525-I525</f>
        <v>-0.59543817197845783</v>
      </c>
      <c r="K525">
        <f t="shared" si="58"/>
        <v>0.35454661664904752</v>
      </c>
      <c r="L525">
        <f>0.6*B524 + (1-0.6)*L524</f>
        <v>104.13677899636281</v>
      </c>
      <c r="M525">
        <f>B525-L525</f>
        <v>0.38322100363718903</v>
      </c>
      <c r="N525">
        <f t="shared" si="59"/>
        <v>0.14685833762869444</v>
      </c>
      <c r="O525">
        <f>0.9*B524 + (1-0.9)*O524</f>
        <v>103.65805120080816</v>
      </c>
      <c r="P525">
        <f>B525-O525</f>
        <v>0.8619487991918362</v>
      </c>
      <c r="Q525">
        <f t="shared" si="60"/>
        <v>0.74295573242824842</v>
      </c>
    </row>
    <row r="526" spans="1:17" x14ac:dyDescent="0.25">
      <c r="A526" t="s">
        <v>525</v>
      </c>
      <c r="B526">
        <v>105.66</v>
      </c>
      <c r="C526">
        <f>B525*0.1 + (1-0.1)*C525</f>
        <v>106.0477405215286</v>
      </c>
      <c r="D526">
        <f>B526-C526</f>
        <v>-0.38774052152859895</v>
      </c>
      <c r="E526">
        <f t="shared" si="56"/>
        <v>0.15034271203526992</v>
      </c>
      <c r="F526">
        <f t="shared" si="61"/>
        <v>105.47585717119873</v>
      </c>
      <c r="G526">
        <f t="shared" si="62"/>
        <v>0.18414282880127075</v>
      </c>
      <c r="H526">
        <f t="shared" si="57"/>
        <v>3.3908581398934108E-2</v>
      </c>
      <c r="I526">
        <f>0.3*B525 + (1-0.3)*I525</f>
        <v>104.93680672038491</v>
      </c>
      <c r="J526">
        <f>B526-I526</f>
        <v>0.72319327961508861</v>
      </c>
      <c r="K526">
        <f t="shared" si="58"/>
        <v>0.52300851968042772</v>
      </c>
      <c r="L526">
        <f>0.6*B525 + (1-0.6)*L525</f>
        <v>104.36671159854512</v>
      </c>
      <c r="M526">
        <f>B526-L526</f>
        <v>1.2932884014548733</v>
      </c>
      <c r="N526">
        <f t="shared" si="59"/>
        <v>1.6725948893377016</v>
      </c>
      <c r="O526">
        <f>0.9*B525 + (1-0.9)*O525</f>
        <v>104.43380512008082</v>
      </c>
      <c r="P526">
        <f>B526-O526</f>
        <v>1.2261948799191771</v>
      </c>
      <c r="Q526">
        <f t="shared" si="60"/>
        <v>1.5035538835400051</v>
      </c>
    </row>
    <row r="527" spans="1:17" x14ac:dyDescent="0.25">
      <c r="A527" t="s">
        <v>526</v>
      </c>
      <c r="B527">
        <v>105.54</v>
      </c>
      <c r="C527">
        <f>B526*0.1 + (1-0.1)*C526</f>
        <v>106.00896646937574</v>
      </c>
      <c r="D527">
        <f>B527-C527</f>
        <v>-0.46896646937572939</v>
      </c>
      <c r="E527">
        <f t="shared" si="56"/>
        <v>0.21992954939873693</v>
      </c>
      <c r="F527">
        <f t="shared" si="61"/>
        <v>105.51268573695899</v>
      </c>
      <c r="G527">
        <f t="shared" si="62"/>
        <v>2.7314263041020581E-2</v>
      </c>
      <c r="H527">
        <f t="shared" si="57"/>
        <v>7.4606896547406291E-4</v>
      </c>
      <c r="I527">
        <f>0.3*B526 + (1-0.3)*I526</f>
        <v>105.15376470426942</v>
      </c>
      <c r="J527">
        <f>B527-I527</f>
        <v>0.3862352957305859</v>
      </c>
      <c r="K527">
        <f t="shared" si="58"/>
        <v>0.14917770366809316</v>
      </c>
      <c r="L527">
        <f>0.6*B526 + (1-0.6)*L526</f>
        <v>105.14268463941804</v>
      </c>
      <c r="M527">
        <f>B527-L527</f>
        <v>0.39731536058197037</v>
      </c>
      <c r="N527">
        <f t="shared" si="59"/>
        <v>0.15785949575438113</v>
      </c>
      <c r="O527">
        <f>0.9*B526 + (1-0.9)*O526</f>
        <v>105.53738051200807</v>
      </c>
      <c r="P527">
        <f>B527-O527</f>
        <v>2.6194879919358982E-3</v>
      </c>
      <c r="Q527">
        <f t="shared" si="60"/>
        <v>6.8617173398963643E-6</v>
      </c>
    </row>
    <row r="528" spans="1:17" x14ac:dyDescent="0.25">
      <c r="A528" t="s">
        <v>527</v>
      </c>
      <c r="B528">
        <v>106.3</v>
      </c>
      <c r="C528">
        <f>B527*0.1 + (1-0.1)*C527</f>
        <v>105.96206982243817</v>
      </c>
      <c r="D528">
        <f>B528-C528</f>
        <v>0.33793017756183019</v>
      </c>
      <c r="E528">
        <f t="shared" si="56"/>
        <v>0.11419680490697008</v>
      </c>
      <c r="F528">
        <f t="shared" si="61"/>
        <v>105.5181485895672</v>
      </c>
      <c r="G528">
        <f t="shared" si="62"/>
        <v>0.78185141043279316</v>
      </c>
      <c r="H528">
        <f t="shared" si="57"/>
        <v>0.61129162799574799</v>
      </c>
      <c r="I528">
        <f>0.3*B527 + (1-0.3)*I527</f>
        <v>105.2696352929886</v>
      </c>
      <c r="J528">
        <f>B528-I528</f>
        <v>1.030364707011401</v>
      </c>
      <c r="K528">
        <f t="shared" si="58"/>
        <v>1.0616514294546904</v>
      </c>
      <c r="L528">
        <f>0.6*B527 + (1-0.6)*L527</f>
        <v>105.38107385576721</v>
      </c>
      <c r="M528">
        <f>B528-L528</f>
        <v>0.91892614423278474</v>
      </c>
      <c r="N528">
        <f t="shared" si="59"/>
        <v>0.84442525855453265</v>
      </c>
      <c r="O528">
        <f>0.9*B527 + (1-0.9)*O527</f>
        <v>105.53973805120081</v>
      </c>
      <c r="P528">
        <f>B528-O528</f>
        <v>0.76026194879918307</v>
      </c>
      <c r="Q528">
        <f t="shared" si="60"/>
        <v>0.57799823079193169</v>
      </c>
    </row>
    <row r="529" spans="1:17" x14ac:dyDescent="0.25">
      <c r="A529" t="s">
        <v>528</v>
      </c>
      <c r="B529">
        <v>106.68</v>
      </c>
      <c r="C529">
        <f>B528*0.1 + (1-0.1)*C528</f>
        <v>105.99586284019435</v>
      </c>
      <c r="D529">
        <f>B529-C529</f>
        <v>0.68413715980565826</v>
      </c>
      <c r="E529">
        <f t="shared" si="56"/>
        <v>0.46804365342695281</v>
      </c>
      <c r="F529">
        <f t="shared" si="61"/>
        <v>105.67451887165377</v>
      </c>
      <c r="G529">
        <f t="shared" si="62"/>
        <v>1.0054811283462328</v>
      </c>
      <c r="H529">
        <f t="shared" si="57"/>
        <v>1.0109922994604135</v>
      </c>
      <c r="I529">
        <f>0.3*B528 + (1-0.3)*I528</f>
        <v>105.57874470509201</v>
      </c>
      <c r="J529">
        <f>B529-I529</f>
        <v>1.1012552949080003</v>
      </c>
      <c r="K529">
        <f t="shared" si="58"/>
        <v>1.2127632245629067</v>
      </c>
      <c r="L529">
        <f>0.6*B528 + (1-0.6)*L528</f>
        <v>105.93242954230689</v>
      </c>
      <c r="M529">
        <f>B529-L529</f>
        <v>0.74757045769311503</v>
      </c>
      <c r="N529">
        <f t="shared" si="59"/>
        <v>0.55886158921549345</v>
      </c>
      <c r="O529">
        <f>0.9*B528 + (1-0.9)*O528</f>
        <v>106.22397380512008</v>
      </c>
      <c r="P529">
        <f>B529-O529</f>
        <v>0.45602619487992513</v>
      </c>
      <c r="Q529">
        <f t="shared" si="60"/>
        <v>0.20795989041666346</v>
      </c>
    </row>
    <row r="530" spans="1:17" x14ac:dyDescent="0.25">
      <c r="A530" t="s">
        <v>529</v>
      </c>
      <c r="B530">
        <v>107.13</v>
      </c>
      <c r="C530">
        <f>B529*0.1 + (1-0.1)*C529</f>
        <v>106.06427655617492</v>
      </c>
      <c r="D530">
        <f>B530-C530</f>
        <v>1.0657234438250782</v>
      </c>
      <c r="E530">
        <f t="shared" si="56"/>
        <v>1.1357664587183847</v>
      </c>
      <c r="F530">
        <f t="shared" si="61"/>
        <v>105.87561509732302</v>
      </c>
      <c r="G530">
        <f t="shared" si="62"/>
        <v>1.2543849026769749</v>
      </c>
      <c r="H530">
        <f t="shared" si="57"/>
        <v>1.5734814840639237</v>
      </c>
      <c r="I530">
        <f>0.3*B529 + (1-0.3)*I529</f>
        <v>105.9091212935644</v>
      </c>
      <c r="J530">
        <f>B530-I530</f>
        <v>1.2208787064355988</v>
      </c>
      <c r="K530">
        <f t="shared" si="58"/>
        <v>1.4905448158278611</v>
      </c>
      <c r="L530">
        <f>0.6*B529 + (1-0.6)*L529</f>
        <v>106.38097181692275</v>
      </c>
      <c r="M530">
        <f>B530-L530</f>
        <v>0.74902818307724317</v>
      </c>
      <c r="N530">
        <f t="shared" si="59"/>
        <v>0.56104321904399612</v>
      </c>
      <c r="O530">
        <f>0.9*B529 + (1-0.9)*O529</f>
        <v>106.63439738051201</v>
      </c>
      <c r="P530">
        <f>B530-O530</f>
        <v>0.49560261948798257</v>
      </c>
      <c r="Q530">
        <f t="shared" si="60"/>
        <v>0.24562195644335003</v>
      </c>
    </row>
    <row r="531" spans="1:17" x14ac:dyDescent="0.25">
      <c r="A531" t="s">
        <v>530</v>
      </c>
      <c r="B531">
        <v>107.07</v>
      </c>
      <c r="C531">
        <f>B530*0.1 + (1-0.1)*C530</f>
        <v>106.17084890055742</v>
      </c>
      <c r="D531">
        <f>B531-C531</f>
        <v>0.89915109944257665</v>
      </c>
      <c r="E531">
        <f t="shared" si="56"/>
        <v>0.80847269962879431</v>
      </c>
      <c r="F531">
        <f t="shared" si="61"/>
        <v>106.12649207785843</v>
      </c>
      <c r="G531">
        <f t="shared" si="62"/>
        <v>0.94350792214156343</v>
      </c>
      <c r="H531">
        <f t="shared" si="57"/>
        <v>0.89020719914389046</v>
      </c>
      <c r="I531">
        <f>0.3*B530 + (1-0.3)*I530</f>
        <v>106.27538490549507</v>
      </c>
      <c r="J531">
        <f>B531-I531</f>
        <v>0.79461509450491974</v>
      </c>
      <c r="K531">
        <f t="shared" si="58"/>
        <v>0.63141314841506258</v>
      </c>
      <c r="L531">
        <f>0.6*B530 + (1-0.6)*L530</f>
        <v>106.83038872676909</v>
      </c>
      <c r="M531">
        <f>B531-L531</f>
        <v>0.23961127323090636</v>
      </c>
      <c r="N531">
        <f t="shared" si="59"/>
        <v>5.7413562259336061E-2</v>
      </c>
      <c r="O531">
        <f>0.9*B530 + (1-0.9)*O530</f>
        <v>107.0804397380512</v>
      </c>
      <c r="P531">
        <f>B531-O531</f>
        <v>-1.0439738051204017E-2</v>
      </c>
      <c r="Q531">
        <f t="shared" si="60"/>
        <v>1.0898813057775706E-4</v>
      </c>
    </row>
    <row r="532" spans="1:17" x14ac:dyDescent="0.25">
      <c r="A532" t="s">
        <v>531</v>
      </c>
      <c r="B532">
        <v>105.93</v>
      </c>
      <c r="C532">
        <f>B531*0.1 + (1-0.1)*C531</f>
        <v>106.26076401050167</v>
      </c>
      <c r="D532">
        <f>B532-C532</f>
        <v>-0.33076401050166737</v>
      </c>
      <c r="E532">
        <f t="shared" si="56"/>
        <v>0.10940483064314713</v>
      </c>
      <c r="F532">
        <f t="shared" si="61"/>
        <v>106.31519366228675</v>
      </c>
      <c r="G532">
        <f t="shared" si="62"/>
        <v>-0.38519366228673846</v>
      </c>
      <c r="H532">
        <f t="shared" si="57"/>
        <v>0.1483741574658699</v>
      </c>
      <c r="I532">
        <f>0.3*B531 + (1-0.3)*I531</f>
        <v>106.51376943384655</v>
      </c>
      <c r="J532">
        <f>B532-I532</f>
        <v>-0.58376943384654112</v>
      </c>
      <c r="K532">
        <f t="shared" si="58"/>
        <v>0.34078675189351115</v>
      </c>
      <c r="L532">
        <f>0.6*B531 + (1-0.6)*L531</f>
        <v>106.97415549070763</v>
      </c>
      <c r="M532">
        <f>B532-L532</f>
        <v>-1.0441554907076238</v>
      </c>
      <c r="N532">
        <f t="shared" si="59"/>
        <v>1.0902606887748787</v>
      </c>
      <c r="O532">
        <f>0.9*B531 + (1-0.9)*O531</f>
        <v>107.07104397380512</v>
      </c>
      <c r="P532">
        <f>B532-O532</f>
        <v>-1.141043973805111</v>
      </c>
      <c r="Q532">
        <f t="shared" si="60"/>
        <v>1.3019813501569588</v>
      </c>
    </row>
    <row r="533" spans="1:17" x14ac:dyDescent="0.25">
      <c r="A533" t="s">
        <v>532</v>
      </c>
      <c r="B533">
        <v>105.81</v>
      </c>
      <c r="C533">
        <f>B532*0.1 + (1-0.1)*C532</f>
        <v>106.22768760945151</v>
      </c>
      <c r="D533">
        <f>B533-C533</f>
        <v>-0.41768760945150518</v>
      </c>
      <c r="E533">
        <f t="shared" si="56"/>
        <v>0.17446293908931312</v>
      </c>
      <c r="F533">
        <f t="shared" si="61"/>
        <v>106.23815492982941</v>
      </c>
      <c r="G533">
        <f t="shared" si="62"/>
        <v>-0.42815492982940384</v>
      </c>
      <c r="H533">
        <f t="shared" si="57"/>
        <v>0.18331664393722172</v>
      </c>
      <c r="I533">
        <f>0.3*B532 + (1-0.3)*I532</f>
        <v>106.33863860369257</v>
      </c>
      <c r="J533">
        <f>B533-I533</f>
        <v>-0.52863860369257054</v>
      </c>
      <c r="K533">
        <f t="shared" si="58"/>
        <v>0.27945877331403063</v>
      </c>
      <c r="L533">
        <f>0.6*B532 + (1-0.6)*L532</f>
        <v>106.34766219628305</v>
      </c>
      <c r="M533">
        <f>B533-L533</f>
        <v>-0.53766219628305123</v>
      </c>
      <c r="N533">
        <f t="shared" si="59"/>
        <v>0.2890806373119143</v>
      </c>
      <c r="O533">
        <f>0.9*B532 + (1-0.9)*O532</f>
        <v>106.04410439738051</v>
      </c>
      <c r="P533">
        <f>B533-O533</f>
        <v>-0.2341043973805057</v>
      </c>
      <c r="Q533">
        <f t="shared" si="60"/>
        <v>5.4804868872889725E-2</v>
      </c>
    </row>
    <row r="534" spans="1:17" x14ac:dyDescent="0.25">
      <c r="A534" t="s">
        <v>533</v>
      </c>
      <c r="B534">
        <v>106.2</v>
      </c>
      <c r="C534">
        <f>B533*0.1 + (1-0.1)*C533</f>
        <v>106.18591884850636</v>
      </c>
      <c r="D534">
        <f>B534-C534</f>
        <v>1.4081151493641642E-2</v>
      </c>
      <c r="E534">
        <f t="shared" si="56"/>
        <v>1.9827882738688622E-4</v>
      </c>
      <c r="F534">
        <f t="shared" si="61"/>
        <v>106.15252394386354</v>
      </c>
      <c r="G534">
        <f t="shared" si="62"/>
        <v>4.7476056136460443E-2</v>
      </c>
      <c r="H534">
        <f t="shared" si="57"/>
        <v>2.2539759062723433E-3</v>
      </c>
      <c r="I534">
        <f>0.3*B533 + (1-0.3)*I533</f>
        <v>106.18004702258479</v>
      </c>
      <c r="J534">
        <f>B534-I534</f>
        <v>1.99529774152154E-2</v>
      </c>
      <c r="K534">
        <f t="shared" si="58"/>
        <v>3.9812130773209586E-4</v>
      </c>
      <c r="L534">
        <f>0.6*B533 + (1-0.6)*L533</f>
        <v>106.02506487851322</v>
      </c>
      <c r="M534">
        <f>B534-L534</f>
        <v>0.17493512148678292</v>
      </c>
      <c r="N534">
        <f t="shared" si="59"/>
        <v>3.06022967295955E-2</v>
      </c>
      <c r="O534">
        <f>0.9*B533 + (1-0.9)*O533</f>
        <v>105.83341043973805</v>
      </c>
      <c r="P534">
        <f>B534-O534</f>
        <v>0.3665895602619571</v>
      </c>
      <c r="Q534">
        <f t="shared" si="60"/>
        <v>0.13438790569305509</v>
      </c>
    </row>
    <row r="535" spans="1:17" x14ac:dyDescent="0.25">
      <c r="A535" t="s">
        <v>534</v>
      </c>
      <c r="B535">
        <v>106.46</v>
      </c>
      <c r="C535">
        <f>B534*0.1 + (1-0.1)*C534</f>
        <v>106.18732696365574</v>
      </c>
      <c r="D535">
        <f>B535-C535</f>
        <v>0.27267303634425843</v>
      </c>
      <c r="E535">
        <f t="shared" si="56"/>
        <v>7.4350584749197285E-2</v>
      </c>
      <c r="F535">
        <f t="shared" si="61"/>
        <v>106.16201915509083</v>
      </c>
      <c r="G535">
        <f t="shared" si="62"/>
        <v>0.2979808449091621</v>
      </c>
      <c r="H535">
        <f t="shared" si="57"/>
        <v>8.8792583932778113E-2</v>
      </c>
      <c r="I535">
        <f>0.3*B534 + (1-0.3)*I534</f>
        <v>106.18603291580935</v>
      </c>
      <c r="J535">
        <f>B535-I535</f>
        <v>0.27396708419064453</v>
      </c>
      <c r="K535">
        <f t="shared" si="58"/>
        <v>7.505796321992371E-2</v>
      </c>
      <c r="L535">
        <f>0.6*B534 + (1-0.6)*L534</f>
        <v>106.13002595140529</v>
      </c>
      <c r="M535">
        <f>B535-L535</f>
        <v>0.32997404859470691</v>
      </c>
      <c r="N535">
        <f t="shared" si="59"/>
        <v>0.108882872745982</v>
      </c>
      <c r="O535">
        <f>0.9*B534 + (1-0.9)*O534</f>
        <v>106.1633410439738</v>
      </c>
      <c r="P535">
        <f>B535-O535</f>
        <v>0.2966589560261923</v>
      </c>
      <c r="Q535">
        <f t="shared" si="60"/>
        <v>8.8006536190550294E-2</v>
      </c>
    </row>
    <row r="536" spans="1:17" x14ac:dyDescent="0.25">
      <c r="A536" t="s">
        <v>535</v>
      </c>
      <c r="B536">
        <v>107.37</v>
      </c>
      <c r="C536">
        <f>B535*0.1 + (1-0.1)*C535</f>
        <v>106.21459426729017</v>
      </c>
      <c r="D536">
        <f>B536-C536</f>
        <v>1.1554057327098377</v>
      </c>
      <c r="E536">
        <f t="shared" si="56"/>
        <v>1.3349624071787569</v>
      </c>
      <c r="F536">
        <f t="shared" si="61"/>
        <v>106.22161532407267</v>
      </c>
      <c r="G536">
        <f t="shared" si="62"/>
        <v>1.148384675927332</v>
      </c>
      <c r="H536">
        <f t="shared" si="57"/>
        <v>1.3187873639047232</v>
      </c>
      <c r="I536">
        <f>0.3*B535 + (1-0.3)*I535</f>
        <v>106.26822304106653</v>
      </c>
      <c r="J536">
        <f>B536-I536</f>
        <v>1.1017769589334705</v>
      </c>
      <c r="K536">
        <f t="shared" si="58"/>
        <v>1.2139124672366863</v>
      </c>
      <c r="L536">
        <f>0.6*B535 + (1-0.6)*L535</f>
        <v>106.32801038056211</v>
      </c>
      <c r="M536">
        <f>B536-L536</f>
        <v>1.0419896194378993</v>
      </c>
      <c r="N536">
        <f t="shared" si="59"/>
        <v>1.0857423670163382</v>
      </c>
      <c r="O536">
        <f>0.9*B535 + (1-0.9)*O535</f>
        <v>106.43033410439737</v>
      </c>
      <c r="P536">
        <f>B536-O536</f>
        <v>0.93966589560263003</v>
      </c>
      <c r="Q536">
        <f t="shared" si="60"/>
        <v>0.88297199535869275</v>
      </c>
    </row>
    <row r="537" spans="1:17" x14ac:dyDescent="0.25">
      <c r="A537" t="s">
        <v>536</v>
      </c>
      <c r="B537">
        <v>109.11</v>
      </c>
      <c r="C537">
        <f>B536*0.1 + (1-0.1)*C536</f>
        <v>106.33013484056116</v>
      </c>
      <c r="D537">
        <f>B537-C537</f>
        <v>2.7798651594388417</v>
      </c>
      <c r="E537">
        <f t="shared" si="56"/>
        <v>7.7276503046619371</v>
      </c>
      <c r="F537">
        <f t="shared" si="61"/>
        <v>106.45129225925815</v>
      </c>
      <c r="G537">
        <f t="shared" si="62"/>
        <v>2.6587077407418462</v>
      </c>
      <c r="H537">
        <f t="shared" si="57"/>
        <v>7.068726850680612</v>
      </c>
      <c r="I537">
        <f>0.3*B536 + (1-0.3)*I536</f>
        <v>106.59875612874657</v>
      </c>
      <c r="J537">
        <f>B537-I537</f>
        <v>2.5112438712534271</v>
      </c>
      <c r="K537">
        <f t="shared" si="58"/>
        <v>6.3063457809078987</v>
      </c>
      <c r="L537">
        <f>0.6*B536 + (1-0.6)*L536</f>
        <v>106.95320415222484</v>
      </c>
      <c r="M537">
        <f>B537-L537</f>
        <v>2.1567958477751574</v>
      </c>
      <c r="N537">
        <f t="shared" si="59"/>
        <v>4.6517683289801601</v>
      </c>
      <c r="O537">
        <f>0.9*B536 + (1-0.9)*O536</f>
        <v>107.27603341043974</v>
      </c>
      <c r="P537">
        <f>B537-O537</f>
        <v>1.8339665895602622</v>
      </c>
      <c r="Q537">
        <f t="shared" si="60"/>
        <v>3.3634334516232989</v>
      </c>
    </row>
    <row r="538" spans="1:17" x14ac:dyDescent="0.25">
      <c r="A538" t="s">
        <v>537</v>
      </c>
      <c r="B538">
        <v>109.77</v>
      </c>
      <c r="C538">
        <f>B537*0.1 + (1-0.1)*C537</f>
        <v>106.60812135650505</v>
      </c>
      <c r="D538">
        <f>B538-C538</f>
        <v>3.1618786434949442</v>
      </c>
      <c r="E538">
        <f t="shared" si="56"/>
        <v>9.9974765561894277</v>
      </c>
      <c r="F538">
        <f t="shared" si="61"/>
        <v>106.98303380740653</v>
      </c>
      <c r="G538">
        <f t="shared" si="62"/>
        <v>2.7869661925934679</v>
      </c>
      <c r="H538">
        <f t="shared" si="57"/>
        <v>7.7671805586589304</v>
      </c>
      <c r="I538">
        <f>0.3*B537 + (1-0.3)*I537</f>
        <v>107.3521292901226</v>
      </c>
      <c r="J538">
        <f>B538-I538</f>
        <v>2.4178707098773913</v>
      </c>
      <c r="K538">
        <f t="shared" si="58"/>
        <v>5.8460987696830005</v>
      </c>
      <c r="L538">
        <f>0.6*B537 + (1-0.6)*L537</f>
        <v>108.24728166088994</v>
      </c>
      <c r="M538">
        <f>B538-L538</f>
        <v>1.5227183391100567</v>
      </c>
      <c r="N538">
        <f t="shared" si="59"/>
        <v>2.3186711402620896</v>
      </c>
      <c r="O538">
        <f>0.9*B537 + (1-0.9)*O537</f>
        <v>108.92660334104397</v>
      </c>
      <c r="P538">
        <f>B538-O538</f>
        <v>0.84339665895602423</v>
      </c>
      <c r="Q538">
        <f t="shared" si="60"/>
        <v>0.71131792433818419</v>
      </c>
    </row>
    <row r="539" spans="1:17" x14ac:dyDescent="0.25">
      <c r="A539" t="s">
        <v>538</v>
      </c>
      <c r="B539">
        <v>111.07</v>
      </c>
      <c r="C539">
        <f>B538*0.1 + (1-0.1)*C538</f>
        <v>106.92430922085455</v>
      </c>
      <c r="D539">
        <f>B539-C539</f>
        <v>4.1456907791454398</v>
      </c>
      <c r="E539">
        <f t="shared" si="56"/>
        <v>17.186752036291523</v>
      </c>
      <c r="F539">
        <f t="shared" si="61"/>
        <v>107.54042704592524</v>
      </c>
      <c r="G539">
        <f t="shared" si="62"/>
        <v>3.5295729540747516</v>
      </c>
      <c r="H539">
        <f t="shared" si="57"/>
        <v>12.457885238135969</v>
      </c>
      <c r="I539">
        <f>0.3*B538 + (1-0.3)*I538</f>
        <v>108.07749050308581</v>
      </c>
      <c r="J539">
        <f>B539-I539</f>
        <v>2.992509496914181</v>
      </c>
      <c r="K539">
        <f t="shared" si="58"/>
        <v>8.9551130891215642</v>
      </c>
      <c r="L539">
        <f>0.6*B538 + (1-0.6)*L538</f>
        <v>109.16091266435598</v>
      </c>
      <c r="M539">
        <f>B539-L539</f>
        <v>1.909087335644017</v>
      </c>
      <c r="N539">
        <f t="shared" si="59"/>
        <v>3.6446144551163715</v>
      </c>
      <c r="O539">
        <f>0.9*B538 + (1-0.9)*O538</f>
        <v>109.68566033410438</v>
      </c>
      <c r="P539">
        <f>B539-O539</f>
        <v>1.3843396658956095</v>
      </c>
      <c r="Q539">
        <f t="shared" si="60"/>
        <v>1.9163963105719679</v>
      </c>
    </row>
    <row r="540" spans="1:17" x14ac:dyDescent="0.25">
      <c r="A540" t="s">
        <v>539</v>
      </c>
      <c r="B540">
        <v>112.17</v>
      </c>
      <c r="C540">
        <f>B539*0.1 + (1-0.1)*C539</f>
        <v>107.3388782987691</v>
      </c>
      <c r="D540">
        <f>B540-C540</f>
        <v>4.8311217012308987</v>
      </c>
      <c r="E540">
        <f t="shared" si="56"/>
        <v>23.339736892104131</v>
      </c>
      <c r="F540">
        <f t="shared" si="61"/>
        <v>108.2463416367402</v>
      </c>
      <c r="G540">
        <f t="shared" si="62"/>
        <v>3.9236583632598041</v>
      </c>
      <c r="H540">
        <f t="shared" si="57"/>
        <v>15.395094951578605</v>
      </c>
      <c r="I540">
        <f>0.3*B539 + (1-0.3)*I539</f>
        <v>108.97524335216006</v>
      </c>
      <c r="J540">
        <f>B540-I540</f>
        <v>3.1947566478399381</v>
      </c>
      <c r="K540">
        <f t="shared" si="58"/>
        <v>10.206470038917479</v>
      </c>
      <c r="L540">
        <f>0.6*B539 + (1-0.6)*L539</f>
        <v>110.3063650657424</v>
      </c>
      <c r="M540">
        <f>B540-L540</f>
        <v>1.863634934257604</v>
      </c>
      <c r="N540">
        <f t="shared" si="59"/>
        <v>3.473135168185344</v>
      </c>
      <c r="O540">
        <f>0.9*B539 + (1-0.9)*O539</f>
        <v>110.93156603341043</v>
      </c>
      <c r="P540">
        <f>B540-O540</f>
        <v>1.2384339665895681</v>
      </c>
      <c r="Q540">
        <f t="shared" si="60"/>
        <v>1.5337186896027715</v>
      </c>
    </row>
    <row r="541" spans="1:17" x14ac:dyDescent="0.25">
      <c r="A541" t="s">
        <v>540</v>
      </c>
      <c r="B541">
        <v>111.88</v>
      </c>
      <c r="C541">
        <f>B540*0.1 + (1-0.1)*C540</f>
        <v>107.8219904688922</v>
      </c>
      <c r="D541">
        <f>B541-C541</f>
        <v>4.0580095311077997</v>
      </c>
      <c r="E541">
        <f t="shared" si="56"/>
        <v>16.467441354561746</v>
      </c>
      <c r="F541">
        <f t="shared" si="61"/>
        <v>109.03107330939216</v>
      </c>
      <c r="G541">
        <f t="shared" si="62"/>
        <v>2.8489266906078399</v>
      </c>
      <c r="H541">
        <f t="shared" si="57"/>
        <v>8.1163832884577385</v>
      </c>
      <c r="I541">
        <f>0.3*B540 + (1-0.3)*I540</f>
        <v>109.93367034651203</v>
      </c>
      <c r="J541">
        <f>B541-I541</f>
        <v>1.9463296534879646</v>
      </c>
      <c r="K541">
        <f t="shared" si="58"/>
        <v>3.7881991200465803</v>
      </c>
      <c r="L541">
        <f>0.6*B540 + (1-0.6)*L540</f>
        <v>111.42454602629695</v>
      </c>
      <c r="M541">
        <f>B541-L541</f>
        <v>0.45545397370304386</v>
      </c>
      <c r="N541">
        <f t="shared" si="59"/>
        <v>0.20743832216189295</v>
      </c>
      <c r="O541">
        <f>0.9*B540 + (1-0.9)*O540</f>
        <v>112.04615660334105</v>
      </c>
      <c r="P541">
        <f>B541-O541</f>
        <v>-0.16615660334105087</v>
      </c>
      <c r="Q541">
        <f t="shared" si="60"/>
        <v>2.7608016833835316E-2</v>
      </c>
    </row>
    <row r="542" spans="1:17" x14ac:dyDescent="0.25">
      <c r="A542" t="s">
        <v>541</v>
      </c>
      <c r="B542">
        <v>110.35</v>
      </c>
      <c r="C542">
        <f>B541*0.1 + (1-0.1)*C541</f>
        <v>108.22779142200298</v>
      </c>
      <c r="D542">
        <f>B542-C542</f>
        <v>2.1222085779970143</v>
      </c>
      <c r="E542">
        <f t="shared" si="56"/>
        <v>4.5037692485241099</v>
      </c>
      <c r="F542">
        <f t="shared" si="61"/>
        <v>109.60085864751373</v>
      </c>
      <c r="G542">
        <f t="shared" si="62"/>
        <v>0.74914135248626224</v>
      </c>
      <c r="H542">
        <f t="shared" si="57"/>
        <v>0.56121276600494618</v>
      </c>
      <c r="I542">
        <f>0.3*B541 + (1-0.3)*I541</f>
        <v>110.51756924255841</v>
      </c>
      <c r="J542">
        <f>B542-I542</f>
        <v>-0.16756924255841454</v>
      </c>
      <c r="K542">
        <f t="shared" si="58"/>
        <v>2.8079451051600767E-2</v>
      </c>
      <c r="L542">
        <f>0.6*B541 + (1-0.6)*L541</f>
        <v>111.69781841051878</v>
      </c>
      <c r="M542">
        <f>B542-L542</f>
        <v>-1.3478184105187836</v>
      </c>
      <c r="N542">
        <f t="shared" si="59"/>
        <v>1.8166144677333802</v>
      </c>
      <c r="O542">
        <f>0.9*B541 + (1-0.9)*O541</f>
        <v>111.89661566033409</v>
      </c>
      <c r="P542">
        <f>B542-O542</f>
        <v>-1.5466156603340977</v>
      </c>
      <c r="Q542">
        <f t="shared" si="60"/>
        <v>2.3920200007906769</v>
      </c>
    </row>
    <row r="543" spans="1:17" x14ac:dyDescent="0.25">
      <c r="A543" t="s">
        <v>542</v>
      </c>
      <c r="B543">
        <v>108.36</v>
      </c>
      <c r="C543">
        <f>B542*0.1 + (1-0.1)*C542</f>
        <v>108.44001227980269</v>
      </c>
      <c r="D543">
        <f>B543-C543</f>
        <v>-8.0012279802687658E-2</v>
      </c>
      <c r="E543">
        <f t="shared" si="56"/>
        <v>6.4019649192235796E-3</v>
      </c>
      <c r="F543">
        <f t="shared" si="61"/>
        <v>109.75068691801098</v>
      </c>
      <c r="G543">
        <f t="shared" si="62"/>
        <v>-1.3906869180109851</v>
      </c>
      <c r="H543">
        <f t="shared" si="57"/>
        <v>1.9340101039268924</v>
      </c>
      <c r="I543">
        <f>0.3*B542 + (1-0.3)*I542</f>
        <v>110.46729846979088</v>
      </c>
      <c r="J543">
        <f>B543-I543</f>
        <v>-2.1072984697908765</v>
      </c>
      <c r="K543">
        <f t="shared" si="58"/>
        <v>4.44070684078297</v>
      </c>
      <c r="L543">
        <f>0.6*B542 + (1-0.6)*L542</f>
        <v>110.88912736420751</v>
      </c>
      <c r="M543">
        <f>B543-L543</f>
        <v>-2.5291273642075112</v>
      </c>
      <c r="N543">
        <f t="shared" si="59"/>
        <v>6.3964852243832331</v>
      </c>
      <c r="O543">
        <f>0.9*B542 + (1-0.9)*O542</f>
        <v>110.50466156603341</v>
      </c>
      <c r="P543">
        <f>B543-O543</f>
        <v>-2.1446615660334061</v>
      </c>
      <c r="Q543">
        <f t="shared" si="60"/>
        <v>4.5995732328208616</v>
      </c>
    </row>
    <row r="544" spans="1:17" x14ac:dyDescent="0.25">
      <c r="A544" t="s">
        <v>543</v>
      </c>
      <c r="B544">
        <v>109.74</v>
      </c>
      <c r="C544">
        <f>B543*0.1 + (1-0.1)*C543</f>
        <v>108.43201105182241</v>
      </c>
      <c r="D544">
        <f>B544-C544</f>
        <v>1.3079889481775808</v>
      </c>
      <c r="E544">
        <f t="shared" si="56"/>
        <v>1.7108350885546941</v>
      </c>
      <c r="F544">
        <f t="shared" si="61"/>
        <v>109.47254953440878</v>
      </c>
      <c r="G544">
        <f t="shared" si="62"/>
        <v>0.26745046559121022</v>
      </c>
      <c r="H544">
        <f t="shared" si="57"/>
        <v>7.1529751544955125E-2</v>
      </c>
      <c r="I544">
        <f>0.3*B543 + (1-0.3)*I543</f>
        <v>109.8351089288536</v>
      </c>
      <c r="J544">
        <f>B544-I544</f>
        <v>-9.5108928853605335E-2</v>
      </c>
      <c r="K544">
        <f t="shared" si="58"/>
        <v>9.045708347680162E-3</v>
      </c>
      <c r="L544">
        <f>0.6*B543 + (1-0.6)*L543</f>
        <v>109.371650945683</v>
      </c>
      <c r="M544">
        <f>B544-L544</f>
        <v>0.36834905431699383</v>
      </c>
      <c r="N544">
        <f t="shared" si="59"/>
        <v>0.13568102581622368</v>
      </c>
      <c r="O544">
        <f>0.9*B543 + (1-0.9)*O543</f>
        <v>108.57446615660334</v>
      </c>
      <c r="P544">
        <f>B544-O544</f>
        <v>1.1655338433966591</v>
      </c>
      <c r="Q544">
        <f t="shared" si="60"/>
        <v>1.3584691401029878</v>
      </c>
    </row>
    <row r="545" spans="1:17" x14ac:dyDescent="0.25">
      <c r="A545" t="s">
        <v>544</v>
      </c>
      <c r="B545">
        <v>109.7</v>
      </c>
      <c r="C545">
        <f>B544*0.1 + (1-0.1)*C544</f>
        <v>108.56280994664017</v>
      </c>
      <c r="D545">
        <f>B545-C545</f>
        <v>1.1371900533598307</v>
      </c>
      <c r="E545">
        <f t="shared" si="56"/>
        <v>1.2932012174605345</v>
      </c>
      <c r="F545">
        <f t="shared" si="61"/>
        <v>109.52603962752704</v>
      </c>
      <c r="G545">
        <f t="shared" si="62"/>
        <v>0.17396037247296192</v>
      </c>
      <c r="H545">
        <f t="shared" si="57"/>
        <v>3.0262211190931646E-2</v>
      </c>
      <c r="I545">
        <f>0.3*B544 + (1-0.3)*I544</f>
        <v>109.80657625019751</v>
      </c>
      <c r="J545">
        <f>B545-I545</f>
        <v>-0.10657625019750583</v>
      </c>
      <c r="K545">
        <f t="shared" si="58"/>
        <v>1.1358497106161361E-2</v>
      </c>
      <c r="L545">
        <f>0.6*B544 + (1-0.6)*L544</f>
        <v>109.59266037827319</v>
      </c>
      <c r="M545">
        <f>B545-L545</f>
        <v>0.10733962172680833</v>
      </c>
      <c r="N545">
        <f t="shared" si="59"/>
        <v>1.1521794392454304E-2</v>
      </c>
      <c r="O545">
        <f>0.9*B544 + (1-0.9)*O544</f>
        <v>109.62344661566033</v>
      </c>
      <c r="P545">
        <f>B545-O545</f>
        <v>7.655338433967529E-2</v>
      </c>
      <c r="Q545">
        <f t="shared" si="60"/>
        <v>5.8604206538580422E-3</v>
      </c>
    </row>
    <row r="546" spans="1:17" x14ac:dyDescent="0.25">
      <c r="A546" t="s">
        <v>545</v>
      </c>
      <c r="B546">
        <v>109.76</v>
      </c>
      <c r="C546">
        <f>B545*0.1 + (1-0.1)*C545</f>
        <v>108.67652895197615</v>
      </c>
      <c r="D546">
        <f>B546-C546</f>
        <v>1.0834710480238527</v>
      </c>
      <c r="E546">
        <f t="shared" si="56"/>
        <v>1.1739095119059058</v>
      </c>
      <c r="F546">
        <f t="shared" si="61"/>
        <v>109.56083170202163</v>
      </c>
      <c r="G546">
        <f t="shared" si="62"/>
        <v>0.19916829797837465</v>
      </c>
      <c r="H546">
        <f t="shared" si="57"/>
        <v>3.9668010919602634E-2</v>
      </c>
      <c r="I546">
        <f>0.3*B545 + (1-0.3)*I545</f>
        <v>109.77460337513824</v>
      </c>
      <c r="J546">
        <f>B546-I546</f>
        <v>-1.4603375138236174E-2</v>
      </c>
      <c r="K546">
        <f t="shared" si="58"/>
        <v>2.1325856542805439E-4</v>
      </c>
      <c r="L546">
        <f>0.6*B545 + (1-0.6)*L545</f>
        <v>109.65706415130927</v>
      </c>
      <c r="M546">
        <f>B546-L546</f>
        <v>0.10293584869073413</v>
      </c>
      <c r="N546">
        <f t="shared" si="59"/>
        <v>1.0595788945681712E-2</v>
      </c>
      <c r="O546">
        <f>0.9*B545 + (1-0.9)*O545</f>
        <v>109.69234466156604</v>
      </c>
      <c r="P546">
        <f>B546-O546</f>
        <v>6.7655338433965539E-2</v>
      </c>
      <c r="Q546">
        <f t="shared" si="60"/>
        <v>4.5772448186144144E-3</v>
      </c>
    </row>
    <row r="547" spans="1:17" x14ac:dyDescent="0.25">
      <c r="A547" t="s">
        <v>546</v>
      </c>
      <c r="B547">
        <v>109.88</v>
      </c>
      <c r="C547">
        <f>B546*0.1 + (1-0.1)*C546</f>
        <v>108.78487605677854</v>
      </c>
      <c r="D547">
        <f>B547-C547</f>
        <v>1.0951239432214521</v>
      </c>
      <c r="E547">
        <f t="shared" si="56"/>
        <v>1.1992964510169022</v>
      </c>
      <c r="F547">
        <f t="shared" si="61"/>
        <v>109.6006653616173</v>
      </c>
      <c r="G547">
        <f t="shared" si="62"/>
        <v>0.2793346383826929</v>
      </c>
      <c r="H547">
        <f t="shared" si="57"/>
        <v>7.8027840200389817E-2</v>
      </c>
      <c r="I547">
        <f>0.3*B546 + (1-0.3)*I546</f>
        <v>109.77022236259675</v>
      </c>
      <c r="J547">
        <f>B547-I547</f>
        <v>0.10977763740324065</v>
      </c>
      <c r="K547">
        <f t="shared" si="58"/>
        <v>1.2051129673837379E-2</v>
      </c>
      <c r="L547">
        <f>0.6*B546 + (1-0.6)*L546</f>
        <v>109.71882566052371</v>
      </c>
      <c r="M547">
        <f>B547-L547</f>
        <v>0.16117433947628967</v>
      </c>
      <c r="N547">
        <f t="shared" si="59"/>
        <v>2.5977167705618268E-2</v>
      </c>
      <c r="O547">
        <f>0.9*B546 + (1-0.9)*O546</f>
        <v>109.75323446615661</v>
      </c>
      <c r="P547">
        <f>B547-O547</f>
        <v>0.12676553384338263</v>
      </c>
      <c r="Q547">
        <f t="shared" si="60"/>
        <v>1.6069500570597785E-2</v>
      </c>
    </row>
    <row r="548" spans="1:17" x14ac:dyDescent="0.25">
      <c r="A548" t="s">
        <v>547</v>
      </c>
      <c r="B548">
        <v>112.57</v>
      </c>
      <c r="C548">
        <f>B547*0.1 + (1-0.1)*C547</f>
        <v>108.8943884511007</v>
      </c>
      <c r="D548">
        <f>B548-C548</f>
        <v>3.6756115488992975</v>
      </c>
      <c r="E548">
        <f t="shared" si="56"/>
        <v>13.510120258401892</v>
      </c>
      <c r="F548">
        <f t="shared" si="61"/>
        <v>109.65653228929385</v>
      </c>
      <c r="G548">
        <f t="shared" si="62"/>
        <v>2.9134677107061435</v>
      </c>
      <c r="H548">
        <f t="shared" si="57"/>
        <v>8.4882941013272966</v>
      </c>
      <c r="I548">
        <f>0.3*B547 + (1-0.3)*I547</f>
        <v>109.80315565381773</v>
      </c>
      <c r="J548">
        <f>B548-I548</f>
        <v>2.7668443461822676</v>
      </c>
      <c r="K548">
        <f t="shared" si="58"/>
        <v>7.6554276360007796</v>
      </c>
      <c r="L548">
        <f>0.6*B547 + (1-0.6)*L547</f>
        <v>109.81553026420949</v>
      </c>
      <c r="M548">
        <f>B548-L548</f>
        <v>2.7544697357905079</v>
      </c>
      <c r="N548">
        <f t="shared" si="59"/>
        <v>7.5871035253858308</v>
      </c>
      <c r="O548">
        <f>0.9*B547 + (1-0.9)*O547</f>
        <v>109.86732344661566</v>
      </c>
      <c r="P548">
        <f>B548-O548</f>
        <v>2.702676553384336</v>
      </c>
      <c r="Q548">
        <f t="shared" si="60"/>
        <v>7.3044605522134338</v>
      </c>
    </row>
    <row r="549" spans="1:17" x14ac:dyDescent="0.25">
      <c r="A549" t="s">
        <v>548</v>
      </c>
      <c r="B549">
        <v>114.49</v>
      </c>
      <c r="C549">
        <f>B548*0.1 + (1-0.1)*C548</f>
        <v>109.26194960599064</v>
      </c>
      <c r="D549">
        <f>B549-C549</f>
        <v>5.2280503940093581</v>
      </c>
      <c r="E549">
        <f t="shared" si="56"/>
        <v>27.332510922301406</v>
      </c>
      <c r="F549">
        <f t="shared" si="61"/>
        <v>110.23922583143508</v>
      </c>
      <c r="G549">
        <f t="shared" si="62"/>
        <v>4.2507741685649165</v>
      </c>
      <c r="H549">
        <f t="shared" si="57"/>
        <v>18.069081032138758</v>
      </c>
      <c r="I549">
        <f>0.3*B548 + (1-0.3)*I548</f>
        <v>110.63320895767239</v>
      </c>
      <c r="J549">
        <f>B549-I549</f>
        <v>3.8567910423276004</v>
      </c>
      <c r="K549">
        <f t="shared" si="58"/>
        <v>14.874837144178418</v>
      </c>
      <c r="L549">
        <f>0.6*B548 + (1-0.6)*L548</f>
        <v>111.46821210568379</v>
      </c>
      <c r="M549">
        <f>B549-L549</f>
        <v>3.0217878943162049</v>
      </c>
      <c r="N549">
        <f t="shared" si="59"/>
        <v>9.1312020782359635</v>
      </c>
      <c r="O549">
        <f>0.9*B548 + (1-0.9)*O548</f>
        <v>112.29973234466156</v>
      </c>
      <c r="P549">
        <f>B549-O549</f>
        <v>2.190267655338431</v>
      </c>
      <c r="Q549">
        <f t="shared" si="60"/>
        <v>4.7972724020217079</v>
      </c>
    </row>
    <row r="550" spans="1:17" x14ac:dyDescent="0.25">
      <c r="A550" t="s">
        <v>549</v>
      </c>
      <c r="B550">
        <v>114.3</v>
      </c>
      <c r="C550">
        <f>B549*0.1 + (1-0.1)*C549</f>
        <v>109.78475464539157</v>
      </c>
      <c r="D550">
        <f>B550-C550</f>
        <v>4.5152453546084246</v>
      </c>
      <c r="E550">
        <f t="shared" si="56"/>
        <v>20.387440612312957</v>
      </c>
      <c r="F550">
        <f t="shared" si="61"/>
        <v>111.08938066514807</v>
      </c>
      <c r="G550">
        <f t="shared" si="62"/>
        <v>3.210619334851927</v>
      </c>
      <c r="H550">
        <f t="shared" si="57"/>
        <v>10.30807651332503</v>
      </c>
      <c r="I550">
        <f>0.3*B549 + (1-0.3)*I549</f>
        <v>111.79024627037066</v>
      </c>
      <c r="J550">
        <f>B550-I550</f>
        <v>2.5097537296293382</v>
      </c>
      <c r="K550">
        <f t="shared" si="58"/>
        <v>6.2988637833883727</v>
      </c>
      <c r="L550">
        <f>0.6*B549 + (1-0.6)*L549</f>
        <v>113.28128484227351</v>
      </c>
      <c r="M550">
        <f>B550-L550</f>
        <v>1.0187151577264899</v>
      </c>
      <c r="N550">
        <f t="shared" si="59"/>
        <v>1.0377805725817073</v>
      </c>
      <c r="O550">
        <f>0.9*B549 + (1-0.9)*O549</f>
        <v>114.27097323446615</v>
      </c>
      <c r="P550">
        <f>B550-O550</f>
        <v>2.9026765533842536E-2</v>
      </c>
      <c r="Q550">
        <f t="shared" si="60"/>
        <v>8.4255311735666899E-4</v>
      </c>
    </row>
    <row r="551" spans="1:17" x14ac:dyDescent="0.25">
      <c r="A551" t="s">
        <v>550</v>
      </c>
      <c r="B551">
        <v>115.94</v>
      </c>
      <c r="C551">
        <f>B550*0.1 + (1-0.1)*C550</f>
        <v>110.23627918085242</v>
      </c>
      <c r="D551">
        <f>B551-C551</f>
        <v>5.703720819147577</v>
      </c>
      <c r="E551">
        <f t="shared" si="56"/>
        <v>32.532431182777508</v>
      </c>
      <c r="F551">
        <f t="shared" si="61"/>
        <v>111.73150453211846</v>
      </c>
      <c r="G551">
        <f t="shared" si="62"/>
        <v>4.2084954678815336</v>
      </c>
      <c r="H551">
        <f t="shared" si="57"/>
        <v>17.711434103179407</v>
      </c>
      <c r="I551">
        <f>0.3*B550 + (1-0.3)*I550</f>
        <v>112.54317238925947</v>
      </c>
      <c r="J551">
        <f>B551-I551</f>
        <v>3.3968276107405302</v>
      </c>
      <c r="K551">
        <f t="shared" si="58"/>
        <v>11.538437817089219</v>
      </c>
      <c r="L551">
        <f>0.6*B550 + (1-0.6)*L550</f>
        <v>113.89251393690941</v>
      </c>
      <c r="M551">
        <f>B551-L551</f>
        <v>2.047486063090588</v>
      </c>
      <c r="N551">
        <f t="shared" si="59"/>
        <v>4.1921991785501955</v>
      </c>
      <c r="O551">
        <f>0.9*B550 + (1-0.9)*O550</f>
        <v>114.29709732344662</v>
      </c>
      <c r="P551">
        <f>B551-O551</f>
        <v>1.6429026765533763</v>
      </c>
      <c r="Q551">
        <f t="shared" si="60"/>
        <v>2.6991292046262476</v>
      </c>
    </row>
    <row r="552" spans="1:17" x14ac:dyDescent="0.25">
      <c r="A552" t="s">
        <v>551</v>
      </c>
      <c r="B552">
        <v>116.22</v>
      </c>
      <c r="C552">
        <f>B551*0.1 + (1-0.1)*C551</f>
        <v>110.80665126276719</v>
      </c>
      <c r="D552">
        <f>B552-C552</f>
        <v>5.4133487372328091</v>
      </c>
      <c r="E552">
        <f t="shared" si="56"/>
        <v>29.304344550900048</v>
      </c>
      <c r="F552">
        <f t="shared" si="61"/>
        <v>112.57320362569477</v>
      </c>
      <c r="G552">
        <f t="shared" si="62"/>
        <v>3.6467963743052252</v>
      </c>
      <c r="H552">
        <f t="shared" si="57"/>
        <v>13.299123795645736</v>
      </c>
      <c r="I552">
        <f>0.3*B551 + (1-0.3)*I551</f>
        <v>113.56222067248162</v>
      </c>
      <c r="J552">
        <f>B552-I552</f>
        <v>2.6577793275183836</v>
      </c>
      <c r="K552">
        <f t="shared" si="58"/>
        <v>7.0637909537840713</v>
      </c>
      <c r="L552">
        <f>0.6*B551 + (1-0.6)*L551</f>
        <v>115.12100557476376</v>
      </c>
      <c r="M552">
        <f>B552-L552</f>
        <v>1.098994425236242</v>
      </c>
      <c r="N552">
        <f t="shared" si="59"/>
        <v>1.2077887467003379</v>
      </c>
      <c r="O552">
        <f>0.9*B551 + (1-0.9)*O551</f>
        <v>115.77570973234467</v>
      </c>
      <c r="P552">
        <f>B552-O552</f>
        <v>0.44429026765533308</v>
      </c>
      <c r="Q552">
        <f t="shared" si="60"/>
        <v>0.19739384193324752</v>
      </c>
    </row>
    <row r="553" spans="1:17" x14ac:dyDescent="0.25">
      <c r="A553" t="s">
        <v>552</v>
      </c>
      <c r="B553">
        <v>116.45</v>
      </c>
      <c r="C553">
        <f>B552*0.1 + (1-0.1)*C552</f>
        <v>111.34798613649048</v>
      </c>
      <c r="D553">
        <f>B553-C553</f>
        <v>5.1020138635095265</v>
      </c>
      <c r="E553">
        <f t="shared" si="56"/>
        <v>26.030545463443406</v>
      </c>
      <c r="F553">
        <f t="shared" si="61"/>
        <v>113.30256290055583</v>
      </c>
      <c r="G553">
        <f t="shared" si="62"/>
        <v>3.1474370994441756</v>
      </c>
      <c r="H553">
        <f t="shared" si="57"/>
        <v>9.9063602949575653</v>
      </c>
      <c r="I553">
        <f>0.3*B552 + (1-0.3)*I552</f>
        <v>114.35955447073712</v>
      </c>
      <c r="J553">
        <f>B553-I553</f>
        <v>2.0904455292628796</v>
      </c>
      <c r="K553">
        <f t="shared" si="58"/>
        <v>4.369962510815161</v>
      </c>
      <c r="L553">
        <f>0.6*B552 + (1-0.6)*L552</f>
        <v>115.7804022299055</v>
      </c>
      <c r="M553">
        <f>B553-L553</f>
        <v>0.66959777009449795</v>
      </c>
      <c r="N553">
        <f t="shared" si="59"/>
        <v>0.44836117371552414</v>
      </c>
      <c r="O553">
        <f>0.9*B552 + (1-0.9)*O552</f>
        <v>116.17557097323446</v>
      </c>
      <c r="P553">
        <f>B553-O553</f>
        <v>0.27442902676554581</v>
      </c>
      <c r="Q553">
        <f t="shared" si="60"/>
        <v>7.5311290731484667E-2</v>
      </c>
    </row>
    <row r="554" spans="1:17" x14ac:dyDescent="0.25">
      <c r="A554" t="s">
        <v>553</v>
      </c>
      <c r="B554">
        <v>115.92</v>
      </c>
      <c r="C554">
        <f>B553*0.1 + (1-0.1)*C553</f>
        <v>111.85818752284143</v>
      </c>
      <c r="D554">
        <f>B554-C554</f>
        <v>4.0618124771585684</v>
      </c>
      <c r="E554">
        <f t="shared" si="56"/>
        <v>16.498320599601026</v>
      </c>
      <c r="F554">
        <f t="shared" si="61"/>
        <v>113.93205032044467</v>
      </c>
      <c r="G554">
        <f t="shared" si="62"/>
        <v>1.987949679555328</v>
      </c>
      <c r="H554">
        <f t="shared" si="57"/>
        <v>3.9519439284441313</v>
      </c>
      <c r="I554">
        <f>0.3*B553 + (1-0.3)*I553</f>
        <v>114.98668812951598</v>
      </c>
      <c r="J554">
        <f>B554-I554</f>
        <v>0.93331187048401887</v>
      </c>
      <c r="K554">
        <f t="shared" si="58"/>
        <v>0.87107104758637799</v>
      </c>
      <c r="L554">
        <f>0.6*B553 + (1-0.6)*L553</f>
        <v>116.18216089196221</v>
      </c>
      <c r="M554">
        <f>B554-L554</f>
        <v>-0.26216089196221048</v>
      </c>
      <c r="N554">
        <f t="shared" si="59"/>
        <v>6.8728333274421793E-2</v>
      </c>
      <c r="O554">
        <f>0.9*B553 + (1-0.9)*O553</f>
        <v>116.42255709732345</v>
      </c>
      <c r="P554">
        <f>B554-O554</f>
        <v>-0.50255709732344656</v>
      </c>
      <c r="Q554">
        <f t="shared" si="60"/>
        <v>0.25256363607016813</v>
      </c>
    </row>
    <row r="555" spans="1:17" x14ac:dyDescent="0.25">
      <c r="A555" t="s">
        <v>554</v>
      </c>
      <c r="B555">
        <v>115.99</v>
      </c>
      <c r="C555">
        <f>B554*0.1 + (1-0.1)*C554</f>
        <v>112.2643687705573</v>
      </c>
      <c r="D555">
        <f>B555-C555</f>
        <v>3.7256312294426976</v>
      </c>
      <c r="E555">
        <f t="shared" si="56"/>
        <v>13.880328057798707</v>
      </c>
      <c r="F555">
        <f t="shared" si="61"/>
        <v>114.32964025635575</v>
      </c>
      <c r="G555">
        <f t="shared" si="62"/>
        <v>1.6603597436442499</v>
      </c>
      <c r="H555">
        <f t="shared" si="57"/>
        <v>2.7567944783143989</v>
      </c>
      <c r="I555">
        <f>0.3*B554 + (1-0.3)*I554</f>
        <v>115.26668169066117</v>
      </c>
      <c r="J555">
        <f>B555-I555</f>
        <v>0.72331830933882202</v>
      </c>
      <c r="K555">
        <f t="shared" si="58"/>
        <v>0.52318937662477183</v>
      </c>
      <c r="L555">
        <f>0.6*B554 + (1-0.6)*L554</f>
        <v>116.02486435678489</v>
      </c>
      <c r="M555">
        <f>B555-L555</f>
        <v>-3.4864356784893857E-2</v>
      </c>
      <c r="N555">
        <f t="shared" si="59"/>
        <v>1.2155233740243744E-3</v>
      </c>
      <c r="O555">
        <f>0.9*B554 + (1-0.9)*O554</f>
        <v>115.97025570973234</v>
      </c>
      <c r="P555">
        <f>B555-O555</f>
        <v>1.9744290267652786E-2</v>
      </c>
      <c r="Q555">
        <f t="shared" si="60"/>
        <v>3.8983699817332856E-4</v>
      </c>
    </row>
    <row r="556" spans="1:17" x14ac:dyDescent="0.25">
      <c r="A556" t="s">
        <v>555</v>
      </c>
      <c r="B556">
        <v>116.41</v>
      </c>
      <c r="C556">
        <f>B555*0.1 + (1-0.1)*C555</f>
        <v>112.63693189350157</v>
      </c>
      <c r="D556">
        <f>B556-C556</f>
        <v>3.7730681064984282</v>
      </c>
      <c r="E556">
        <f t="shared" si="56"/>
        <v>14.236042936275634</v>
      </c>
      <c r="F556">
        <f t="shared" si="61"/>
        <v>114.6617122050846</v>
      </c>
      <c r="G556">
        <f t="shared" si="62"/>
        <v>1.7482877949153988</v>
      </c>
      <c r="H556">
        <f t="shared" si="57"/>
        <v>3.0565102138501472</v>
      </c>
      <c r="I556">
        <f>0.3*B555 + (1-0.3)*I555</f>
        <v>115.48367718346282</v>
      </c>
      <c r="J556">
        <f>B556-I556</f>
        <v>0.92632281653717996</v>
      </c>
      <c r="K556">
        <f t="shared" si="58"/>
        <v>0.85807396043737394</v>
      </c>
      <c r="L556">
        <f>0.6*B555 + (1-0.6)*L555</f>
        <v>116.00394574271395</v>
      </c>
      <c r="M556">
        <f>B556-L556</f>
        <v>0.40605425728604416</v>
      </c>
      <c r="N556">
        <f t="shared" si="59"/>
        <v>0.16488005986012094</v>
      </c>
      <c r="O556">
        <f>0.9*B555 + (1-0.9)*O555</f>
        <v>115.98802557097322</v>
      </c>
      <c r="P556">
        <f>B556-O556</f>
        <v>0.42197442902677551</v>
      </c>
      <c r="Q556">
        <f t="shared" si="60"/>
        <v>0.17806241875247319</v>
      </c>
    </row>
    <row r="557" spans="1:17" x14ac:dyDescent="0.25">
      <c r="A557" t="s">
        <v>556</v>
      </c>
      <c r="B557">
        <v>117.04</v>
      </c>
      <c r="C557">
        <f>B556*0.1 + (1-0.1)*C556</f>
        <v>113.01423870415142</v>
      </c>
      <c r="D557">
        <f>B557-C557</f>
        <v>4.0257612958485822</v>
      </c>
      <c r="E557">
        <f t="shared" si="56"/>
        <v>16.206754011152455</v>
      </c>
      <c r="F557">
        <f t="shared" si="61"/>
        <v>115.01136976406768</v>
      </c>
      <c r="G557">
        <f t="shared" si="62"/>
        <v>2.0286302359323258</v>
      </c>
      <c r="H557">
        <f t="shared" si="57"/>
        <v>4.1153406341388443</v>
      </c>
      <c r="I557">
        <f>0.3*B556 + (1-0.3)*I556</f>
        <v>115.76157402842395</v>
      </c>
      <c r="J557">
        <f>B557-I557</f>
        <v>1.2784259715760555</v>
      </c>
      <c r="K557">
        <f t="shared" si="58"/>
        <v>1.6343729648001815</v>
      </c>
      <c r="L557">
        <f>0.6*B556 + (1-0.6)*L556</f>
        <v>116.24757829708557</v>
      </c>
      <c r="M557">
        <f>B557-L557</f>
        <v>0.7924217029144387</v>
      </c>
      <c r="N557">
        <f t="shared" si="59"/>
        <v>0.62793215524981894</v>
      </c>
      <c r="O557">
        <f>0.9*B556 + (1-0.9)*O556</f>
        <v>116.36780255709732</v>
      </c>
      <c r="P557">
        <f>B557-O557</f>
        <v>0.67219744290268579</v>
      </c>
      <c r="Q557">
        <f t="shared" si="60"/>
        <v>0.45184940224490955</v>
      </c>
    </row>
    <row r="558" spans="1:17" x14ac:dyDescent="0.25">
      <c r="A558" t="s">
        <v>557</v>
      </c>
      <c r="B558">
        <v>116.54</v>
      </c>
      <c r="C558">
        <f>B557*0.1 + (1-0.1)*C557</f>
        <v>113.41681483373628</v>
      </c>
      <c r="D558">
        <f>B558-C558</f>
        <v>3.123185166263724</v>
      </c>
      <c r="E558">
        <f t="shared" si="56"/>
        <v>9.7542855827697661</v>
      </c>
      <c r="F558">
        <f t="shared" si="61"/>
        <v>115.41709581125416</v>
      </c>
      <c r="G558">
        <f t="shared" si="62"/>
        <v>1.1229041887458493</v>
      </c>
      <c r="H558">
        <f t="shared" si="57"/>
        <v>1.2609138171029739</v>
      </c>
      <c r="I558">
        <f>0.3*B557 + (1-0.3)*I557</f>
        <v>116.14510181989675</v>
      </c>
      <c r="J558">
        <f>B558-I558</f>
        <v>0.3948981801032545</v>
      </c>
      <c r="K558">
        <f t="shared" si="58"/>
        <v>0.15594457264886244</v>
      </c>
      <c r="L558">
        <f>0.6*B557 + (1-0.6)*L557</f>
        <v>116.72303131883423</v>
      </c>
      <c r="M558">
        <f>B558-L558</f>
        <v>-0.18303131883422452</v>
      </c>
      <c r="N558">
        <f t="shared" si="59"/>
        <v>3.3500463674195555E-2</v>
      </c>
      <c r="O558">
        <f>0.9*B557 + (1-0.9)*O557</f>
        <v>116.97278025570974</v>
      </c>
      <c r="P558">
        <f>B558-O558</f>
        <v>-0.43278025570973</v>
      </c>
      <c r="Q558">
        <f t="shared" si="60"/>
        <v>0.18729874973217928</v>
      </c>
    </row>
    <row r="559" spans="1:17" x14ac:dyDescent="0.25">
      <c r="A559" t="s">
        <v>558</v>
      </c>
      <c r="B559">
        <v>115.98</v>
      </c>
      <c r="C559">
        <f>B558*0.1 + (1-0.1)*C558</f>
        <v>113.72913335036266</v>
      </c>
      <c r="D559">
        <f>B559-C559</f>
        <v>2.2508666496373451</v>
      </c>
      <c r="E559">
        <f t="shared" si="56"/>
        <v>5.066400674449647</v>
      </c>
      <c r="F559">
        <f t="shared" si="61"/>
        <v>115.64167664900334</v>
      </c>
      <c r="G559">
        <f t="shared" si="62"/>
        <v>0.33832335099666011</v>
      </c>
      <c r="H559">
        <f t="shared" si="57"/>
        <v>0.11446268982960928</v>
      </c>
      <c r="I559">
        <f>0.3*B558 + (1-0.3)*I558</f>
        <v>116.26357127392772</v>
      </c>
      <c r="J559">
        <f>B559-I559</f>
        <v>-0.28357127392771986</v>
      </c>
      <c r="K559">
        <f t="shared" si="58"/>
        <v>8.0412667396989934E-2</v>
      </c>
      <c r="L559">
        <f>0.6*B558 + (1-0.6)*L558</f>
        <v>116.6132125275337</v>
      </c>
      <c r="M559">
        <f>B559-L559</f>
        <v>-0.63321252753370061</v>
      </c>
      <c r="N559">
        <f t="shared" si="59"/>
        <v>0.40095810502561757</v>
      </c>
      <c r="O559">
        <f>0.9*B558 + (1-0.9)*O558</f>
        <v>116.58327802557098</v>
      </c>
      <c r="P559">
        <f>B559-O559</f>
        <v>-0.60327802557097243</v>
      </c>
      <c r="Q559">
        <f t="shared" si="60"/>
        <v>0.36394437613681085</v>
      </c>
    </row>
    <row r="560" spans="1:17" x14ac:dyDescent="0.25">
      <c r="A560" t="s">
        <v>559</v>
      </c>
      <c r="B560">
        <v>115.84</v>
      </c>
      <c r="C560">
        <f>B559*0.1 + (1-0.1)*C559</f>
        <v>113.9542200153264</v>
      </c>
      <c r="D560">
        <f>B560-C560</f>
        <v>1.8857799846736043</v>
      </c>
      <c r="E560">
        <f t="shared" si="56"/>
        <v>3.5561661505955793</v>
      </c>
      <c r="F560">
        <f t="shared" si="61"/>
        <v>115.70934131920268</v>
      </c>
      <c r="G560">
        <f t="shared" si="62"/>
        <v>0.13065868079732468</v>
      </c>
      <c r="H560">
        <f t="shared" si="57"/>
        <v>1.7071690867697182E-2</v>
      </c>
      <c r="I560">
        <f>0.3*B559 + (1-0.3)*I559</f>
        <v>116.1784998917494</v>
      </c>
      <c r="J560">
        <f>B560-I560</f>
        <v>-0.3384998917493931</v>
      </c>
      <c r="K560">
        <f t="shared" si="58"/>
        <v>0.11458217671435085</v>
      </c>
      <c r="L560">
        <f>0.6*B559 + (1-0.6)*L559</f>
        <v>116.23328501101348</v>
      </c>
      <c r="M560">
        <f>B560-L560</f>
        <v>-0.39328501101347513</v>
      </c>
      <c r="N560">
        <f t="shared" si="59"/>
        <v>0.15467309988786926</v>
      </c>
      <c r="O560">
        <f>0.9*B559 + (1-0.9)*O559</f>
        <v>116.0403278025571</v>
      </c>
      <c r="P560">
        <f>B560-O560</f>
        <v>-0.20032780255709781</v>
      </c>
      <c r="Q560">
        <f t="shared" si="60"/>
        <v>4.0131228477355563E-2</v>
      </c>
    </row>
    <row r="561" spans="1:17" x14ac:dyDescent="0.25">
      <c r="A561" t="s">
        <v>560</v>
      </c>
      <c r="B561">
        <v>115.96</v>
      </c>
      <c r="C561">
        <f>B560*0.1 + (1-0.1)*C560</f>
        <v>114.14279801379377</v>
      </c>
      <c r="D561">
        <f>B561-C561</f>
        <v>1.8172019862062285</v>
      </c>
      <c r="E561">
        <f t="shared" si="56"/>
        <v>3.3022230586718622</v>
      </c>
      <c r="F561">
        <f t="shared" si="61"/>
        <v>115.73547305536215</v>
      </c>
      <c r="G561">
        <f t="shared" si="62"/>
        <v>0.22452694463784439</v>
      </c>
      <c r="H561">
        <f t="shared" si="57"/>
        <v>5.0412348868405642E-2</v>
      </c>
      <c r="I561">
        <f>0.3*B560 + (1-0.3)*I560</f>
        <v>116.07694992422458</v>
      </c>
      <c r="J561">
        <f>B561-I561</f>
        <v>-0.11694992422458483</v>
      </c>
      <c r="K561">
        <f t="shared" si="58"/>
        <v>1.3677284776136134E-2</v>
      </c>
      <c r="L561">
        <f>0.6*B560 + (1-0.6)*L560</f>
        <v>115.9973140044054</v>
      </c>
      <c r="M561">
        <f>B561-L561</f>
        <v>-3.7314004405402557E-2</v>
      </c>
      <c r="N561">
        <f t="shared" si="59"/>
        <v>1.3923349247664013E-3</v>
      </c>
      <c r="O561">
        <f>0.9*B560 + (1-0.9)*O560</f>
        <v>115.86003278025571</v>
      </c>
      <c r="P561">
        <f>B561-O561</f>
        <v>9.996721974428624E-2</v>
      </c>
      <c r="Q561">
        <f t="shared" si="60"/>
        <v>9.9934450234024121E-3</v>
      </c>
    </row>
    <row r="562" spans="1:17" x14ac:dyDescent="0.25">
      <c r="A562" t="s">
        <v>561</v>
      </c>
      <c r="B562">
        <v>116.29</v>
      </c>
      <c r="C562">
        <f>B561*0.1 + (1-0.1)*C561</f>
        <v>114.32451821241439</v>
      </c>
      <c r="D562">
        <f>B562-C562</f>
        <v>1.9654817875856168</v>
      </c>
      <c r="E562">
        <f t="shared" si="56"/>
        <v>3.8631186573307517</v>
      </c>
      <c r="F562">
        <f t="shared" si="61"/>
        <v>115.78037844428974</v>
      </c>
      <c r="G562">
        <f t="shared" si="62"/>
        <v>0.50962155571026813</v>
      </c>
      <c r="H562">
        <f t="shared" si="57"/>
        <v>0.2597141300445539</v>
      </c>
      <c r="I562">
        <f>0.3*B561 + (1-0.3)*I561</f>
        <v>116.04186494695719</v>
      </c>
      <c r="J562">
        <f>B562-I562</f>
        <v>0.24813505304281591</v>
      </c>
      <c r="K562">
        <f t="shared" si="58"/>
        <v>6.1571004548561063E-2</v>
      </c>
      <c r="L562">
        <f>0.6*B561 + (1-0.6)*L561</f>
        <v>115.97492560176215</v>
      </c>
      <c r="M562">
        <f>B562-L562</f>
        <v>0.31507439823785433</v>
      </c>
      <c r="N562">
        <f t="shared" si="59"/>
        <v>9.9271876424946018E-2</v>
      </c>
      <c r="O562">
        <f>0.9*B561 + (1-0.9)*O561</f>
        <v>115.95000327802556</v>
      </c>
      <c r="P562">
        <f>B562-O562</f>
        <v>0.33999672197444397</v>
      </c>
      <c r="Q562">
        <f t="shared" si="60"/>
        <v>0.11559777095336735</v>
      </c>
    </row>
    <row r="563" spans="1:17" x14ac:dyDescent="0.25">
      <c r="A563" t="s">
        <v>562</v>
      </c>
      <c r="B563">
        <v>117.06</v>
      </c>
      <c r="C563">
        <f>B562*0.1 + (1-0.1)*C562</f>
        <v>114.52106639117295</v>
      </c>
      <c r="D563">
        <f>B563-C563</f>
        <v>2.5389336088270511</v>
      </c>
      <c r="E563">
        <f t="shared" si="56"/>
        <v>6.446183870031553</v>
      </c>
      <c r="F563">
        <f t="shared" si="61"/>
        <v>115.88230275543179</v>
      </c>
      <c r="G563">
        <f t="shared" si="62"/>
        <v>1.1776972445682077</v>
      </c>
      <c r="H563">
        <f t="shared" si="57"/>
        <v>1.3869707998635488</v>
      </c>
      <c r="I563">
        <f>0.3*B562 + (1-0.3)*I562</f>
        <v>116.11630546287003</v>
      </c>
      <c r="J563">
        <f>B563-I563</f>
        <v>0.94369453712997142</v>
      </c>
      <c r="K563">
        <f t="shared" si="58"/>
        <v>0.89055937940895102</v>
      </c>
      <c r="L563">
        <f>0.6*B562 + (1-0.6)*L562</f>
        <v>116.16397024070486</v>
      </c>
      <c r="M563">
        <f>B563-L563</f>
        <v>0.89602975929514628</v>
      </c>
      <c r="N563">
        <f t="shared" si="59"/>
        <v>0.80286932954251777</v>
      </c>
      <c r="O563">
        <f>0.9*B562 + (1-0.9)*O562</f>
        <v>116.25600032780255</v>
      </c>
      <c r="P563">
        <f>B563-O563</f>
        <v>0.80399967219744894</v>
      </c>
      <c r="Q563">
        <f t="shared" si="60"/>
        <v>0.64641547289360535</v>
      </c>
    </row>
    <row r="564" spans="1:17" x14ac:dyDescent="0.25">
      <c r="A564" t="s">
        <v>563</v>
      </c>
      <c r="B564">
        <v>117.12</v>
      </c>
      <c r="C564">
        <f>B563*0.1 + (1-0.1)*C563</f>
        <v>114.77495975205566</v>
      </c>
      <c r="D564">
        <f>B564-C564</f>
        <v>2.3450402479443397</v>
      </c>
      <c r="E564">
        <f t="shared" si="56"/>
        <v>5.4992137644788501</v>
      </c>
      <c r="F564">
        <f t="shared" si="61"/>
        <v>116.11784220434545</v>
      </c>
      <c r="G564">
        <f t="shared" si="62"/>
        <v>1.0021577956545542</v>
      </c>
      <c r="H564">
        <f t="shared" si="57"/>
        <v>1.0043202473911952</v>
      </c>
      <c r="I564">
        <f>0.3*B563 + (1-0.3)*I563</f>
        <v>116.39941382400903</v>
      </c>
      <c r="J564">
        <f>B564-I564</f>
        <v>0.72058617599097374</v>
      </c>
      <c r="K564">
        <f t="shared" si="58"/>
        <v>0.51924443702929457</v>
      </c>
      <c r="L564">
        <f>0.6*B563 + (1-0.6)*L563</f>
        <v>116.70158809628195</v>
      </c>
      <c r="M564">
        <f>B564-L564</f>
        <v>0.41841190371805226</v>
      </c>
      <c r="N564">
        <f t="shared" si="59"/>
        <v>0.17506852117296462</v>
      </c>
      <c r="O564">
        <f>0.9*B563 + (1-0.9)*O563</f>
        <v>116.97960003278025</v>
      </c>
      <c r="P564">
        <f>B564-O564</f>
        <v>0.14039996721975001</v>
      </c>
      <c r="Q564">
        <f t="shared" si="60"/>
        <v>1.9712150795306877E-2</v>
      </c>
    </row>
    <row r="565" spans="1:17" x14ac:dyDescent="0.25">
      <c r="A565" t="s">
        <v>564</v>
      </c>
      <c r="B565">
        <v>117.14</v>
      </c>
      <c r="C565">
        <f>B564*0.1 + (1-0.1)*C564</f>
        <v>115.0094637768501</v>
      </c>
      <c r="D565">
        <f>B565-C565</f>
        <v>2.1305362231499032</v>
      </c>
      <c r="E565">
        <f t="shared" si="56"/>
        <v>4.5391845981538541</v>
      </c>
      <c r="F565">
        <f t="shared" si="61"/>
        <v>116.31827376347637</v>
      </c>
      <c r="G565">
        <f t="shared" si="62"/>
        <v>0.82172623652363086</v>
      </c>
      <c r="H565">
        <f t="shared" si="57"/>
        <v>0.67523400779129017</v>
      </c>
      <c r="I565">
        <f>0.3*B564 + (1-0.3)*I564</f>
        <v>116.61558967680631</v>
      </c>
      <c r="J565">
        <f>B565-I565</f>
        <v>0.52441032319369185</v>
      </c>
      <c r="K565">
        <f t="shared" si="58"/>
        <v>0.27500618707211233</v>
      </c>
      <c r="L565">
        <f>0.6*B564 + (1-0.6)*L564</f>
        <v>116.95263523851278</v>
      </c>
      <c r="M565">
        <f>B565-L565</f>
        <v>0.18736476148721692</v>
      </c>
      <c r="N565">
        <f t="shared" si="59"/>
        <v>3.5105553847161686E-2</v>
      </c>
      <c r="O565">
        <f>0.9*B564 + (1-0.9)*O564</f>
        <v>117.10596000327803</v>
      </c>
      <c r="P565">
        <f>B565-O565</f>
        <v>3.4039996721972443E-2</v>
      </c>
      <c r="Q565">
        <f t="shared" si="60"/>
        <v>1.1587213768318946E-3</v>
      </c>
    </row>
    <row r="566" spans="1:17" x14ac:dyDescent="0.25">
      <c r="A566" t="s">
        <v>565</v>
      </c>
      <c r="B566">
        <v>115.87</v>
      </c>
      <c r="C566">
        <f>B565*0.1 + (1-0.1)*C565</f>
        <v>115.22251739916508</v>
      </c>
      <c r="D566">
        <f>B566-C566</f>
        <v>0.64748260083491971</v>
      </c>
      <c r="E566">
        <f t="shared" si="56"/>
        <v>0.41923371838395196</v>
      </c>
      <c r="F566">
        <f t="shared" si="61"/>
        <v>116.48261901078109</v>
      </c>
      <c r="G566">
        <f t="shared" si="62"/>
        <v>-0.61261901078108849</v>
      </c>
      <c r="H566">
        <f t="shared" si="57"/>
        <v>0.37530205237039943</v>
      </c>
      <c r="I566">
        <f>0.3*B565 + (1-0.3)*I565</f>
        <v>116.7729127737644</v>
      </c>
      <c r="J566">
        <f>B566-I566</f>
        <v>-0.90291277376439893</v>
      </c>
      <c r="K566">
        <f t="shared" si="58"/>
        <v>0.81525147702692069</v>
      </c>
      <c r="L566">
        <f>0.6*B565 + (1-0.6)*L565</f>
        <v>117.06505409540512</v>
      </c>
      <c r="M566">
        <f>B566-L566</f>
        <v>-1.1950540954051121</v>
      </c>
      <c r="N566">
        <f t="shared" si="59"/>
        <v>1.4281542909445308</v>
      </c>
      <c r="O566">
        <f>0.9*B565 + (1-0.9)*O565</f>
        <v>117.1365960003278</v>
      </c>
      <c r="P566">
        <f>B566-O566</f>
        <v>-1.2665960003277945</v>
      </c>
      <c r="Q566">
        <f t="shared" si="60"/>
        <v>1.6042654280463664</v>
      </c>
    </row>
    <row r="567" spans="1:17" x14ac:dyDescent="0.25">
      <c r="A567" t="s">
        <v>566</v>
      </c>
      <c r="B567">
        <v>116</v>
      </c>
      <c r="C567">
        <f>B566*0.1 + (1-0.1)*C566</f>
        <v>115.28726565924858</v>
      </c>
      <c r="D567">
        <f>B567-C567</f>
        <v>0.71273434075142461</v>
      </c>
      <c r="E567">
        <f t="shared" si="56"/>
        <v>0.50799024048636787</v>
      </c>
      <c r="F567">
        <f t="shared" si="61"/>
        <v>116.36009520862488</v>
      </c>
      <c r="G567">
        <f t="shared" si="62"/>
        <v>-0.36009520862488387</v>
      </c>
      <c r="H567">
        <f t="shared" si="57"/>
        <v>0.12966855927459864</v>
      </c>
      <c r="I567">
        <f>0.3*B566 + (1-0.3)*I566</f>
        <v>116.50203894163508</v>
      </c>
      <c r="J567">
        <f>B567-I567</f>
        <v>-0.50203894163507812</v>
      </c>
      <c r="K567">
        <f t="shared" si="58"/>
        <v>0.25204309891806936</v>
      </c>
      <c r="L567">
        <f>0.6*B566 + (1-0.6)*L566</f>
        <v>116.34802163816205</v>
      </c>
      <c r="M567">
        <f>B567-L567</f>
        <v>-0.34802163816205223</v>
      </c>
      <c r="N567">
        <f t="shared" si="59"/>
        <v>0.12111906062899841</v>
      </c>
      <c r="O567">
        <f>0.9*B566 + (1-0.9)*O566</f>
        <v>115.99665960003279</v>
      </c>
      <c r="P567">
        <f>B567-O567</f>
        <v>3.3403999672145801E-3</v>
      </c>
      <c r="Q567">
        <f t="shared" si="60"/>
        <v>1.1158271940967168E-5</v>
      </c>
    </row>
    <row r="568" spans="1:17" x14ac:dyDescent="0.25">
      <c r="A568" t="s">
        <v>567</v>
      </c>
      <c r="B568">
        <v>116.5</v>
      </c>
      <c r="C568">
        <f>B567*0.1 + (1-0.1)*C567</f>
        <v>115.35853909332371</v>
      </c>
      <c r="D568">
        <f>B568-C568</f>
        <v>1.1414609066762864</v>
      </c>
      <c r="E568">
        <f t="shared" si="56"/>
        <v>1.3029330014702498</v>
      </c>
      <c r="F568">
        <f t="shared" si="61"/>
        <v>116.28807616689991</v>
      </c>
      <c r="G568">
        <f t="shared" si="62"/>
        <v>0.21192383310008722</v>
      </c>
      <c r="H568">
        <f t="shared" si="57"/>
        <v>4.4911711035833628E-2</v>
      </c>
      <c r="I568">
        <f>0.3*B567 + (1-0.3)*I567</f>
        <v>116.35142725914454</v>
      </c>
      <c r="J568">
        <f>B568-I568</f>
        <v>0.14857274085545669</v>
      </c>
      <c r="K568">
        <f t="shared" si="58"/>
        <v>2.2073859325302689E-2</v>
      </c>
      <c r="L568">
        <f>0.6*B567 + (1-0.6)*L567</f>
        <v>116.13920865526481</v>
      </c>
      <c r="M568">
        <f>B568-L568</f>
        <v>0.36079134473519048</v>
      </c>
      <c r="N568">
        <f t="shared" si="59"/>
        <v>0.13017039443582706</v>
      </c>
      <c r="O568">
        <f>0.9*B567 + (1-0.9)*O567</f>
        <v>115.99966596000328</v>
      </c>
      <c r="P568">
        <f>B568-O568</f>
        <v>0.50033403999671577</v>
      </c>
      <c r="Q568">
        <f t="shared" si="60"/>
        <v>0.25033415157943517</v>
      </c>
    </row>
    <row r="569" spans="1:17" x14ac:dyDescent="0.25">
      <c r="A569" t="s">
        <v>568</v>
      </c>
      <c r="B569">
        <v>116.49</v>
      </c>
      <c r="C569">
        <f>B568*0.1 + (1-0.1)*C568</f>
        <v>115.47268518399135</v>
      </c>
      <c r="D569">
        <f>B569-C569</f>
        <v>1.0173148160086498</v>
      </c>
      <c r="E569">
        <f t="shared" si="56"/>
        <v>1.034929434870713</v>
      </c>
      <c r="F569">
        <f t="shared" si="61"/>
        <v>116.33046093351993</v>
      </c>
      <c r="G569">
        <f t="shared" si="62"/>
        <v>0.15953906648006466</v>
      </c>
      <c r="H569">
        <f t="shared" si="57"/>
        <v>2.5452713733330492E-2</v>
      </c>
      <c r="I569">
        <f>0.3*B568 + (1-0.3)*I568</f>
        <v>116.39599908140116</v>
      </c>
      <c r="J569">
        <f>B569-I569</f>
        <v>9.4000918598837302E-2</v>
      </c>
      <c r="K569">
        <f t="shared" si="58"/>
        <v>8.8361726974252371E-3</v>
      </c>
      <c r="L569">
        <f>0.6*B568 + (1-0.6)*L568</f>
        <v>116.35568346210592</v>
      </c>
      <c r="M569">
        <f>B569-L569</f>
        <v>0.1343165378940796</v>
      </c>
      <c r="N569">
        <f t="shared" si="59"/>
        <v>1.804093235185172E-2</v>
      </c>
      <c r="O569">
        <f>0.9*B568 + (1-0.9)*O568</f>
        <v>116.44996659600034</v>
      </c>
      <c r="P569">
        <f>B569-O569</f>
        <v>4.0033403999657935E-2</v>
      </c>
      <c r="Q569">
        <f t="shared" si="60"/>
        <v>1.6026734357998279E-3</v>
      </c>
    </row>
    <row r="570" spans="1:17" x14ac:dyDescent="0.25">
      <c r="A570" t="s">
        <v>569</v>
      </c>
      <c r="B570">
        <v>116.55</v>
      </c>
      <c r="C570">
        <f>B569*0.1 + (1-0.1)*C569</f>
        <v>115.57441666559221</v>
      </c>
      <c r="D570">
        <f>B570-C570</f>
        <v>0.97558333440778711</v>
      </c>
      <c r="E570">
        <f t="shared" si="56"/>
        <v>0.95176284237421616</v>
      </c>
      <c r="F570">
        <f t="shared" si="61"/>
        <v>116.36236874681595</v>
      </c>
      <c r="G570">
        <f t="shared" si="62"/>
        <v>0.18763125318405116</v>
      </c>
      <c r="H570">
        <f t="shared" si="57"/>
        <v>3.5205487171417506E-2</v>
      </c>
      <c r="I570">
        <f>0.3*B569 + (1-0.3)*I569</f>
        <v>116.42419935698081</v>
      </c>
      <c r="J570">
        <f>B570-I570</f>
        <v>0.12580064301918981</v>
      </c>
      <c r="K570">
        <f t="shared" si="58"/>
        <v>1.5825801784041627E-2</v>
      </c>
      <c r="L570">
        <f>0.6*B569 + (1-0.6)*L569</f>
        <v>116.43627338484237</v>
      </c>
      <c r="M570">
        <f>B570-L570</f>
        <v>0.11372661515763127</v>
      </c>
      <c r="N570">
        <f t="shared" si="59"/>
        <v>1.2933742995211966E-2</v>
      </c>
      <c r="O570">
        <f>0.9*B569 + (1-0.9)*O569</f>
        <v>116.48599665960002</v>
      </c>
      <c r="P570">
        <f>B570-O570</f>
        <v>6.4003340399978015E-2</v>
      </c>
      <c r="Q570">
        <f t="shared" si="60"/>
        <v>4.0964275823554578E-3</v>
      </c>
    </row>
    <row r="571" spans="1:17" x14ac:dyDescent="0.25">
      <c r="A571" t="s">
        <v>570</v>
      </c>
      <c r="B571">
        <v>116.8</v>
      </c>
      <c r="C571">
        <f>B570*0.1 + (1-0.1)*C570</f>
        <v>115.671974999033</v>
      </c>
      <c r="D571">
        <f>B571-C571</f>
        <v>1.1280250009669999</v>
      </c>
      <c r="E571">
        <f t="shared" si="56"/>
        <v>1.2724404028066001</v>
      </c>
      <c r="F571">
        <f t="shared" si="61"/>
        <v>116.39989499745276</v>
      </c>
      <c r="G571">
        <f t="shared" si="62"/>
        <v>0.40010500254723524</v>
      </c>
      <c r="H571">
        <f t="shared" si="57"/>
        <v>0.16008401306332312</v>
      </c>
      <c r="I571">
        <f>0.3*B570 + (1-0.3)*I570</f>
        <v>116.46193954988655</v>
      </c>
      <c r="J571">
        <f>B571-I571</f>
        <v>0.33806045011344565</v>
      </c>
      <c r="K571">
        <f t="shared" si="58"/>
        <v>0.11428486793090548</v>
      </c>
      <c r="L571">
        <f>0.6*B570 + (1-0.6)*L570</f>
        <v>116.50450935393694</v>
      </c>
      <c r="M571">
        <f>B571-L571</f>
        <v>0.29549064606305819</v>
      </c>
      <c r="N571">
        <f t="shared" si="59"/>
        <v>8.7314721910763532E-2</v>
      </c>
      <c r="O571">
        <f>0.9*B570 + (1-0.9)*O570</f>
        <v>116.54359966595999</v>
      </c>
      <c r="P571">
        <f>B571-O571</f>
        <v>0.25640033404000917</v>
      </c>
      <c r="Q571">
        <f t="shared" si="60"/>
        <v>6.5741131295828287E-2</v>
      </c>
    </row>
    <row r="572" spans="1:17" x14ac:dyDescent="0.25">
      <c r="A572" t="s">
        <v>571</v>
      </c>
      <c r="B572">
        <v>117.11</v>
      </c>
      <c r="C572">
        <f>B571*0.1 + (1-0.1)*C571</f>
        <v>115.78477749912969</v>
      </c>
      <c r="D572">
        <f>B572-C572</f>
        <v>1.3252225008703107</v>
      </c>
      <c r="E572">
        <f t="shared" si="56"/>
        <v>1.7562146768129605</v>
      </c>
      <c r="F572">
        <f t="shared" si="61"/>
        <v>116.47991599796221</v>
      </c>
      <c r="G572">
        <f t="shared" si="62"/>
        <v>0.63008400203779047</v>
      </c>
      <c r="H572">
        <f t="shared" si="57"/>
        <v>0.39700584962395835</v>
      </c>
      <c r="I572">
        <f>0.3*B571 + (1-0.3)*I571</f>
        <v>116.56335768492059</v>
      </c>
      <c r="J572">
        <f>B572-I572</f>
        <v>0.54664231507940997</v>
      </c>
      <c r="K572">
        <f t="shared" si="58"/>
        <v>0.29881782063537693</v>
      </c>
      <c r="L572">
        <f>0.6*B571 + (1-0.6)*L571</f>
        <v>116.68180374157478</v>
      </c>
      <c r="M572">
        <f>B572-L572</f>
        <v>0.42819625842521702</v>
      </c>
      <c r="N572">
        <f t="shared" si="59"/>
        <v>0.18335203572935524</v>
      </c>
      <c r="O572">
        <f>0.9*B571 + (1-0.9)*O571</f>
        <v>116.77435996659599</v>
      </c>
      <c r="P572">
        <f>B572-O572</f>
        <v>0.33564003340400461</v>
      </c>
      <c r="Q572">
        <f t="shared" si="60"/>
        <v>0.11265423202344133</v>
      </c>
    </row>
    <row r="573" spans="1:17" x14ac:dyDescent="0.25">
      <c r="A573" t="s">
        <v>572</v>
      </c>
      <c r="B573">
        <v>117.59</v>
      </c>
      <c r="C573">
        <f>B572*0.1 + (1-0.1)*C572</f>
        <v>115.91729974921672</v>
      </c>
      <c r="D573">
        <f>B573-C573</f>
        <v>1.6727002507832793</v>
      </c>
      <c r="E573">
        <f t="shared" si="56"/>
        <v>2.7979261289704453</v>
      </c>
      <c r="F573">
        <f t="shared" si="61"/>
        <v>116.60593279836976</v>
      </c>
      <c r="G573">
        <f t="shared" si="62"/>
        <v>0.9840672016302392</v>
      </c>
      <c r="H573">
        <f t="shared" si="57"/>
        <v>0.96838825732436984</v>
      </c>
      <c r="I573">
        <f>0.3*B572 + (1-0.3)*I572</f>
        <v>116.7273503794444</v>
      </c>
      <c r="J573">
        <f>B573-I573</f>
        <v>0.8626496205556009</v>
      </c>
      <c r="K573">
        <f t="shared" si="58"/>
        <v>0.74416436784472217</v>
      </c>
      <c r="L573">
        <f>0.6*B572 + (1-0.6)*L572</f>
        <v>116.93872149662991</v>
      </c>
      <c r="M573">
        <f>B573-L573</f>
        <v>0.65127850337009363</v>
      </c>
      <c r="N573">
        <f t="shared" si="59"/>
        <v>0.42416368895198908</v>
      </c>
      <c r="O573">
        <f>0.9*B572 + (1-0.9)*O572</f>
        <v>117.0764359966596</v>
      </c>
      <c r="P573">
        <f>B573-O573</f>
        <v>0.51356400334040586</v>
      </c>
      <c r="Q573">
        <f t="shared" si="60"/>
        <v>0.26374798552702439</v>
      </c>
    </row>
    <row r="574" spans="1:17" x14ac:dyDescent="0.25">
      <c r="A574" t="s">
        <v>573</v>
      </c>
      <c r="B574">
        <v>117.18</v>
      </c>
      <c r="C574">
        <f>B573*0.1 + (1-0.1)*C573</f>
        <v>116.08456977429505</v>
      </c>
      <c r="D574">
        <f>B574-C574</f>
        <v>1.0954302257049591</v>
      </c>
      <c r="E574">
        <f t="shared" si="56"/>
        <v>1.1999673793880177</v>
      </c>
      <c r="F574">
        <f t="shared" si="61"/>
        <v>116.80274623869582</v>
      </c>
      <c r="G574">
        <f t="shared" si="62"/>
        <v>0.37725376130418908</v>
      </c>
      <c r="H574">
        <f t="shared" si="57"/>
        <v>0.14232040041815808</v>
      </c>
      <c r="I574">
        <f>0.3*B573 + (1-0.3)*I573</f>
        <v>116.98614526561107</v>
      </c>
      <c r="J574">
        <f>B574-I574</f>
        <v>0.19385473438893541</v>
      </c>
      <c r="K574">
        <f t="shared" si="58"/>
        <v>3.7579658045004696E-2</v>
      </c>
      <c r="L574">
        <f>0.6*B573 + (1-0.6)*L573</f>
        <v>117.32948859865198</v>
      </c>
      <c r="M574">
        <f>B574-L574</f>
        <v>-0.14948859865197051</v>
      </c>
      <c r="N574">
        <f t="shared" si="59"/>
        <v>2.2346841126929917E-2</v>
      </c>
      <c r="O574">
        <f>0.9*B573 + (1-0.9)*O573</f>
        <v>117.53864359966596</v>
      </c>
      <c r="P574">
        <f>B574-O574</f>
        <v>-0.35864359966595316</v>
      </c>
      <c r="Q574">
        <f t="shared" si="60"/>
        <v>0.12862523158135247</v>
      </c>
    </row>
    <row r="575" spans="1:17" x14ac:dyDescent="0.25">
      <c r="A575" t="s">
        <v>574</v>
      </c>
      <c r="B575">
        <v>117.34</v>
      </c>
      <c r="C575">
        <f>B574*0.1 + (1-0.1)*C574</f>
        <v>116.19411279686555</v>
      </c>
      <c r="D575">
        <f>B575-C575</f>
        <v>1.1458872031344498</v>
      </c>
      <c r="E575">
        <f t="shared" si="56"/>
        <v>1.3130574823072918</v>
      </c>
      <c r="F575">
        <f t="shared" si="61"/>
        <v>116.87819699095667</v>
      </c>
      <c r="G575">
        <f t="shared" si="62"/>
        <v>0.46180300904333649</v>
      </c>
      <c r="H575">
        <f t="shared" si="57"/>
        <v>0.21326201916147991</v>
      </c>
      <c r="I575">
        <f>0.3*B574 + (1-0.3)*I574</f>
        <v>117.04430168592773</v>
      </c>
      <c r="J575">
        <f>B575-I575</f>
        <v>0.29569831407226843</v>
      </c>
      <c r="K575">
        <f t="shared" si="58"/>
        <v>8.7437492945181897E-2</v>
      </c>
      <c r="L575">
        <f>0.6*B574 + (1-0.6)*L574</f>
        <v>117.23979543946081</v>
      </c>
      <c r="M575">
        <f>B575-L575</f>
        <v>0.10020456053919702</v>
      </c>
      <c r="N575">
        <f t="shared" si="59"/>
        <v>1.00409539528536E-2</v>
      </c>
      <c r="O575">
        <f>0.9*B574 + (1-0.9)*O574</f>
        <v>117.2158643599666</v>
      </c>
      <c r="P575">
        <f>B575-O575</f>
        <v>0.12413564003340127</v>
      </c>
      <c r="Q575">
        <f t="shared" si="60"/>
        <v>1.5409657126502177E-2</v>
      </c>
    </row>
    <row r="576" spans="1:17" x14ac:dyDescent="0.25">
      <c r="A576" t="s">
        <v>575</v>
      </c>
      <c r="B576">
        <v>118.02</v>
      </c>
      <c r="C576">
        <f>B575*0.1 + (1-0.1)*C575</f>
        <v>116.308701517179</v>
      </c>
      <c r="D576">
        <f>B576-C576</f>
        <v>1.7112984828209932</v>
      </c>
      <c r="E576">
        <f t="shared" si="56"/>
        <v>2.928542497305433</v>
      </c>
      <c r="F576">
        <f t="shared" si="61"/>
        <v>116.97055759276535</v>
      </c>
      <c r="G576">
        <f t="shared" si="62"/>
        <v>1.0494424072346504</v>
      </c>
      <c r="H576">
        <f t="shared" si="57"/>
        <v>1.1013293661024579</v>
      </c>
      <c r="I576">
        <f>0.3*B575 + (1-0.3)*I575</f>
        <v>117.13301118014941</v>
      </c>
      <c r="J576">
        <f>B576-I576</f>
        <v>0.8869888198505862</v>
      </c>
      <c r="K576">
        <f t="shared" si="58"/>
        <v>0.78674916653993565</v>
      </c>
      <c r="L576">
        <f>0.6*B575 + (1-0.6)*L575</f>
        <v>117.29991817578431</v>
      </c>
      <c r="M576">
        <f>B576-L576</f>
        <v>0.72008182421568279</v>
      </c>
      <c r="N576">
        <f t="shared" si="59"/>
        <v>0.51851783356578551</v>
      </c>
      <c r="O576">
        <f>0.9*B575 + (1-0.9)*O575</f>
        <v>117.32758643599666</v>
      </c>
      <c r="P576">
        <f>B576-O576</f>
        <v>0.69241356400333132</v>
      </c>
      <c r="Q576">
        <f t="shared" si="60"/>
        <v>0.47943654361579541</v>
      </c>
    </row>
    <row r="577" spans="1:17" x14ac:dyDescent="0.25">
      <c r="A577" t="s">
        <v>576</v>
      </c>
      <c r="B577">
        <v>118.49</v>
      </c>
      <c r="C577">
        <f>B576*0.1 + (1-0.1)*C576</f>
        <v>116.47983136546111</v>
      </c>
      <c r="D577">
        <f>B577-C577</f>
        <v>2.0101686345388856</v>
      </c>
      <c r="E577">
        <f t="shared" si="56"/>
        <v>4.0407779392839283</v>
      </c>
      <c r="F577">
        <f t="shared" si="61"/>
        <v>117.18044607421228</v>
      </c>
      <c r="G577">
        <f t="shared" si="62"/>
        <v>1.3095539257877107</v>
      </c>
      <c r="H577">
        <f t="shared" si="57"/>
        <v>1.7149314845460049</v>
      </c>
      <c r="I577">
        <f>0.3*B576 + (1-0.3)*I576</f>
        <v>117.39910782610457</v>
      </c>
      <c r="J577">
        <f>B577-I577</f>
        <v>1.0908921738954263</v>
      </c>
      <c r="K577">
        <f t="shared" si="58"/>
        <v>1.190045735066289</v>
      </c>
      <c r="L577">
        <f>0.6*B576 + (1-0.6)*L576</f>
        <v>117.73196727031373</v>
      </c>
      <c r="M577">
        <f>B577-L577</f>
        <v>0.75803272968626345</v>
      </c>
      <c r="N577">
        <f t="shared" si="59"/>
        <v>0.57461361927560772</v>
      </c>
      <c r="O577">
        <f>0.9*B576 + (1-0.9)*O576</f>
        <v>117.95075864359967</v>
      </c>
      <c r="P577">
        <f>B577-O577</f>
        <v>0.53924135640032489</v>
      </c>
      <c r="Q577">
        <f t="shared" si="60"/>
        <v>0.29078124045246223</v>
      </c>
    </row>
    <row r="578" spans="1:17" x14ac:dyDescent="0.25">
      <c r="A578" t="s">
        <v>577</v>
      </c>
      <c r="B578">
        <v>117.95</v>
      </c>
      <c r="C578">
        <f>B577*0.1 + (1-0.1)*C577</f>
        <v>116.68084822891501</v>
      </c>
      <c r="D578">
        <f>B578-C578</f>
        <v>1.2691517710849922</v>
      </c>
      <c r="E578">
        <f t="shared" si="56"/>
        <v>1.6107462180481724</v>
      </c>
      <c r="F578">
        <f t="shared" si="61"/>
        <v>117.44235685936982</v>
      </c>
      <c r="G578">
        <f t="shared" si="62"/>
        <v>0.50764314063017935</v>
      </c>
      <c r="H578">
        <f t="shared" si="57"/>
        <v>0.25770155822887203</v>
      </c>
      <c r="I578">
        <f>0.3*B577 + (1-0.3)*I577</f>
        <v>117.72637547827318</v>
      </c>
      <c r="J578">
        <f>B578-I578</f>
        <v>0.22362452172681913</v>
      </c>
      <c r="K578">
        <f t="shared" si="58"/>
        <v>5.0007926717548598E-2</v>
      </c>
      <c r="L578">
        <f>0.6*B577 + (1-0.6)*L577</f>
        <v>118.1867869081255</v>
      </c>
      <c r="M578">
        <f>B578-L578</f>
        <v>-0.23678690812549519</v>
      </c>
      <c r="N578">
        <f t="shared" si="59"/>
        <v>5.6068039859631699E-2</v>
      </c>
      <c r="O578">
        <f>0.9*B577 + (1-0.9)*O577</f>
        <v>118.43607586435995</v>
      </c>
      <c r="P578">
        <f>B578-O578</f>
        <v>-0.48607586435994676</v>
      </c>
      <c r="Q578">
        <f t="shared" si="60"/>
        <v>0.23626974591326935</v>
      </c>
    </row>
    <row r="579" spans="1:17" x14ac:dyDescent="0.25">
      <c r="A579" t="s">
        <v>578</v>
      </c>
      <c r="B579">
        <v>116.6</v>
      </c>
      <c r="C579">
        <f>B578*0.1 + (1-0.1)*C578</f>
        <v>116.80776340602351</v>
      </c>
      <c r="D579">
        <f>B579-C579</f>
        <v>-0.20776340602351695</v>
      </c>
      <c r="E579">
        <f t="shared" ref="E579:E642" si="63">D579^2</f>
        <v>4.3165632882492762E-2</v>
      </c>
      <c r="F579">
        <f t="shared" si="61"/>
        <v>117.54388548749587</v>
      </c>
      <c r="G579">
        <f t="shared" si="62"/>
        <v>-0.94388548749587642</v>
      </c>
      <c r="H579">
        <f t="shared" ref="H579:H642" si="64">G579^2</f>
        <v>0.89091981350532823</v>
      </c>
      <c r="I579">
        <f>0.3*B578 + (1-0.3)*I578</f>
        <v>117.79346283479123</v>
      </c>
      <c r="J579">
        <f>B579-I579</f>
        <v>-1.1934628347912337</v>
      </c>
      <c r="K579">
        <f t="shared" ref="K579:K642" si="65">J579^2</f>
        <v>1.4243535380279275</v>
      </c>
      <c r="L579">
        <f>0.6*B578 + (1-0.6)*L578</f>
        <v>118.0447147632502</v>
      </c>
      <c r="M579">
        <f>B579-L579</f>
        <v>-1.4447147632502038</v>
      </c>
      <c r="N579">
        <f t="shared" ref="N579:N642" si="66">M579^2</f>
        <v>2.0872007471530925</v>
      </c>
      <c r="O579">
        <f>0.9*B578 + (1-0.9)*O578</f>
        <v>117.99860758643599</v>
      </c>
      <c r="P579">
        <f>B579-O579</f>
        <v>-1.3986075864360004</v>
      </c>
      <c r="Q579">
        <f t="shared" ref="Q579:Q642" si="67">P579^2</f>
        <v>1.9561031808363343</v>
      </c>
    </row>
    <row r="580" spans="1:17" x14ac:dyDescent="0.25">
      <c r="A580" t="s">
        <v>579</v>
      </c>
      <c r="B580">
        <v>116.04</v>
      </c>
      <c r="C580">
        <f>B579*0.1 + (1-0.1)*C579</f>
        <v>116.78698706542116</v>
      </c>
      <c r="D580">
        <f>B580-C580</f>
        <v>-0.7469870654211519</v>
      </c>
      <c r="E580">
        <f t="shared" si="63"/>
        <v>0.55798967590650428</v>
      </c>
      <c r="F580">
        <f t="shared" ref="F580:F643" si="68">0.2*B579+(1-0.2)*F579</f>
        <v>117.3551083899967</v>
      </c>
      <c r="G580">
        <f t="shared" ref="G580:G643" si="69">B580-F580</f>
        <v>-1.3151083899966949</v>
      </c>
      <c r="H580">
        <f t="shared" si="64"/>
        <v>1.729510077439699</v>
      </c>
      <c r="I580">
        <f>0.3*B579 + (1-0.3)*I579</f>
        <v>117.43542398435386</v>
      </c>
      <c r="J580">
        <f>B580-I580</f>
        <v>-1.3954239843538545</v>
      </c>
      <c r="K580">
        <f t="shared" si="65"/>
        <v>1.9472080961099865</v>
      </c>
      <c r="L580">
        <f>0.6*B579 + (1-0.6)*L579</f>
        <v>117.17788590530007</v>
      </c>
      <c r="M580">
        <f>B580-L580</f>
        <v>-1.1378859053000667</v>
      </c>
      <c r="N580">
        <f t="shared" si="66"/>
        <v>1.2947843334805524</v>
      </c>
      <c r="O580">
        <f>0.9*B579 + (1-0.9)*O579</f>
        <v>116.7398607586436</v>
      </c>
      <c r="P580">
        <f>B580-O580</f>
        <v>-0.6998607586435952</v>
      </c>
      <c r="Q580">
        <f t="shared" si="67"/>
        <v>0.48980508148918861</v>
      </c>
    </row>
    <row r="581" spans="1:17" x14ac:dyDescent="0.25">
      <c r="A581" t="s">
        <v>580</v>
      </c>
      <c r="B581">
        <v>115.85</v>
      </c>
      <c r="C581">
        <f>B580*0.1 + (1-0.1)*C580</f>
        <v>116.71228835887905</v>
      </c>
      <c r="D581">
        <f>B581-C581</f>
        <v>-0.86228835887905575</v>
      </c>
      <c r="E581">
        <f t="shared" si="63"/>
        <v>0.74354121385833527</v>
      </c>
      <c r="F581">
        <f t="shared" si="68"/>
        <v>117.09208671199737</v>
      </c>
      <c r="G581">
        <f t="shared" si="69"/>
        <v>-1.2420867119973735</v>
      </c>
      <c r="H581">
        <f t="shared" si="64"/>
        <v>1.5427794001204462</v>
      </c>
      <c r="I581">
        <f>0.3*B580 + (1-0.3)*I580</f>
        <v>117.01679678904769</v>
      </c>
      <c r="J581">
        <f>B581-I581</f>
        <v>-1.1667967890476945</v>
      </c>
      <c r="K581">
        <f t="shared" si="65"/>
        <v>1.3614147469320099</v>
      </c>
      <c r="L581">
        <f>0.6*B580 + (1-0.6)*L580</f>
        <v>116.49515436212002</v>
      </c>
      <c r="M581">
        <f>B581-L581</f>
        <v>-0.64515436212002442</v>
      </c>
      <c r="N581">
        <f t="shared" si="66"/>
        <v>0.4162241509624956</v>
      </c>
      <c r="O581">
        <f>0.9*B580 + (1-0.9)*O580</f>
        <v>116.10998607586437</v>
      </c>
      <c r="P581">
        <f>B581-O581</f>
        <v>-0.25998607586437572</v>
      </c>
      <c r="Q581">
        <f t="shared" si="67"/>
        <v>6.7592759643356926E-2</v>
      </c>
    </row>
    <row r="582" spans="1:17" x14ac:dyDescent="0.25">
      <c r="A582" t="s">
        <v>581</v>
      </c>
      <c r="B582">
        <v>116.56</v>
      </c>
      <c r="C582">
        <f>B581*0.1 + (1-0.1)*C581</f>
        <v>116.62605952299114</v>
      </c>
      <c r="D582">
        <f>B582-C582</f>
        <v>-6.6059522991139374E-2</v>
      </c>
      <c r="E582">
        <f t="shared" si="63"/>
        <v>4.3638605778168714E-3</v>
      </c>
      <c r="F582">
        <f t="shared" si="68"/>
        <v>116.8436693695979</v>
      </c>
      <c r="G582">
        <f t="shared" si="69"/>
        <v>-0.28366936959790223</v>
      </c>
      <c r="H582">
        <f t="shared" si="64"/>
        <v>8.0468311248071259E-2</v>
      </c>
      <c r="I582">
        <f>0.3*B581 + (1-0.3)*I581</f>
        <v>116.66675775233337</v>
      </c>
      <c r="J582">
        <f>B582-I582</f>
        <v>-0.10675775233336537</v>
      </c>
      <c r="K582">
        <f t="shared" si="65"/>
        <v>1.139721768327218E-2</v>
      </c>
      <c r="L582">
        <f>0.6*B581 + (1-0.6)*L581</f>
        <v>116.108061744848</v>
      </c>
      <c r="M582">
        <f>B582-L582</f>
        <v>0.45193825515200103</v>
      </c>
      <c r="N582">
        <f t="shared" si="66"/>
        <v>0.2042481864698352</v>
      </c>
      <c r="O582">
        <f>0.9*B581 + (1-0.9)*O581</f>
        <v>115.87599860758644</v>
      </c>
      <c r="P582">
        <f>B582-O582</f>
        <v>0.68400139241356328</v>
      </c>
      <c r="Q582">
        <f t="shared" si="67"/>
        <v>0.46785790482369338</v>
      </c>
    </row>
    <row r="583" spans="1:17" x14ac:dyDescent="0.25">
      <c r="A583" t="s">
        <v>582</v>
      </c>
      <c r="B583">
        <v>116.75</v>
      </c>
      <c r="C583">
        <f>B582*0.1 + (1-0.1)*C582</f>
        <v>116.61945357069203</v>
      </c>
      <c r="D583">
        <f>B583-C583</f>
        <v>0.13054642930796945</v>
      </c>
      <c r="E583">
        <f t="shared" si="63"/>
        <v>1.7042370205060664E-2</v>
      </c>
      <c r="F583">
        <f t="shared" si="68"/>
        <v>116.78693549567832</v>
      </c>
      <c r="G583">
        <f t="shared" si="69"/>
        <v>-3.6935495678321217E-2</v>
      </c>
      <c r="H583">
        <f t="shared" si="64"/>
        <v>1.3642308410032854E-3</v>
      </c>
      <c r="I583">
        <f>0.3*B582 + (1-0.3)*I582</f>
        <v>116.63473042663335</v>
      </c>
      <c r="J583">
        <f>B583-I583</f>
        <v>0.11526957336664623</v>
      </c>
      <c r="K583">
        <f t="shared" si="65"/>
        <v>1.3287074544128637E-2</v>
      </c>
      <c r="L583">
        <f>0.6*B582 + (1-0.6)*L582</f>
        <v>116.37922469793919</v>
      </c>
      <c r="M583">
        <f>B583-L583</f>
        <v>0.37077530206080667</v>
      </c>
      <c r="N583">
        <f t="shared" si="66"/>
        <v>0.13747432461828243</v>
      </c>
      <c r="O583">
        <f>0.9*B582 + (1-0.9)*O582</f>
        <v>116.49159986075865</v>
      </c>
      <c r="P583">
        <f>B583-O583</f>
        <v>0.25840013924134553</v>
      </c>
      <c r="Q583">
        <f t="shared" si="67"/>
        <v>6.6770631959946758E-2</v>
      </c>
    </row>
    <row r="584" spans="1:17" x14ac:dyDescent="0.25">
      <c r="A584" t="s">
        <v>583</v>
      </c>
      <c r="B584">
        <v>117.11</v>
      </c>
      <c r="C584">
        <f>B583*0.1 + (1-0.1)*C583</f>
        <v>116.63250821362283</v>
      </c>
      <c r="D584">
        <f>B584-C584</f>
        <v>0.47749178637717193</v>
      </c>
      <c r="E584">
        <f t="shared" si="63"/>
        <v>0.22799840605766281</v>
      </c>
      <c r="F584">
        <f t="shared" si="68"/>
        <v>116.77954839654265</v>
      </c>
      <c r="G584">
        <f t="shared" si="69"/>
        <v>0.33045160345734814</v>
      </c>
      <c r="H584">
        <f t="shared" si="64"/>
        <v>0.10919826222753247</v>
      </c>
      <c r="I584">
        <f>0.3*B583 + (1-0.3)*I583</f>
        <v>116.66931129864335</v>
      </c>
      <c r="J584">
        <f>B584-I584</f>
        <v>0.44068870135664895</v>
      </c>
      <c r="K584">
        <f t="shared" si="65"/>
        <v>0.19420653150340972</v>
      </c>
      <c r="L584">
        <f>0.6*B583 + (1-0.6)*L583</f>
        <v>116.60168987917568</v>
      </c>
      <c r="M584">
        <f>B584-L584</f>
        <v>0.50831012082431926</v>
      </c>
      <c r="N584">
        <f t="shared" si="66"/>
        <v>0.25837917893243406</v>
      </c>
      <c r="O584">
        <f>0.9*B583 + (1-0.9)*O583</f>
        <v>116.72415998607586</v>
      </c>
      <c r="P584">
        <f>B584-O584</f>
        <v>0.38584001392413825</v>
      </c>
      <c r="Q584">
        <f t="shared" si="67"/>
        <v>0.14887251634497919</v>
      </c>
    </row>
    <row r="585" spans="1:17" x14ac:dyDescent="0.25">
      <c r="A585" t="s">
        <v>584</v>
      </c>
      <c r="B585">
        <v>117.74</v>
      </c>
      <c r="C585">
        <f>B584*0.1 + (1-0.1)*C584</f>
        <v>116.68025739226054</v>
      </c>
      <c r="D585">
        <f>B585-C585</f>
        <v>1.0597426077394516</v>
      </c>
      <c r="E585">
        <f t="shared" si="63"/>
        <v>1.1230543946584133</v>
      </c>
      <c r="F585">
        <f t="shared" si="68"/>
        <v>116.84563871723412</v>
      </c>
      <c r="G585">
        <f t="shared" si="69"/>
        <v>0.89436128276587112</v>
      </c>
      <c r="H585">
        <f t="shared" si="64"/>
        <v>0.79988210411061444</v>
      </c>
      <c r="I585">
        <f>0.3*B584 + (1-0.3)*I584</f>
        <v>116.80151790905033</v>
      </c>
      <c r="J585">
        <f>B585-I585</f>
        <v>0.93848209094966251</v>
      </c>
      <c r="K585">
        <f t="shared" si="65"/>
        <v>0.88074863503325063</v>
      </c>
      <c r="L585">
        <f>0.6*B584 + (1-0.6)*L584</f>
        <v>116.90667595167027</v>
      </c>
      <c r="M585">
        <f>B585-L585</f>
        <v>0.83332404832972884</v>
      </c>
      <c r="N585">
        <f t="shared" si="66"/>
        <v>0.69442896952464828</v>
      </c>
      <c r="O585">
        <f>0.9*B584 + (1-0.9)*O584</f>
        <v>117.07141599860759</v>
      </c>
      <c r="P585">
        <f>B585-O585</f>
        <v>0.66858400139240359</v>
      </c>
      <c r="Q585">
        <f t="shared" si="67"/>
        <v>0.44700456691787754</v>
      </c>
    </row>
    <row r="586" spans="1:17" x14ac:dyDescent="0.25">
      <c r="A586" t="s">
        <v>585</v>
      </c>
      <c r="B586">
        <v>118.11</v>
      </c>
      <c r="C586">
        <f>B585*0.1 + (1-0.1)*C585</f>
        <v>116.78623165303449</v>
      </c>
      <c r="D586">
        <f>B586-C586</f>
        <v>1.3237683469655082</v>
      </c>
      <c r="E586">
        <f t="shared" si="63"/>
        <v>1.752362636427794</v>
      </c>
      <c r="F586">
        <f t="shared" si="68"/>
        <v>117.0245109737873</v>
      </c>
      <c r="G586">
        <f t="shared" si="69"/>
        <v>1.0854890262126986</v>
      </c>
      <c r="H586">
        <f t="shared" si="64"/>
        <v>1.1782864260281927</v>
      </c>
      <c r="I586">
        <f>0.3*B585 + (1-0.3)*I585</f>
        <v>117.08306253633523</v>
      </c>
      <c r="J586">
        <f>B586-I586</f>
        <v>1.0269374636647655</v>
      </c>
      <c r="K586">
        <f t="shared" si="65"/>
        <v>1.0546005542782215</v>
      </c>
      <c r="L586">
        <f>0.6*B585 + (1-0.6)*L585</f>
        <v>117.4066703806681</v>
      </c>
      <c r="M586">
        <f>B586-L586</f>
        <v>0.70332961933189608</v>
      </c>
      <c r="N586">
        <f t="shared" si="66"/>
        <v>0.49467255342954985</v>
      </c>
      <c r="O586">
        <f>0.9*B585 + (1-0.9)*O585</f>
        <v>117.67314159986076</v>
      </c>
      <c r="P586">
        <f>B586-O586</f>
        <v>0.43685840013924349</v>
      </c>
      <c r="Q586">
        <f t="shared" si="67"/>
        <v>0.19084526177221936</v>
      </c>
    </row>
    <row r="587" spans="1:17" x14ac:dyDescent="0.25">
      <c r="A587" t="s">
        <v>586</v>
      </c>
      <c r="B587">
        <v>117.31</v>
      </c>
      <c r="C587">
        <f>B586*0.1 + (1-0.1)*C586</f>
        <v>116.91860848773103</v>
      </c>
      <c r="D587">
        <f>B587-C587</f>
        <v>0.39139151226896729</v>
      </c>
      <c r="E587">
        <f t="shared" si="63"/>
        <v>0.15318731587618917</v>
      </c>
      <c r="F587">
        <f t="shared" si="68"/>
        <v>117.24160877902985</v>
      </c>
      <c r="G587">
        <f t="shared" si="69"/>
        <v>6.8391220970156041E-2</v>
      </c>
      <c r="H587">
        <f t="shared" si="64"/>
        <v>4.6773591057887118E-3</v>
      </c>
      <c r="I587">
        <f>0.3*B586 + (1-0.3)*I586</f>
        <v>117.39114377543467</v>
      </c>
      <c r="J587">
        <f>B587-I587</f>
        <v>-8.1143775434668441E-2</v>
      </c>
      <c r="K587">
        <f t="shared" si="65"/>
        <v>6.5843122917919016E-3</v>
      </c>
      <c r="L587">
        <f>0.6*B586 + (1-0.6)*L586</f>
        <v>117.82866815226724</v>
      </c>
      <c r="M587">
        <f>B587-L587</f>
        <v>-0.51866815226723872</v>
      </c>
      <c r="N587">
        <f t="shared" si="66"/>
        <v>0.26901665217631154</v>
      </c>
      <c r="O587">
        <f>0.9*B586 + (1-0.9)*O586</f>
        <v>118.06631415998608</v>
      </c>
      <c r="P587">
        <f>B587-O587</f>
        <v>-0.75631415998607565</v>
      </c>
      <c r="Q587">
        <f t="shared" si="67"/>
        <v>0.57201110859544324</v>
      </c>
    </row>
    <row r="588" spans="1:17" x14ac:dyDescent="0.25">
      <c r="A588" t="s">
        <v>587</v>
      </c>
      <c r="B588">
        <v>118.09</v>
      </c>
      <c r="C588">
        <f>B587*0.1 + (1-0.1)*C587</f>
        <v>116.95774763895793</v>
      </c>
      <c r="D588">
        <f>B588-C588</f>
        <v>1.1322523610420774</v>
      </c>
      <c r="E588">
        <f t="shared" si="63"/>
        <v>1.2819954090853587</v>
      </c>
      <c r="F588">
        <f t="shared" si="68"/>
        <v>117.25528702322389</v>
      </c>
      <c r="G588">
        <f t="shared" si="69"/>
        <v>0.83471297677611744</v>
      </c>
      <c r="H588">
        <f t="shared" si="64"/>
        <v>0.69674575359844715</v>
      </c>
      <c r="I588">
        <f>0.3*B587 + (1-0.3)*I587</f>
        <v>117.36680064280426</v>
      </c>
      <c r="J588">
        <f>B588-I588</f>
        <v>0.72319935719573891</v>
      </c>
      <c r="K588">
        <f t="shared" si="65"/>
        <v>0.52301731024832998</v>
      </c>
      <c r="L588">
        <f>0.6*B587 + (1-0.6)*L587</f>
        <v>117.5174672609069</v>
      </c>
      <c r="M588">
        <f>B588-L588</f>
        <v>0.57253273909310565</v>
      </c>
      <c r="N588">
        <f t="shared" si="66"/>
        <v>0.32779373733345418</v>
      </c>
      <c r="O588">
        <f>0.9*B587 + (1-0.9)*O587</f>
        <v>117.38563141599862</v>
      </c>
      <c r="P588">
        <f>B588-O588</f>
        <v>0.70436858400138647</v>
      </c>
      <c r="Q588">
        <f t="shared" si="67"/>
        <v>0.49613510212811823</v>
      </c>
    </row>
    <row r="589" spans="1:17" x14ac:dyDescent="0.25">
      <c r="A589" t="s">
        <v>588</v>
      </c>
      <c r="B589">
        <v>117.92</v>
      </c>
      <c r="C589">
        <f>B588*0.1 + (1-0.1)*C588</f>
        <v>117.07097287506214</v>
      </c>
      <c r="D589">
        <f>B589-C589</f>
        <v>0.84902712493786225</v>
      </c>
      <c r="E589">
        <f t="shared" si="63"/>
        <v>0.72084705888025236</v>
      </c>
      <c r="F589">
        <f t="shared" si="68"/>
        <v>117.42222961857911</v>
      </c>
      <c r="G589">
        <f t="shared" si="69"/>
        <v>0.49777038142089225</v>
      </c>
      <c r="H589">
        <f t="shared" si="64"/>
        <v>0.24777535261990055</v>
      </c>
      <c r="I589">
        <f>0.3*B588 + (1-0.3)*I588</f>
        <v>117.58376044996297</v>
      </c>
      <c r="J589">
        <f>B589-I589</f>
        <v>0.33623955003703543</v>
      </c>
      <c r="K589">
        <f t="shared" si="65"/>
        <v>0.11305703500910805</v>
      </c>
      <c r="L589">
        <f>0.6*B588 + (1-0.6)*L588</f>
        <v>117.86098690436276</v>
      </c>
      <c r="M589">
        <f>B589-L589</f>
        <v>5.9013095637240554E-2</v>
      </c>
      <c r="N589">
        <f t="shared" si="66"/>
        <v>3.4825454566900999E-3</v>
      </c>
      <c r="O589">
        <f>0.9*B588 + (1-0.9)*O588</f>
        <v>118.01956314159986</v>
      </c>
      <c r="P589">
        <f>B589-O589</f>
        <v>-9.9563141599858795E-2</v>
      </c>
      <c r="Q589">
        <f t="shared" si="67"/>
        <v>9.9128191652335333E-3</v>
      </c>
    </row>
    <row r="590" spans="1:17" x14ac:dyDescent="0.25">
      <c r="A590" t="s">
        <v>589</v>
      </c>
      <c r="B590">
        <v>119.04</v>
      </c>
      <c r="C590">
        <f>B589*0.1 + (1-0.1)*C589</f>
        <v>117.15587558755593</v>
      </c>
      <c r="D590">
        <f>B590-C590</f>
        <v>1.8841244124440806</v>
      </c>
      <c r="E590">
        <f t="shared" si="63"/>
        <v>3.549924801567752</v>
      </c>
      <c r="F590">
        <f t="shared" si="68"/>
        <v>117.5217836948633</v>
      </c>
      <c r="G590">
        <f t="shared" si="69"/>
        <v>1.5182163051367041</v>
      </c>
      <c r="H590">
        <f t="shared" si="64"/>
        <v>2.3049807491829459</v>
      </c>
      <c r="I590">
        <f>0.3*B589 + (1-0.3)*I589</f>
        <v>117.68463231497407</v>
      </c>
      <c r="J590">
        <f>B590-I590</f>
        <v>1.3553676850259393</v>
      </c>
      <c r="K590">
        <f t="shared" si="65"/>
        <v>1.8370215616125738</v>
      </c>
      <c r="L590">
        <f>0.6*B589 + (1-0.6)*L589</f>
        <v>117.8963947617451</v>
      </c>
      <c r="M590">
        <f>B590-L590</f>
        <v>1.1436052382549065</v>
      </c>
      <c r="N590">
        <f t="shared" si="66"/>
        <v>1.3078329409640614</v>
      </c>
      <c r="O590">
        <f>0.9*B589 + (1-0.9)*O589</f>
        <v>117.92995631415998</v>
      </c>
      <c r="P590">
        <f>B590-O590</f>
        <v>1.1100436858400258</v>
      </c>
      <c r="Q590">
        <f t="shared" si="67"/>
        <v>1.2321969844733098</v>
      </c>
    </row>
    <row r="591" spans="1:17" x14ac:dyDescent="0.25">
      <c r="A591" t="s">
        <v>590</v>
      </c>
      <c r="B591">
        <v>119.57</v>
      </c>
      <c r="C591">
        <f>B590*0.1 + (1-0.1)*C590</f>
        <v>117.34428802880034</v>
      </c>
      <c r="D591">
        <f>B591-C591</f>
        <v>2.225711971199658</v>
      </c>
      <c r="E591">
        <f t="shared" si="63"/>
        <v>4.953793778741467</v>
      </c>
      <c r="F591">
        <f t="shared" si="68"/>
        <v>117.82542695589065</v>
      </c>
      <c r="G591">
        <f t="shared" si="69"/>
        <v>1.7445730441093446</v>
      </c>
      <c r="H591">
        <f t="shared" si="64"/>
        <v>3.043535106232945</v>
      </c>
      <c r="I591">
        <f>0.3*B590 + (1-0.3)*I590</f>
        <v>118.09124262048185</v>
      </c>
      <c r="J591">
        <f>B591-I591</f>
        <v>1.478757379518143</v>
      </c>
      <c r="K591">
        <f t="shared" si="65"/>
        <v>2.1867233874793652</v>
      </c>
      <c r="L591">
        <f>0.6*B590 + (1-0.6)*L590</f>
        <v>118.58255790469805</v>
      </c>
      <c r="M591">
        <f>B591-L591</f>
        <v>0.98744209530194382</v>
      </c>
      <c r="N591">
        <f t="shared" si="66"/>
        <v>0.97504189157429311</v>
      </c>
      <c r="O591">
        <f>0.9*B590 + (1-0.9)*O590</f>
        <v>118.928995631416</v>
      </c>
      <c r="P591">
        <f>B591-O591</f>
        <v>0.64100436858399235</v>
      </c>
      <c r="Q591">
        <f t="shared" si="67"/>
        <v>0.41088660054376269</v>
      </c>
    </row>
    <row r="592" spans="1:17" x14ac:dyDescent="0.25">
      <c r="A592" t="s">
        <v>591</v>
      </c>
      <c r="B592">
        <v>120.26</v>
      </c>
      <c r="C592">
        <f>B591*0.1 + (1-0.1)*C591</f>
        <v>117.5668592259203</v>
      </c>
      <c r="D592">
        <f>B592-C592</f>
        <v>2.6931407740797084</v>
      </c>
      <c r="E592">
        <f t="shared" si="63"/>
        <v>7.2530072290106506</v>
      </c>
      <c r="F592">
        <f t="shared" si="68"/>
        <v>118.17434156471252</v>
      </c>
      <c r="G592">
        <f t="shared" si="69"/>
        <v>2.0856584352874847</v>
      </c>
      <c r="H592">
        <f t="shared" si="64"/>
        <v>4.349971108685839</v>
      </c>
      <c r="I592">
        <f>0.3*B591 + (1-0.3)*I591</f>
        <v>118.53486983433729</v>
      </c>
      <c r="J592">
        <f>B592-I592</f>
        <v>1.7251301656627192</v>
      </c>
      <c r="K592">
        <f t="shared" si="65"/>
        <v>2.9760740884794807</v>
      </c>
      <c r="L592">
        <f>0.6*B591 + (1-0.6)*L591</f>
        <v>119.17502316187921</v>
      </c>
      <c r="M592">
        <f>B592-L592</f>
        <v>1.0849768381207952</v>
      </c>
      <c r="N592">
        <f t="shared" si="66"/>
        <v>1.1771747392585981</v>
      </c>
      <c r="O592">
        <f>0.9*B591 + (1-0.9)*O591</f>
        <v>119.5058995631416</v>
      </c>
      <c r="P592">
        <f>B592-O592</f>
        <v>0.75410043685840833</v>
      </c>
      <c r="Q592">
        <f t="shared" si="67"/>
        <v>0.56866746887004227</v>
      </c>
    </row>
    <row r="593" spans="1:17" x14ac:dyDescent="0.25">
      <c r="A593" t="s">
        <v>592</v>
      </c>
      <c r="B593">
        <v>120.38</v>
      </c>
      <c r="C593">
        <f>B592*0.1 + (1-0.1)*C592</f>
        <v>117.83617330332827</v>
      </c>
      <c r="D593">
        <f>B593-C593</f>
        <v>2.5438266966717293</v>
      </c>
      <c r="E593">
        <f t="shared" si="63"/>
        <v>6.4710542626998029</v>
      </c>
      <c r="F593">
        <f t="shared" si="68"/>
        <v>118.59147325177003</v>
      </c>
      <c r="G593">
        <f t="shared" si="69"/>
        <v>1.7885267482299696</v>
      </c>
      <c r="H593">
        <f t="shared" si="64"/>
        <v>3.1988279291340689</v>
      </c>
      <c r="I593">
        <f>0.3*B592 + (1-0.3)*I592</f>
        <v>119.0524088840361</v>
      </c>
      <c r="J593">
        <f>B593-I593</f>
        <v>1.327591115963898</v>
      </c>
      <c r="K593">
        <f t="shared" si="65"/>
        <v>1.7624981711862682</v>
      </c>
      <c r="L593">
        <f>0.6*B592 + (1-0.6)*L592</f>
        <v>119.82600926475169</v>
      </c>
      <c r="M593">
        <f>B593-L593</f>
        <v>0.55399073524830555</v>
      </c>
      <c r="N593">
        <f t="shared" si="66"/>
        <v>0.30690573474095817</v>
      </c>
      <c r="O593">
        <f>0.9*B592 + (1-0.9)*O592</f>
        <v>120.18458995631417</v>
      </c>
      <c r="P593">
        <f>B593-O593</f>
        <v>0.19541004368582549</v>
      </c>
      <c r="Q593">
        <f t="shared" si="67"/>
        <v>3.8185085173296225E-2</v>
      </c>
    </row>
    <row r="594" spans="1:17" x14ac:dyDescent="0.25">
      <c r="A594" t="s">
        <v>593</v>
      </c>
      <c r="B594">
        <v>119.41</v>
      </c>
      <c r="C594">
        <f>B593*0.1 + (1-0.1)*C593</f>
        <v>118.09055597299543</v>
      </c>
      <c r="D594">
        <f>B594-C594</f>
        <v>1.3194440270045646</v>
      </c>
      <c r="E594">
        <f t="shared" si="63"/>
        <v>1.7409325403980223</v>
      </c>
      <c r="F594">
        <f t="shared" si="68"/>
        <v>118.94917860141604</v>
      </c>
      <c r="G594">
        <f t="shared" si="69"/>
        <v>0.46082139858395976</v>
      </c>
      <c r="H594">
        <f t="shared" si="64"/>
        <v>0.21235636139287672</v>
      </c>
      <c r="I594">
        <f>0.3*B593 + (1-0.3)*I593</f>
        <v>119.45068621882527</v>
      </c>
      <c r="J594">
        <f>B594-I594</f>
        <v>-4.0686218825271681E-2</v>
      </c>
      <c r="K594">
        <f t="shared" si="65"/>
        <v>1.6553684022978918E-3</v>
      </c>
      <c r="L594">
        <f>0.6*B593 + (1-0.6)*L593</f>
        <v>120.15840370590067</v>
      </c>
      <c r="M594">
        <f>B594-L594</f>
        <v>-0.74840370590067096</v>
      </c>
      <c r="N594">
        <f t="shared" si="66"/>
        <v>0.560108107005858</v>
      </c>
      <c r="O594">
        <f>0.9*B593 + (1-0.9)*O593</f>
        <v>120.36045899563142</v>
      </c>
      <c r="P594">
        <f>B594-O594</f>
        <v>-0.950458995631422</v>
      </c>
      <c r="Q594">
        <f t="shared" si="67"/>
        <v>0.90337230237669142</v>
      </c>
    </row>
    <row r="595" spans="1:17" x14ac:dyDescent="0.25">
      <c r="A595" t="s">
        <v>594</v>
      </c>
      <c r="B595">
        <v>119.94</v>
      </c>
      <c r="C595">
        <f>B594*0.1 + (1-0.1)*C594</f>
        <v>118.22250037569589</v>
      </c>
      <c r="D595">
        <f>B595-C595</f>
        <v>1.7174996243041107</v>
      </c>
      <c r="E595">
        <f t="shared" si="63"/>
        <v>2.9498049594847617</v>
      </c>
      <c r="F595">
        <f t="shared" si="68"/>
        <v>119.04134288113283</v>
      </c>
      <c r="G595">
        <f t="shared" si="69"/>
        <v>0.89865711886716326</v>
      </c>
      <c r="H595">
        <f t="shared" si="64"/>
        <v>0.8075846172906308</v>
      </c>
      <c r="I595">
        <f>0.3*B594 + (1-0.3)*I594</f>
        <v>119.43848035317768</v>
      </c>
      <c r="J595">
        <f>B595-I595</f>
        <v>0.50151964682231664</v>
      </c>
      <c r="K595">
        <f t="shared" si="65"/>
        <v>0.2515219561487812</v>
      </c>
      <c r="L595">
        <f>0.6*B594 + (1-0.6)*L594</f>
        <v>119.70936148236026</v>
      </c>
      <c r="M595">
        <f>B595-L595</f>
        <v>0.23063851763973275</v>
      </c>
      <c r="N595">
        <f t="shared" si="66"/>
        <v>5.319412581905332E-2</v>
      </c>
      <c r="O595">
        <f>0.9*B594 + (1-0.9)*O594</f>
        <v>119.50504589956313</v>
      </c>
      <c r="P595">
        <f>B595-O595</f>
        <v>0.43495410043686888</v>
      </c>
      <c r="Q595">
        <f t="shared" si="67"/>
        <v>0.18918506948684582</v>
      </c>
    </row>
    <row r="596" spans="1:17" x14ac:dyDescent="0.25">
      <c r="A596" t="s">
        <v>595</v>
      </c>
      <c r="B596">
        <v>121.14</v>
      </c>
      <c r="C596">
        <f>B595*0.1 + (1-0.1)*C595</f>
        <v>118.3942503381263</v>
      </c>
      <c r="D596">
        <f>B596-C596</f>
        <v>2.7457496618737025</v>
      </c>
      <c r="E596">
        <f t="shared" si="63"/>
        <v>7.5391412056795515</v>
      </c>
      <c r="F596">
        <f t="shared" si="68"/>
        <v>119.22107430490627</v>
      </c>
      <c r="G596">
        <f t="shared" si="69"/>
        <v>1.9189256950937335</v>
      </c>
      <c r="H596">
        <f t="shared" si="64"/>
        <v>3.682275823290968</v>
      </c>
      <c r="I596">
        <f>0.3*B595 + (1-0.3)*I595</f>
        <v>119.58893624722437</v>
      </c>
      <c r="J596">
        <f>B596-I596</f>
        <v>1.551063752775633</v>
      </c>
      <c r="K596">
        <f t="shared" si="65"/>
        <v>2.4057987651744299</v>
      </c>
      <c r="L596">
        <f>0.6*B595 + (1-0.6)*L595</f>
        <v>119.84774459294411</v>
      </c>
      <c r="M596">
        <f>B596-L596</f>
        <v>1.2922554070558903</v>
      </c>
      <c r="N596">
        <f t="shared" si="66"/>
        <v>1.6699240370651847</v>
      </c>
      <c r="O596">
        <f>0.9*B595 + (1-0.9)*O595</f>
        <v>119.89650458995631</v>
      </c>
      <c r="P596">
        <f>B596-O596</f>
        <v>1.2434954100436926</v>
      </c>
      <c r="Q596">
        <f t="shared" si="67"/>
        <v>1.5462808347997312</v>
      </c>
    </row>
    <row r="597" spans="1:17" x14ac:dyDescent="0.25">
      <c r="A597" t="s">
        <v>596</v>
      </c>
      <c r="B597">
        <v>121.86</v>
      </c>
      <c r="C597">
        <f>B596*0.1 + (1-0.1)*C596</f>
        <v>118.66882530431367</v>
      </c>
      <c r="D597">
        <f>B597-C597</f>
        <v>3.1911746956863283</v>
      </c>
      <c r="E597">
        <f t="shared" si="63"/>
        <v>10.183595938388731</v>
      </c>
      <c r="F597">
        <f t="shared" si="68"/>
        <v>119.60485944392502</v>
      </c>
      <c r="G597">
        <f t="shared" si="69"/>
        <v>2.2551405560749771</v>
      </c>
      <c r="H597">
        <f t="shared" si="64"/>
        <v>5.0856589276541566</v>
      </c>
      <c r="I597">
        <f>0.3*B596 + (1-0.3)*I596</f>
        <v>120.05425537305705</v>
      </c>
      <c r="J597">
        <f>B597-I597</f>
        <v>1.8057446269429533</v>
      </c>
      <c r="K597">
        <f t="shared" si="65"/>
        <v>3.2607136577333455</v>
      </c>
      <c r="L597">
        <f>0.6*B596 + (1-0.6)*L596</f>
        <v>120.62309783717765</v>
      </c>
      <c r="M597">
        <f>B597-L597</f>
        <v>1.2369021628223464</v>
      </c>
      <c r="N597">
        <f t="shared" si="66"/>
        <v>1.5299269603945984</v>
      </c>
      <c r="O597">
        <f>0.9*B596 + (1-0.9)*O596</f>
        <v>121.01565045899562</v>
      </c>
      <c r="P597">
        <f>B597-O597</f>
        <v>0.84434954100437665</v>
      </c>
      <c r="Q597">
        <f t="shared" si="67"/>
        <v>0.71292614739430149</v>
      </c>
    </row>
    <row r="598" spans="1:17" x14ac:dyDescent="0.25">
      <c r="A598" t="s">
        <v>597</v>
      </c>
      <c r="B598">
        <v>122.29</v>
      </c>
      <c r="C598">
        <f>B597*0.1 + (1-0.1)*C597</f>
        <v>118.98794277388231</v>
      </c>
      <c r="D598">
        <f>B598-C598</f>
        <v>3.3020572261176966</v>
      </c>
      <c r="E598">
        <f t="shared" si="63"/>
        <v>10.903581924556097</v>
      </c>
      <c r="F598">
        <f t="shared" si="68"/>
        <v>120.05588755514002</v>
      </c>
      <c r="G598">
        <f t="shared" si="69"/>
        <v>2.2341124448599885</v>
      </c>
      <c r="H598">
        <f t="shared" si="64"/>
        <v>4.9912584162782752</v>
      </c>
      <c r="I598">
        <f>0.3*B597 + (1-0.3)*I597</f>
        <v>120.59597876113992</v>
      </c>
      <c r="J598">
        <f>B598-I598</f>
        <v>1.6940212388600884</v>
      </c>
      <c r="K598">
        <f t="shared" si="65"/>
        <v>2.8697079577090685</v>
      </c>
      <c r="L598">
        <f>0.6*B597 + (1-0.6)*L597</f>
        <v>121.36523913487106</v>
      </c>
      <c r="M598">
        <f>B598-L598</f>
        <v>0.9247608651289454</v>
      </c>
      <c r="N598">
        <f t="shared" si="66"/>
        <v>0.85518265767403556</v>
      </c>
      <c r="O598">
        <f>0.9*B597 + (1-0.9)*O597</f>
        <v>121.77556504589957</v>
      </c>
      <c r="P598">
        <f>B598-O598</f>
        <v>0.51443495410043738</v>
      </c>
      <c r="Q598">
        <f t="shared" si="67"/>
        <v>0.26464332200031909</v>
      </c>
    </row>
    <row r="599" spans="1:17" x14ac:dyDescent="0.25">
      <c r="A599" t="s">
        <v>598</v>
      </c>
      <c r="B599">
        <v>123.14</v>
      </c>
      <c r="C599">
        <f>B598*0.1 + (1-0.1)*C598</f>
        <v>119.31814849649408</v>
      </c>
      <c r="D599">
        <f>B599-C599</f>
        <v>3.8218515035059255</v>
      </c>
      <c r="E599">
        <f t="shared" si="63"/>
        <v>14.606548914850503</v>
      </c>
      <c r="F599">
        <f t="shared" si="68"/>
        <v>120.50271004411202</v>
      </c>
      <c r="G599">
        <f t="shared" si="69"/>
        <v>2.6372899558879794</v>
      </c>
      <c r="H599">
        <f t="shared" si="64"/>
        <v>6.9552983114276206</v>
      </c>
      <c r="I599">
        <f>0.3*B598 + (1-0.3)*I598</f>
        <v>121.10418513279794</v>
      </c>
      <c r="J599">
        <f>B599-I599</f>
        <v>2.0358148672020633</v>
      </c>
      <c r="K599">
        <f t="shared" si="65"/>
        <v>4.1445421735209544</v>
      </c>
      <c r="L599">
        <f>0.6*B598 + (1-0.6)*L598</f>
        <v>121.92009565394842</v>
      </c>
      <c r="M599">
        <f>B599-L599</f>
        <v>1.2199043460515782</v>
      </c>
      <c r="N599">
        <f t="shared" si="66"/>
        <v>1.4881666135155285</v>
      </c>
      <c r="O599">
        <f>0.9*B598 + (1-0.9)*O598</f>
        <v>122.23855650458997</v>
      </c>
      <c r="P599">
        <f>B599-O599</f>
        <v>0.90144349541003521</v>
      </c>
      <c r="Q599">
        <f t="shared" si="67"/>
        <v>0.8126003754170622</v>
      </c>
    </row>
    <row r="600" spans="1:17" x14ac:dyDescent="0.25">
      <c r="A600" t="s">
        <v>599</v>
      </c>
      <c r="B600">
        <v>122.84</v>
      </c>
      <c r="C600">
        <f>B599*0.1 + (1-0.1)*C599</f>
        <v>119.70033364684468</v>
      </c>
      <c r="D600">
        <f>B600-C600</f>
        <v>3.1396663531553202</v>
      </c>
      <c r="E600">
        <f t="shared" si="63"/>
        <v>9.8575048091356283</v>
      </c>
      <c r="F600">
        <f t="shared" si="68"/>
        <v>121.03016803528962</v>
      </c>
      <c r="G600">
        <f t="shared" si="69"/>
        <v>1.8098319647103835</v>
      </c>
      <c r="H600">
        <f t="shared" si="64"/>
        <v>3.2754917404874471</v>
      </c>
      <c r="I600">
        <f>0.3*B599 + (1-0.3)*I599</f>
        <v>121.71492959295855</v>
      </c>
      <c r="J600">
        <f>B600-I600</f>
        <v>1.1250704070414486</v>
      </c>
      <c r="K600">
        <f t="shared" si="65"/>
        <v>1.2657834208004108</v>
      </c>
      <c r="L600">
        <f>0.6*B599 + (1-0.6)*L599</f>
        <v>122.65203826157938</v>
      </c>
      <c r="M600">
        <f>B600-L600</f>
        <v>0.18796173842062558</v>
      </c>
      <c r="N600">
        <f t="shared" si="66"/>
        <v>3.5329615110103671E-2</v>
      </c>
      <c r="O600">
        <f>0.9*B599 + (1-0.9)*O599</f>
        <v>123.04985565045899</v>
      </c>
      <c r="P600">
        <f>B600-O600</f>
        <v>-0.20985565045899079</v>
      </c>
      <c r="Q600">
        <f t="shared" si="67"/>
        <v>4.4039394029566123E-2</v>
      </c>
    </row>
    <row r="601" spans="1:17" x14ac:dyDescent="0.25">
      <c r="A601" t="s">
        <v>600</v>
      </c>
      <c r="B601">
        <v>122.97</v>
      </c>
      <c r="C601">
        <f>B600*0.1 + (1-0.1)*C600</f>
        <v>120.01430028216022</v>
      </c>
      <c r="D601">
        <f>B601-C601</f>
        <v>2.9556997178397779</v>
      </c>
      <c r="E601">
        <f t="shared" si="63"/>
        <v>8.7361608220381424</v>
      </c>
      <c r="F601">
        <f t="shared" si="68"/>
        <v>121.3921344282317</v>
      </c>
      <c r="G601">
        <f t="shared" si="69"/>
        <v>1.5778655717682994</v>
      </c>
      <c r="H601">
        <f t="shared" si="64"/>
        <v>2.4896597625717027</v>
      </c>
      <c r="I601">
        <f>0.3*B600 + (1-0.3)*I600</f>
        <v>122.05245071507099</v>
      </c>
      <c r="J601">
        <f>B601-I601</f>
        <v>0.91754928492900945</v>
      </c>
      <c r="K601">
        <f t="shared" si="65"/>
        <v>0.84189669027373659</v>
      </c>
      <c r="L601">
        <f>0.6*B600 + (1-0.6)*L600</f>
        <v>122.76481530463175</v>
      </c>
      <c r="M601">
        <f>B601-L601</f>
        <v>0.20518469536824568</v>
      </c>
      <c r="N601">
        <f t="shared" si="66"/>
        <v>4.2100759213359783E-2</v>
      </c>
      <c r="O601">
        <f>0.9*B600 + (1-0.9)*O600</f>
        <v>122.86098556504591</v>
      </c>
      <c r="P601">
        <f>B601-O601</f>
        <v>0.10901443495409069</v>
      </c>
      <c r="Q601">
        <f t="shared" si="67"/>
        <v>1.188414702835967E-2</v>
      </c>
    </row>
    <row r="602" spans="1:17" x14ac:dyDescent="0.25">
      <c r="A602" t="s">
        <v>601</v>
      </c>
      <c r="B602">
        <v>123.47</v>
      </c>
      <c r="C602">
        <f>B601*0.1 + (1-0.1)*C601</f>
        <v>120.3098702539442</v>
      </c>
      <c r="D602">
        <f>B602-C602</f>
        <v>3.1601297460558015</v>
      </c>
      <c r="E602">
        <f t="shared" si="63"/>
        <v>9.9864200119067039</v>
      </c>
      <c r="F602">
        <f t="shared" si="68"/>
        <v>121.70770754258535</v>
      </c>
      <c r="G602">
        <f t="shared" si="69"/>
        <v>1.7622924574146452</v>
      </c>
      <c r="H602">
        <f t="shared" si="64"/>
        <v>3.1056747054605491</v>
      </c>
      <c r="I602">
        <f>0.3*B601 + (1-0.3)*I601</f>
        <v>122.32771550054969</v>
      </c>
      <c r="J602">
        <f>B602-I602</f>
        <v>1.1422844994503123</v>
      </c>
      <c r="K602">
        <f t="shared" si="65"/>
        <v>1.3048138776844505</v>
      </c>
      <c r="L602">
        <f>0.6*B601 + (1-0.6)*L601</f>
        <v>122.8879261218527</v>
      </c>
      <c r="M602">
        <f>B602-L602</f>
        <v>0.58207387814729827</v>
      </c>
      <c r="N602">
        <f t="shared" si="66"/>
        <v>0.33880999962143582</v>
      </c>
      <c r="O602">
        <f>0.9*B601 + (1-0.9)*O601</f>
        <v>122.95909855650459</v>
      </c>
      <c r="P602">
        <f>B602-O602</f>
        <v>0.51090144349541333</v>
      </c>
      <c r="Q602">
        <f t="shared" si="67"/>
        <v>0.26102028496569701</v>
      </c>
    </row>
    <row r="603" spans="1:17" x14ac:dyDescent="0.25">
      <c r="A603" t="s">
        <v>602</v>
      </c>
      <c r="B603">
        <v>123.46</v>
      </c>
      <c r="C603">
        <f>B602*0.1 + (1-0.1)*C602</f>
        <v>120.62588322854978</v>
      </c>
      <c r="D603">
        <f>B603-C603</f>
        <v>2.834116771450212</v>
      </c>
      <c r="E603">
        <f t="shared" si="63"/>
        <v>8.0322178742153731</v>
      </c>
      <c r="F603">
        <f t="shared" si="68"/>
        <v>122.06016603406829</v>
      </c>
      <c r="G603">
        <f t="shared" si="69"/>
        <v>1.3998339659317054</v>
      </c>
      <c r="H603">
        <f t="shared" si="64"/>
        <v>1.959535132176087</v>
      </c>
      <c r="I603">
        <f>0.3*B602 + (1-0.3)*I602</f>
        <v>122.67040085038477</v>
      </c>
      <c r="J603">
        <f>B603-I603</f>
        <v>0.7895991496152277</v>
      </c>
      <c r="K603">
        <f t="shared" si="65"/>
        <v>0.62346681707309071</v>
      </c>
      <c r="L603">
        <f>0.6*B602 + (1-0.6)*L602</f>
        <v>123.23717044874107</v>
      </c>
      <c r="M603">
        <f>B603-L603</f>
        <v>0.22282955125892556</v>
      </c>
      <c r="N603">
        <f t="shared" si="66"/>
        <v>4.9653008914254136E-2</v>
      </c>
      <c r="O603">
        <f>0.9*B602 + (1-0.9)*O602</f>
        <v>123.41890985565045</v>
      </c>
      <c r="P603">
        <f>B603-O603</f>
        <v>4.1090144349539059E-2</v>
      </c>
      <c r="Q603">
        <f t="shared" si="67"/>
        <v>1.6883999626659566E-3</v>
      </c>
    </row>
    <row r="604" spans="1:17" x14ac:dyDescent="0.25">
      <c r="A604" t="s">
        <v>603</v>
      </c>
      <c r="B604">
        <v>124.45</v>
      </c>
      <c r="C604">
        <f>B603*0.1 + (1-0.1)*C603</f>
        <v>120.90929490569481</v>
      </c>
      <c r="D604">
        <f>B604-C604</f>
        <v>3.5407050943051956</v>
      </c>
      <c r="E604">
        <f t="shared" si="63"/>
        <v>12.536592564838765</v>
      </c>
      <c r="F604">
        <f t="shared" si="68"/>
        <v>122.34013282725465</v>
      </c>
      <c r="G604">
        <f t="shared" si="69"/>
        <v>2.1098671727453535</v>
      </c>
      <c r="H604">
        <f t="shared" si="64"/>
        <v>4.4515394866284712</v>
      </c>
      <c r="I604">
        <f>0.3*B603 + (1-0.3)*I603</f>
        <v>122.90728059526933</v>
      </c>
      <c r="J604">
        <f>B604-I604</f>
        <v>1.5427194047306756</v>
      </c>
      <c r="K604">
        <f t="shared" si="65"/>
        <v>2.3799831617325702</v>
      </c>
      <c r="L604">
        <f>0.6*B603 + (1-0.6)*L603</f>
        <v>123.37086817949643</v>
      </c>
      <c r="M604">
        <f>B604-L604</f>
        <v>1.0791318205035765</v>
      </c>
      <c r="N604">
        <f t="shared" si="66"/>
        <v>1.1645254860233631</v>
      </c>
      <c r="O604">
        <f>0.9*B603 + (1-0.9)*O603</f>
        <v>123.45589098556503</v>
      </c>
      <c r="P604">
        <f>B604-O604</f>
        <v>0.99410901443496869</v>
      </c>
      <c r="Q604">
        <f t="shared" si="67"/>
        <v>0.98825273258086477</v>
      </c>
    </row>
    <row r="605" spans="1:17" x14ac:dyDescent="0.25">
      <c r="A605" t="s">
        <v>604</v>
      </c>
      <c r="B605">
        <v>126</v>
      </c>
      <c r="C605">
        <f>B604*0.1 + (1-0.1)*C604</f>
        <v>121.26336541512532</v>
      </c>
      <c r="D605">
        <f>B605-C605</f>
        <v>4.7366345848746789</v>
      </c>
      <c r="E605">
        <f t="shared" si="63"/>
        <v>22.435707190630922</v>
      </c>
      <c r="F605">
        <f t="shared" si="68"/>
        <v>122.76210626180372</v>
      </c>
      <c r="G605">
        <f t="shared" si="69"/>
        <v>3.2378937381962771</v>
      </c>
      <c r="H605">
        <f t="shared" si="64"/>
        <v>10.483955859850662</v>
      </c>
      <c r="I605">
        <f>0.3*B604 + (1-0.3)*I604</f>
        <v>123.37009641668851</v>
      </c>
      <c r="J605">
        <f>B605-I605</f>
        <v>2.6299035833114885</v>
      </c>
      <c r="K605">
        <f t="shared" si="65"/>
        <v>6.9163928575146079</v>
      </c>
      <c r="L605">
        <f>0.6*B604 + (1-0.6)*L604</f>
        <v>124.01834727179858</v>
      </c>
      <c r="M605">
        <f>B605-L605</f>
        <v>1.9816527282014249</v>
      </c>
      <c r="N605">
        <f t="shared" si="66"/>
        <v>3.9269475351881504</v>
      </c>
      <c r="O605">
        <f>0.9*B604 + (1-0.9)*O604</f>
        <v>124.35058909855651</v>
      </c>
      <c r="P605">
        <f>B605-O605</f>
        <v>1.6494109014434883</v>
      </c>
      <c r="Q605">
        <f t="shared" si="67"/>
        <v>2.720556321800621</v>
      </c>
    </row>
    <row r="606" spans="1:17" x14ac:dyDescent="0.25">
      <c r="A606" t="s">
        <v>605</v>
      </c>
      <c r="B606">
        <v>125.62</v>
      </c>
      <c r="C606">
        <f>B605*0.1 + (1-0.1)*C605</f>
        <v>121.73702887361279</v>
      </c>
      <c r="D606">
        <f>B606-C606</f>
        <v>3.8829711263872184</v>
      </c>
      <c r="E606">
        <f t="shared" si="63"/>
        <v>15.077464768356824</v>
      </c>
      <c r="F606">
        <f t="shared" si="68"/>
        <v>123.40968500944298</v>
      </c>
      <c r="G606">
        <f t="shared" si="69"/>
        <v>2.2103149905570234</v>
      </c>
      <c r="H606">
        <f t="shared" si="64"/>
        <v>4.8854923574810947</v>
      </c>
      <c r="I606">
        <f>0.3*B605 + (1-0.3)*I605</f>
        <v>124.15906749168195</v>
      </c>
      <c r="J606">
        <f>B606-I606</f>
        <v>1.4609325083180522</v>
      </c>
      <c r="K606">
        <f t="shared" si="65"/>
        <v>2.1343237938604758</v>
      </c>
      <c r="L606">
        <f>0.6*B605 + (1-0.6)*L605</f>
        <v>125.20733890871944</v>
      </c>
      <c r="M606">
        <f>B606-L606</f>
        <v>0.41266109128056883</v>
      </c>
      <c r="N606">
        <f t="shared" si="66"/>
        <v>0.17028917625686996</v>
      </c>
      <c r="O606">
        <f>0.9*B605 + (1-0.9)*O605</f>
        <v>125.83505890985566</v>
      </c>
      <c r="P606">
        <f>B606-O606</f>
        <v>-0.21505890985565657</v>
      </c>
      <c r="Q606">
        <f t="shared" si="67"/>
        <v>4.625033470830342E-2</v>
      </c>
    </row>
    <row r="607" spans="1:17" x14ac:dyDescent="0.25">
      <c r="A607" t="s">
        <v>606</v>
      </c>
      <c r="B607">
        <v>124.21</v>
      </c>
      <c r="C607">
        <f>B606*0.1 + (1-0.1)*C606</f>
        <v>122.12532598625151</v>
      </c>
      <c r="D607">
        <f>B607-C607</f>
        <v>2.0846740137484829</v>
      </c>
      <c r="E607">
        <f t="shared" si="63"/>
        <v>4.3458657435982104</v>
      </c>
      <c r="F607">
        <f t="shared" si="68"/>
        <v>123.85174800755439</v>
      </c>
      <c r="G607">
        <f t="shared" si="69"/>
        <v>0.35825199244560224</v>
      </c>
      <c r="H607">
        <f t="shared" si="64"/>
        <v>0.12834449009124385</v>
      </c>
      <c r="I607">
        <f>0.3*B606 + (1-0.3)*I606</f>
        <v>124.59734724417737</v>
      </c>
      <c r="J607">
        <f>B607-I607</f>
        <v>-0.38734724417737709</v>
      </c>
      <c r="K607">
        <f t="shared" si="65"/>
        <v>0.15003788757180858</v>
      </c>
      <c r="L607">
        <f>0.6*B606 + (1-0.6)*L606</f>
        <v>125.45493556348778</v>
      </c>
      <c r="M607">
        <f>B607-L607</f>
        <v>-1.2449355634877861</v>
      </c>
      <c r="N607">
        <f t="shared" si="66"/>
        <v>1.5498645572366516</v>
      </c>
      <c r="O607">
        <f>0.9*B606 + (1-0.9)*O606</f>
        <v>125.64150589098557</v>
      </c>
      <c r="P607">
        <f>B607-O607</f>
        <v>-1.4315058909855765</v>
      </c>
      <c r="Q607">
        <f t="shared" si="67"/>
        <v>2.0492091159264092</v>
      </c>
    </row>
    <row r="608" spans="1:17" x14ac:dyDescent="0.25">
      <c r="A608" t="s">
        <v>607</v>
      </c>
      <c r="B608">
        <v>125.85</v>
      </c>
      <c r="C608">
        <f>B607*0.1 + (1-0.1)*C607</f>
        <v>122.33379338762637</v>
      </c>
      <c r="D608">
        <f>B608-C608</f>
        <v>3.5162066123736224</v>
      </c>
      <c r="E608">
        <f t="shared" si="63"/>
        <v>12.363708940899986</v>
      </c>
      <c r="F608">
        <f t="shared" si="68"/>
        <v>123.92339840604352</v>
      </c>
      <c r="G608">
        <f t="shared" si="69"/>
        <v>1.9266015939564767</v>
      </c>
      <c r="H608">
        <f t="shared" si="64"/>
        <v>3.7117937018356368</v>
      </c>
      <c r="I608">
        <f>0.3*B607 + (1-0.3)*I607</f>
        <v>124.48114307092416</v>
      </c>
      <c r="J608">
        <f>B608-I608</f>
        <v>1.3688569290758323</v>
      </c>
      <c r="K608">
        <f t="shared" si="65"/>
        <v>1.8737692922789182</v>
      </c>
      <c r="L608">
        <f>0.6*B607 + (1-0.6)*L607</f>
        <v>124.70797422539511</v>
      </c>
      <c r="M608">
        <f>B608-L608</f>
        <v>1.142025774604889</v>
      </c>
      <c r="N608">
        <f t="shared" si="66"/>
        <v>1.3042228698618967</v>
      </c>
      <c r="O608">
        <f>0.9*B607 + (1-0.9)*O607</f>
        <v>124.35315058909856</v>
      </c>
      <c r="P608">
        <f>B608-O608</f>
        <v>1.496849410901433</v>
      </c>
      <c r="Q608">
        <f t="shared" si="67"/>
        <v>2.2405581589159671</v>
      </c>
    </row>
    <row r="609" spans="1:17" x14ac:dyDescent="0.25">
      <c r="A609" t="s">
        <v>608</v>
      </c>
      <c r="B609">
        <v>125.98</v>
      </c>
      <c r="C609">
        <f>B608*0.1 + (1-0.1)*C608</f>
        <v>122.68541404886375</v>
      </c>
      <c r="D609">
        <f>B609-C609</f>
        <v>3.2945859511362556</v>
      </c>
      <c r="E609">
        <f t="shared" si="63"/>
        <v>10.854296589424386</v>
      </c>
      <c r="F609">
        <f t="shared" si="68"/>
        <v>124.30871872483482</v>
      </c>
      <c r="G609">
        <f t="shared" si="69"/>
        <v>1.6712812751651853</v>
      </c>
      <c r="H609">
        <f t="shared" si="64"/>
        <v>2.793181100717768</v>
      </c>
      <c r="I609">
        <f>0.3*B608 + (1-0.3)*I608</f>
        <v>124.8918001496469</v>
      </c>
      <c r="J609">
        <f>B609-I609</f>
        <v>1.0881998503531065</v>
      </c>
      <c r="K609">
        <f t="shared" si="65"/>
        <v>1.1841789143085235</v>
      </c>
      <c r="L609">
        <f>0.6*B608 + (1-0.6)*L608</f>
        <v>125.39318969015804</v>
      </c>
      <c r="M609">
        <f>B609-L609</f>
        <v>0.58681030984196525</v>
      </c>
      <c r="N609">
        <f t="shared" si="66"/>
        <v>0.34434633973682327</v>
      </c>
      <c r="O609">
        <f>0.9*B608 + (1-0.9)*O608</f>
        <v>125.70031505890985</v>
      </c>
      <c r="P609">
        <f>B609-O609</f>
        <v>0.27968494109015296</v>
      </c>
      <c r="Q609">
        <f t="shared" si="67"/>
        <v>7.8223666272602327E-2</v>
      </c>
    </row>
    <row r="610" spans="1:17" x14ac:dyDescent="0.25">
      <c r="A610" t="s">
        <v>609</v>
      </c>
      <c r="B610">
        <v>126.12</v>
      </c>
      <c r="C610">
        <f>B609*0.1 + (1-0.1)*C609</f>
        <v>123.01487264397737</v>
      </c>
      <c r="D610">
        <f>B610-C610</f>
        <v>3.1051273560226349</v>
      </c>
      <c r="E610">
        <f t="shared" si="63"/>
        <v>9.6418158971201198</v>
      </c>
      <c r="F610">
        <f t="shared" si="68"/>
        <v>124.64297497986786</v>
      </c>
      <c r="G610">
        <f t="shared" si="69"/>
        <v>1.477025020132146</v>
      </c>
      <c r="H610">
        <f t="shared" si="64"/>
        <v>2.1816029100963661</v>
      </c>
      <c r="I610">
        <f>0.3*B609 + (1-0.3)*I609</f>
        <v>125.21826010475282</v>
      </c>
      <c r="J610">
        <f>B610-I610</f>
        <v>0.90173989524718934</v>
      </c>
      <c r="K610">
        <f t="shared" si="65"/>
        <v>0.81313483868041203</v>
      </c>
      <c r="L610">
        <f>0.6*B609 + (1-0.6)*L609</f>
        <v>125.7452758760632</v>
      </c>
      <c r="M610">
        <f>B610-L610</f>
        <v>0.37472412393680088</v>
      </c>
      <c r="N610">
        <f t="shared" si="66"/>
        <v>0.14041816906020291</v>
      </c>
      <c r="O610">
        <f>0.9*B609 + (1-0.9)*O609</f>
        <v>125.95203150589099</v>
      </c>
      <c r="P610">
        <f>B610-O610</f>
        <v>0.16796849410901871</v>
      </c>
      <c r="Q610">
        <f t="shared" si="67"/>
        <v>2.8213415013251451E-2</v>
      </c>
    </row>
    <row r="611" spans="1:17" x14ac:dyDescent="0.25">
      <c r="A611" t="s">
        <v>610</v>
      </c>
      <c r="B611">
        <v>126.21</v>
      </c>
      <c r="C611">
        <f>B610*0.1 + (1-0.1)*C610</f>
        <v>123.32538537957964</v>
      </c>
      <c r="D611">
        <f>B611-C611</f>
        <v>2.8846146204203507</v>
      </c>
      <c r="E611">
        <f t="shared" si="63"/>
        <v>8.3210015083428441</v>
      </c>
      <c r="F611">
        <f t="shared" si="68"/>
        <v>124.93837998389429</v>
      </c>
      <c r="G611">
        <f t="shared" si="69"/>
        <v>1.2716200161057003</v>
      </c>
      <c r="H611">
        <f t="shared" si="64"/>
        <v>1.6170174653606615</v>
      </c>
      <c r="I611">
        <f>0.3*B610 + (1-0.3)*I610</f>
        <v>125.48878207332696</v>
      </c>
      <c r="J611">
        <f>B611-I611</f>
        <v>0.72121792667303453</v>
      </c>
      <c r="K611">
        <f t="shared" si="65"/>
        <v>0.52015529775455061</v>
      </c>
      <c r="L611">
        <f>0.6*B610 + (1-0.6)*L610</f>
        <v>125.97011035042527</v>
      </c>
      <c r="M611">
        <f>B611-L611</f>
        <v>0.23988964957472092</v>
      </c>
      <c r="N611">
        <f t="shared" si="66"/>
        <v>5.7547043973082398E-2</v>
      </c>
      <c r="O611">
        <f>0.9*B610 + (1-0.9)*O610</f>
        <v>126.10320315058911</v>
      </c>
      <c r="P611">
        <f>B611-O611</f>
        <v>0.10679684941088396</v>
      </c>
      <c r="Q611">
        <f t="shared" si="67"/>
        <v>1.1405567044091026E-2</v>
      </c>
    </row>
    <row r="612" spans="1:17" x14ac:dyDescent="0.25">
      <c r="A612" t="s">
        <v>611</v>
      </c>
      <c r="B612">
        <v>126.03</v>
      </c>
      <c r="C612">
        <f>B611*0.1 + (1-0.1)*C611</f>
        <v>123.61384684162168</v>
      </c>
      <c r="D612">
        <f>B612-C612</f>
        <v>2.4161531583783216</v>
      </c>
      <c r="E612">
        <f t="shared" si="63"/>
        <v>5.8377960847415382</v>
      </c>
      <c r="F612">
        <f t="shared" si="68"/>
        <v>125.19270398711545</v>
      </c>
      <c r="G612">
        <f t="shared" si="69"/>
        <v>0.83729601288455058</v>
      </c>
      <c r="H612">
        <f t="shared" si="64"/>
        <v>0.70106461319236546</v>
      </c>
      <c r="I612">
        <f>0.3*B611 + (1-0.3)*I611</f>
        <v>125.70514745132887</v>
      </c>
      <c r="J612">
        <f>B612-I612</f>
        <v>0.32485254867113156</v>
      </c>
      <c r="K612">
        <f t="shared" si="65"/>
        <v>0.1055291783781299</v>
      </c>
      <c r="L612">
        <f>0.6*B611 + (1-0.6)*L611</f>
        <v>126.11404414017011</v>
      </c>
      <c r="M612">
        <f>B612-L612</f>
        <v>-8.4044140170107084E-2</v>
      </c>
      <c r="N612">
        <f t="shared" si="66"/>
        <v>7.0634174969326077E-3</v>
      </c>
      <c r="O612">
        <f>0.9*B611 + (1-0.9)*O611</f>
        <v>126.19932031505891</v>
      </c>
      <c r="P612">
        <f>B612-O612</f>
        <v>-0.16932031505891132</v>
      </c>
      <c r="Q612">
        <f t="shared" si="67"/>
        <v>2.8669369091648991E-2</v>
      </c>
    </row>
    <row r="613" spans="1:17" x14ac:dyDescent="0.25">
      <c r="A613" t="s">
        <v>612</v>
      </c>
      <c r="B613">
        <v>125.68</v>
      </c>
      <c r="C613">
        <f>B612*0.1 + (1-0.1)*C612</f>
        <v>123.85546215745953</v>
      </c>
      <c r="D613">
        <f>B613-C613</f>
        <v>1.8245378425404795</v>
      </c>
      <c r="E613">
        <f t="shared" si="63"/>
        <v>3.3289383388622675</v>
      </c>
      <c r="F613">
        <f t="shared" si="68"/>
        <v>125.36016318969237</v>
      </c>
      <c r="G613">
        <f t="shared" si="69"/>
        <v>0.31983681030763478</v>
      </c>
      <c r="H613">
        <f t="shared" si="64"/>
        <v>0.10229558522776196</v>
      </c>
      <c r="I613">
        <f>0.3*B612 + (1-0.3)*I612</f>
        <v>125.8026032159302</v>
      </c>
      <c r="J613">
        <f>B613-I613</f>
        <v>-0.12260321593019796</v>
      </c>
      <c r="K613">
        <f t="shared" si="65"/>
        <v>1.5031548556426747E-2</v>
      </c>
      <c r="L613">
        <f>0.6*B612 + (1-0.6)*L612</f>
        <v>126.06361765606803</v>
      </c>
      <c r="M613">
        <f>B613-L613</f>
        <v>-0.38361765606802578</v>
      </c>
      <c r="N613">
        <f t="shared" si="66"/>
        <v>0.14716250604712611</v>
      </c>
      <c r="O613">
        <f>0.9*B612 + (1-0.9)*O612</f>
        <v>126.04693203150589</v>
      </c>
      <c r="P613">
        <f>B613-O613</f>
        <v>-0.36693203150588261</v>
      </c>
      <c r="Q613">
        <f t="shared" si="67"/>
        <v>0.13463911574503404</v>
      </c>
    </row>
    <row r="614" spans="1:17" x14ac:dyDescent="0.25">
      <c r="A614" t="s">
        <v>613</v>
      </c>
      <c r="B614">
        <v>124.92</v>
      </c>
      <c r="C614">
        <f>B613*0.1 + (1-0.1)*C613</f>
        <v>124.03791594171358</v>
      </c>
      <c r="D614">
        <f>B614-C614</f>
        <v>0.88208405828642356</v>
      </c>
      <c r="E614">
        <f t="shared" si="63"/>
        <v>0.77807228588304667</v>
      </c>
      <c r="F614">
        <f t="shared" si="68"/>
        <v>125.4241305517539</v>
      </c>
      <c r="G614">
        <f t="shared" si="69"/>
        <v>-0.50413055175390298</v>
      </c>
      <c r="H614">
        <f t="shared" si="64"/>
        <v>0.25414761321169466</v>
      </c>
      <c r="I614">
        <f>0.3*B613 + (1-0.3)*I613</f>
        <v>125.76582225115115</v>
      </c>
      <c r="J614">
        <f>B614-I614</f>
        <v>-0.84582225115114795</v>
      </c>
      <c r="K614">
        <f t="shared" si="65"/>
        <v>0.71541528054239556</v>
      </c>
      <c r="L614">
        <f>0.6*B613 + (1-0.6)*L613</f>
        <v>125.83344706242721</v>
      </c>
      <c r="M614">
        <f>B614-L614</f>
        <v>-0.91344706242720974</v>
      </c>
      <c r="N614">
        <f t="shared" si="66"/>
        <v>0.83438553585689879</v>
      </c>
      <c r="O614">
        <f>0.9*B613 + (1-0.9)*O613</f>
        <v>125.7166932031506</v>
      </c>
      <c r="P614">
        <f>B614-O614</f>
        <v>-0.79669320315059622</v>
      </c>
      <c r="Q614">
        <f t="shared" si="67"/>
        <v>0.63472005994635716</v>
      </c>
    </row>
    <row r="615" spans="1:17" x14ac:dyDescent="0.25">
      <c r="A615" t="s">
        <v>614</v>
      </c>
      <c r="B615">
        <v>124.7</v>
      </c>
      <c r="C615">
        <f>B614*0.1 + (1-0.1)*C614</f>
        <v>124.12612434754223</v>
      </c>
      <c r="D615">
        <f>B615-C615</f>
        <v>0.57387565245777239</v>
      </c>
      <c r="E615">
        <f t="shared" si="63"/>
        <v>0.32933326448383399</v>
      </c>
      <c r="F615">
        <f t="shared" si="68"/>
        <v>125.32330444140314</v>
      </c>
      <c r="G615">
        <f t="shared" si="69"/>
        <v>-0.62330444140313546</v>
      </c>
      <c r="H615">
        <f t="shared" si="64"/>
        <v>0.38850842667287472</v>
      </c>
      <c r="I615">
        <f>0.3*B614 + (1-0.3)*I614</f>
        <v>125.5120755758058</v>
      </c>
      <c r="J615">
        <f>B615-I615</f>
        <v>-0.81207557580579248</v>
      </c>
      <c r="K615">
        <f t="shared" si="65"/>
        <v>0.65946674082030943</v>
      </c>
      <c r="L615">
        <f>0.6*B614 + (1-0.6)*L614</f>
        <v>125.28537882497088</v>
      </c>
      <c r="M615">
        <f>B615-L615</f>
        <v>-0.58537882497087423</v>
      </c>
      <c r="N615">
        <f t="shared" si="66"/>
        <v>0.34266836872428141</v>
      </c>
      <c r="O615">
        <f>0.9*B614 + (1-0.9)*O614</f>
        <v>124.99966932031505</v>
      </c>
      <c r="P615">
        <f>B615-O615</f>
        <v>-0.29966932031504712</v>
      </c>
      <c r="Q615">
        <f t="shared" si="67"/>
        <v>8.9801701538082312E-2</v>
      </c>
    </row>
    <row r="616" spans="1:17" x14ac:dyDescent="0.25">
      <c r="A616" t="s">
        <v>615</v>
      </c>
      <c r="B616">
        <v>126.1</v>
      </c>
      <c r="C616">
        <f>B615*0.1 + (1-0.1)*C615</f>
        <v>124.18351191278801</v>
      </c>
      <c r="D616">
        <f>B616-C616</f>
        <v>1.916488087211988</v>
      </c>
      <c r="E616">
        <f t="shared" si="63"/>
        <v>3.6729265884254647</v>
      </c>
      <c r="F616">
        <f t="shared" si="68"/>
        <v>125.19864355312251</v>
      </c>
      <c r="G616">
        <f t="shared" si="69"/>
        <v>0.90135644687748595</v>
      </c>
      <c r="H616">
        <f t="shared" si="64"/>
        <v>0.81244344432760618</v>
      </c>
      <c r="I616">
        <f>0.3*B615 + (1-0.3)*I615</f>
        <v>125.26845290306404</v>
      </c>
      <c r="J616">
        <f>B616-I616</f>
        <v>0.83154709693594953</v>
      </c>
      <c r="K616">
        <f t="shared" si="65"/>
        <v>0.6914705744226054</v>
      </c>
      <c r="L616">
        <f>0.6*B615 + (1-0.6)*L615</f>
        <v>124.93415152998836</v>
      </c>
      <c r="M616">
        <f>B616-L616</f>
        <v>1.1658484700116389</v>
      </c>
      <c r="N616">
        <f t="shared" si="66"/>
        <v>1.3592026550284795</v>
      </c>
      <c r="O616">
        <f>0.9*B615 + (1-0.9)*O615</f>
        <v>124.7299669320315</v>
      </c>
      <c r="P616">
        <f>B616-O616</f>
        <v>1.3700330679684924</v>
      </c>
      <c r="Q616">
        <f t="shared" si="67"/>
        <v>1.8769906073271598</v>
      </c>
    </row>
    <row r="617" spans="1:17" x14ac:dyDescent="0.25">
      <c r="A617" t="s">
        <v>616</v>
      </c>
      <c r="B617">
        <v>126.41</v>
      </c>
      <c r="C617">
        <f>B616*0.1 + (1-0.1)*C616</f>
        <v>124.3751607215092</v>
      </c>
      <c r="D617">
        <f>B617-C617</f>
        <v>2.0348392784907929</v>
      </c>
      <c r="E617">
        <f t="shared" si="63"/>
        <v>4.1405708892889308</v>
      </c>
      <c r="F617">
        <f t="shared" si="68"/>
        <v>125.37891484249801</v>
      </c>
      <c r="G617">
        <f t="shared" si="69"/>
        <v>1.031085157501991</v>
      </c>
      <c r="H617">
        <f t="shared" si="64"/>
        <v>1.0631366020209057</v>
      </c>
      <c r="I617">
        <f>0.3*B616 + (1-0.3)*I616</f>
        <v>125.51791703214482</v>
      </c>
      <c r="J617">
        <f>B617-I617</f>
        <v>0.89208296785517405</v>
      </c>
      <c r="K617">
        <f t="shared" si="65"/>
        <v>0.79581202153729547</v>
      </c>
      <c r="L617">
        <f>0.6*B616 + (1-0.6)*L616</f>
        <v>125.63366061199534</v>
      </c>
      <c r="M617">
        <f>B617-L617</f>
        <v>0.77633938800465785</v>
      </c>
      <c r="N617">
        <f t="shared" si="66"/>
        <v>0.60270284536744667</v>
      </c>
      <c r="O617">
        <f>0.9*B616 + (1-0.9)*O616</f>
        <v>125.96299669320314</v>
      </c>
      <c r="P617">
        <f>B617-O617</f>
        <v>0.44700330679685862</v>
      </c>
      <c r="Q617">
        <f t="shared" si="67"/>
        <v>0.19981195628732651</v>
      </c>
    </row>
    <row r="618" spans="1:17" x14ac:dyDescent="0.25">
      <c r="A618" t="s">
        <v>617</v>
      </c>
      <c r="B618">
        <v>127.33</v>
      </c>
      <c r="C618">
        <f>B617*0.1 + (1-0.1)*C617</f>
        <v>124.5786446493583</v>
      </c>
      <c r="D618">
        <f>B618-C618</f>
        <v>2.7513553506417026</v>
      </c>
      <c r="E618">
        <f t="shared" si="63"/>
        <v>7.5699562655047261</v>
      </c>
      <c r="F618">
        <f t="shared" si="68"/>
        <v>125.58513187399841</v>
      </c>
      <c r="G618">
        <f t="shared" si="69"/>
        <v>1.7448681260015917</v>
      </c>
      <c r="H618">
        <f t="shared" si="64"/>
        <v>3.0445647771363062</v>
      </c>
      <c r="I618">
        <f>0.3*B617 + (1-0.3)*I617</f>
        <v>125.78554192250135</v>
      </c>
      <c r="J618">
        <f>B618-I618</f>
        <v>1.5444580774986463</v>
      </c>
      <c r="K618">
        <f t="shared" si="65"/>
        <v>2.3853507531508145</v>
      </c>
      <c r="L618">
        <f>0.6*B617 + (1-0.6)*L617</f>
        <v>126.09946424479813</v>
      </c>
      <c r="M618">
        <f>B618-L618</f>
        <v>1.2305357552018705</v>
      </c>
      <c r="N618">
        <f t="shared" si="66"/>
        <v>1.5142182448302379</v>
      </c>
      <c r="O618">
        <f>0.9*B617 + (1-0.9)*O617</f>
        <v>126.36529966932032</v>
      </c>
      <c r="P618">
        <f>B618-O618</f>
        <v>0.9647003306796762</v>
      </c>
      <c r="Q618">
        <f t="shared" si="67"/>
        <v>0.93064672801347659</v>
      </c>
    </row>
    <row r="619" spans="1:17" x14ac:dyDescent="0.25">
      <c r="A619" t="s">
        <v>618</v>
      </c>
      <c r="B619">
        <v>127.68</v>
      </c>
      <c r="C619">
        <f>B618*0.1 + (1-0.1)*C618</f>
        <v>124.85378018442248</v>
      </c>
      <c r="D619">
        <f>B619-C619</f>
        <v>2.8262198155775309</v>
      </c>
      <c r="E619">
        <f t="shared" si="63"/>
        <v>7.9875184459630928</v>
      </c>
      <c r="F619">
        <f t="shared" si="68"/>
        <v>125.93410549919872</v>
      </c>
      <c r="G619">
        <f t="shared" si="69"/>
        <v>1.7458945008012847</v>
      </c>
      <c r="H619">
        <f t="shared" si="64"/>
        <v>3.0481476079281671</v>
      </c>
      <c r="I619">
        <f>0.3*B618 + (1-0.3)*I618</f>
        <v>126.24887934575094</v>
      </c>
      <c r="J619">
        <f>B619-I619</f>
        <v>1.4311206542490709</v>
      </c>
      <c r="K619">
        <f t="shared" si="65"/>
        <v>2.0481063270182887</v>
      </c>
      <c r="L619">
        <f>0.6*B618 + (1-0.6)*L618</f>
        <v>126.83778569791926</v>
      </c>
      <c r="M619">
        <f>B619-L619</f>
        <v>0.84221430208074821</v>
      </c>
      <c r="N619">
        <f t="shared" si="66"/>
        <v>0.70932493062936175</v>
      </c>
      <c r="O619">
        <f>0.9*B618 + (1-0.9)*O618</f>
        <v>127.23352996693202</v>
      </c>
      <c r="P619">
        <f>B619-O619</f>
        <v>0.44647003306798183</v>
      </c>
      <c r="Q619">
        <f t="shared" si="67"/>
        <v>0.19933549042772478</v>
      </c>
    </row>
    <row r="620" spans="1:17" x14ac:dyDescent="0.25">
      <c r="A620" t="s">
        <v>619</v>
      </c>
      <c r="B620">
        <v>127.08</v>
      </c>
      <c r="C620">
        <f>B619*0.1 + (1-0.1)*C619</f>
        <v>125.13640216598023</v>
      </c>
      <c r="D620">
        <f>B620-C620</f>
        <v>1.9435978340197693</v>
      </c>
      <c r="E620">
        <f t="shared" si="63"/>
        <v>3.7775725404063385</v>
      </c>
      <c r="F620">
        <f t="shared" si="68"/>
        <v>126.28328439935899</v>
      </c>
      <c r="G620">
        <f t="shared" si="69"/>
        <v>0.79671560064100788</v>
      </c>
      <c r="H620">
        <f t="shared" si="64"/>
        <v>0.634755748304762</v>
      </c>
      <c r="I620">
        <f>0.3*B619 + (1-0.3)*I619</f>
        <v>126.67821554202565</v>
      </c>
      <c r="J620">
        <f>B620-I620</f>
        <v>0.40178445797434392</v>
      </c>
      <c r="K620">
        <f t="shared" si="65"/>
        <v>0.16143075066973733</v>
      </c>
      <c r="L620">
        <f>0.6*B619 + (1-0.6)*L619</f>
        <v>127.34311427916771</v>
      </c>
      <c r="M620">
        <f>B620-L620</f>
        <v>-0.26311427916770924</v>
      </c>
      <c r="N620">
        <f t="shared" si="66"/>
        <v>6.9229123901943232E-2</v>
      </c>
      <c r="O620">
        <f>0.9*B619 + (1-0.9)*O619</f>
        <v>127.6353529966932</v>
      </c>
      <c r="P620">
        <f>B620-O620</f>
        <v>-0.55535299669320182</v>
      </c>
      <c r="Q620">
        <f t="shared" si="67"/>
        <v>0.30841695093611943</v>
      </c>
    </row>
    <row r="621" spans="1:17" x14ac:dyDescent="0.25">
      <c r="A621" t="s">
        <v>620</v>
      </c>
      <c r="B621">
        <v>125.96</v>
      </c>
      <c r="C621">
        <f>B620*0.1 + (1-0.1)*C620</f>
        <v>125.33076194938221</v>
      </c>
      <c r="D621">
        <f>B621-C621</f>
        <v>0.62923805061778637</v>
      </c>
      <c r="E621">
        <f t="shared" si="63"/>
        <v>0.39594052434527188</v>
      </c>
      <c r="F621">
        <f t="shared" si="68"/>
        <v>126.44262751948719</v>
      </c>
      <c r="G621">
        <f t="shared" si="69"/>
        <v>-0.4826275194871954</v>
      </c>
      <c r="H621">
        <f t="shared" si="64"/>
        <v>0.23292932256636317</v>
      </c>
      <c r="I621">
        <f>0.3*B620 + (1-0.3)*I620</f>
        <v>126.79875087941795</v>
      </c>
      <c r="J621">
        <f>B621-I621</f>
        <v>-0.83875087941795812</v>
      </c>
      <c r="K621">
        <f t="shared" si="65"/>
        <v>0.70350303772439815</v>
      </c>
      <c r="L621">
        <f>0.6*B620 + (1-0.6)*L620</f>
        <v>127.18524571166708</v>
      </c>
      <c r="M621">
        <f>B621-L621</f>
        <v>-1.2252457116670854</v>
      </c>
      <c r="N621">
        <f t="shared" si="66"/>
        <v>1.5012270539585826</v>
      </c>
      <c r="O621">
        <f>0.9*B620 + (1-0.9)*O620</f>
        <v>127.13553529966931</v>
      </c>
      <c r="P621">
        <f>B621-O621</f>
        <v>-1.1755352996693205</v>
      </c>
      <c r="Q621">
        <f t="shared" si="67"/>
        <v>1.381883240768639</v>
      </c>
    </row>
    <row r="622" spans="1:17" x14ac:dyDescent="0.25">
      <c r="A622" t="s">
        <v>621</v>
      </c>
      <c r="B622">
        <v>126.26</v>
      </c>
      <c r="C622">
        <f>B621*0.1 + (1-0.1)*C621</f>
        <v>125.39368575444399</v>
      </c>
      <c r="D622">
        <f>B622-C622</f>
        <v>0.866314245556012</v>
      </c>
      <c r="E622">
        <f t="shared" si="63"/>
        <v>0.75050037205328224</v>
      </c>
      <c r="F622">
        <f t="shared" si="68"/>
        <v>126.34610201558976</v>
      </c>
      <c r="G622">
        <f t="shared" si="69"/>
        <v>-8.6102015589759162E-2</v>
      </c>
      <c r="H622">
        <f t="shared" si="64"/>
        <v>7.4135570886191297E-3</v>
      </c>
      <c r="I622">
        <f>0.3*B621 + (1-0.3)*I621</f>
        <v>126.54712561559256</v>
      </c>
      <c r="J622">
        <f>B622-I622</f>
        <v>-0.28712561559255789</v>
      </c>
      <c r="K622">
        <f t="shared" si="65"/>
        <v>8.2441119129405327E-2</v>
      </c>
      <c r="L622">
        <f>0.6*B621 + (1-0.6)*L621</f>
        <v>126.45009828466684</v>
      </c>
      <c r="M622">
        <f>B622-L622</f>
        <v>-0.19009828466683132</v>
      </c>
      <c r="N622">
        <f t="shared" si="66"/>
        <v>3.6137357833271634E-2</v>
      </c>
      <c r="O622">
        <f>0.9*B621 + (1-0.9)*O621</f>
        <v>126.07755352996692</v>
      </c>
      <c r="P622">
        <f>B622-O622</f>
        <v>0.18244647003308501</v>
      </c>
      <c r="Q622">
        <f t="shared" si="67"/>
        <v>3.3286714427533386E-2</v>
      </c>
    </row>
    <row r="623" spans="1:17" x14ac:dyDescent="0.25">
      <c r="A623" t="s">
        <v>622</v>
      </c>
      <c r="B623">
        <v>125.84</v>
      </c>
      <c r="C623">
        <f>B622*0.1 + (1-0.1)*C622</f>
        <v>125.4803171789996</v>
      </c>
      <c r="D623">
        <f>B623-C623</f>
        <v>0.35968282100040483</v>
      </c>
      <c r="E623">
        <f t="shared" si="63"/>
        <v>0.12937173172280927</v>
      </c>
      <c r="F623">
        <f t="shared" si="68"/>
        <v>126.32888161247183</v>
      </c>
      <c r="G623">
        <f t="shared" si="69"/>
        <v>-0.48888161247182893</v>
      </c>
      <c r="H623">
        <f t="shared" si="64"/>
        <v>0.23900523101305551</v>
      </c>
      <c r="I623">
        <f>0.3*B622 + (1-0.3)*I622</f>
        <v>126.46098793091478</v>
      </c>
      <c r="J623">
        <f>B623-I623</f>
        <v>-0.62098793091477944</v>
      </c>
      <c r="K623">
        <f t="shared" si="65"/>
        <v>0.38562601034181887</v>
      </c>
      <c r="L623">
        <f>0.6*B622 + (1-0.6)*L622</f>
        <v>126.33603931386673</v>
      </c>
      <c r="M623">
        <f>B623-L623</f>
        <v>-0.49603931386673139</v>
      </c>
      <c r="N623">
        <f t="shared" si="66"/>
        <v>0.24605500090137766</v>
      </c>
      <c r="O623">
        <f>0.9*B622 + (1-0.9)*O622</f>
        <v>126.24175535299669</v>
      </c>
      <c r="P623">
        <f>B623-O623</f>
        <v>-0.40175535299668752</v>
      </c>
      <c r="Q623">
        <f t="shared" si="67"/>
        <v>0.161407363661493</v>
      </c>
    </row>
    <row r="624" spans="1:17" x14ac:dyDescent="0.25">
      <c r="A624" t="s">
        <v>623</v>
      </c>
      <c r="B624">
        <v>125.64</v>
      </c>
      <c r="C624">
        <f>B623*0.1 + (1-0.1)*C623</f>
        <v>125.51628546109964</v>
      </c>
      <c r="D624">
        <f>B624-C624</f>
        <v>0.12371453890035866</v>
      </c>
      <c r="E624">
        <f t="shared" si="63"/>
        <v>1.5305287135328357E-2</v>
      </c>
      <c r="F624">
        <f t="shared" si="68"/>
        <v>126.23110528997748</v>
      </c>
      <c r="G624">
        <f t="shared" si="69"/>
        <v>-0.59110528997747736</v>
      </c>
      <c r="H624">
        <f t="shared" si="64"/>
        <v>0.34940546383935761</v>
      </c>
      <c r="I624">
        <f>0.3*B623 + (1-0.3)*I623</f>
        <v>126.27469155164036</v>
      </c>
      <c r="J624">
        <f>B624-I624</f>
        <v>-0.6346915516403584</v>
      </c>
      <c r="K624">
        <f t="shared" si="65"/>
        <v>0.40283336572364575</v>
      </c>
      <c r="L624">
        <f>0.6*B623 + (1-0.6)*L623</f>
        <v>126.0384157255467</v>
      </c>
      <c r="M624">
        <f>B624-L624</f>
        <v>-0.39841572554669824</v>
      </c>
      <c r="N624">
        <f t="shared" si="66"/>
        <v>0.15873509036290198</v>
      </c>
      <c r="O624">
        <f>0.9*B623 + (1-0.9)*O623</f>
        <v>125.88017553529967</v>
      </c>
      <c r="P624">
        <f>B624-O624</f>
        <v>-0.24017553529967017</v>
      </c>
      <c r="Q624">
        <f t="shared" si="67"/>
        <v>5.7684287756483113E-2</v>
      </c>
    </row>
    <row r="625" spans="1:17" x14ac:dyDescent="0.25">
      <c r="A625" t="s">
        <v>624</v>
      </c>
      <c r="B625">
        <v>125.71</v>
      </c>
      <c r="C625">
        <f>B624*0.1 + (1-0.1)*C624</f>
        <v>125.52865691498968</v>
      </c>
      <c r="D625">
        <f>B625-C625</f>
        <v>0.18134308501031171</v>
      </c>
      <c r="E625">
        <f t="shared" si="63"/>
        <v>3.2885314481057137E-2</v>
      </c>
      <c r="F625">
        <f t="shared" si="68"/>
        <v>126.11288423198199</v>
      </c>
      <c r="G625">
        <f t="shared" si="69"/>
        <v>-0.40288423198200007</v>
      </c>
      <c r="H625">
        <f t="shared" si="64"/>
        <v>0.16231570437972606</v>
      </c>
      <c r="I625">
        <f>0.3*B624 + (1-0.3)*I624</f>
        <v>126.08428408614824</v>
      </c>
      <c r="J625">
        <f>B625-I625</f>
        <v>-0.37428408614825059</v>
      </c>
      <c r="K625">
        <f t="shared" si="65"/>
        <v>0.14008857714383108</v>
      </c>
      <c r="L625">
        <f>0.6*B624 + (1-0.6)*L624</f>
        <v>125.79936629021869</v>
      </c>
      <c r="M625">
        <f>B625-L625</f>
        <v>-8.9366290218691802E-2</v>
      </c>
      <c r="N625">
        <f t="shared" si="66"/>
        <v>7.9863338274514493E-3</v>
      </c>
      <c r="O625">
        <f>0.9*B624 + (1-0.9)*O624</f>
        <v>125.66401755352997</v>
      </c>
      <c r="P625">
        <f>B625-O625</f>
        <v>4.5982446470020477E-2</v>
      </c>
      <c r="Q625">
        <f t="shared" si="67"/>
        <v>2.1143853833682988E-3</v>
      </c>
    </row>
    <row r="626" spans="1:17" x14ac:dyDescent="0.25">
      <c r="A626" t="s">
        <v>625</v>
      </c>
      <c r="B626">
        <v>126.17</v>
      </c>
      <c r="C626">
        <f>B625*0.1 + (1-0.1)*C625</f>
        <v>125.54679122349071</v>
      </c>
      <c r="D626">
        <f>B626-C626</f>
        <v>0.62320877650928708</v>
      </c>
      <c r="E626">
        <f t="shared" si="63"/>
        <v>0.38838917911820253</v>
      </c>
      <c r="F626">
        <f t="shared" si="68"/>
        <v>126.0323073855856</v>
      </c>
      <c r="G626">
        <f t="shared" si="69"/>
        <v>0.13769261441440506</v>
      </c>
      <c r="H626">
        <f t="shared" si="64"/>
        <v>1.8959256064274028E-2</v>
      </c>
      <c r="I626">
        <f>0.3*B625 + (1-0.3)*I625</f>
        <v>125.97199886030376</v>
      </c>
      <c r="J626">
        <f>B626-I626</f>
        <v>0.19800113969624533</v>
      </c>
      <c r="K626">
        <f t="shared" si="65"/>
        <v>3.9204451321012058E-2</v>
      </c>
      <c r="L626">
        <f>0.6*B625 + (1-0.6)*L625</f>
        <v>125.74574651608746</v>
      </c>
      <c r="M626">
        <f>B626-L626</f>
        <v>0.42425348391253692</v>
      </c>
      <c r="N626">
        <f t="shared" si="66"/>
        <v>0.17999101861192524</v>
      </c>
      <c r="O626">
        <f>0.9*B625 + (1-0.9)*O625</f>
        <v>125.70540175535299</v>
      </c>
      <c r="P626">
        <f>B626-O626</f>
        <v>0.46459824464700716</v>
      </c>
      <c r="Q626">
        <f t="shared" si="67"/>
        <v>0.21585152892908033</v>
      </c>
    </row>
    <row r="627" spans="1:17" x14ac:dyDescent="0.25">
      <c r="A627" t="s">
        <v>626</v>
      </c>
      <c r="B627">
        <v>125.53</v>
      </c>
      <c r="C627">
        <f>B626*0.1 + (1-0.1)*C626</f>
        <v>125.60911210114165</v>
      </c>
      <c r="D627">
        <f>B627-C627</f>
        <v>-7.9112101141646463E-2</v>
      </c>
      <c r="E627">
        <f t="shared" si="63"/>
        <v>6.2587245470460996E-3</v>
      </c>
      <c r="F627">
        <f t="shared" si="68"/>
        <v>126.05984590846847</v>
      </c>
      <c r="G627">
        <f t="shared" si="69"/>
        <v>-0.52984590846847368</v>
      </c>
      <c r="H627">
        <f t="shared" si="64"/>
        <v>0.28073668672078217</v>
      </c>
      <c r="I627">
        <f>0.3*B626 + (1-0.3)*I626</f>
        <v>126.03139920221263</v>
      </c>
      <c r="J627">
        <f>B627-I627</f>
        <v>-0.50139920221262457</v>
      </c>
      <c r="K627">
        <f t="shared" si="65"/>
        <v>0.25140115997945639</v>
      </c>
      <c r="L627">
        <f>0.6*B626 + (1-0.6)*L626</f>
        <v>126.000298606435</v>
      </c>
      <c r="M627">
        <f>B627-L627</f>
        <v>-0.47029860643499433</v>
      </c>
      <c r="N627">
        <f t="shared" si="66"/>
        <v>0.2211807792146977</v>
      </c>
      <c r="O627">
        <f>0.9*B626 + (1-0.9)*O626</f>
        <v>126.1235401755353</v>
      </c>
      <c r="P627">
        <f>B627-O627</f>
        <v>-0.59354017553529559</v>
      </c>
      <c r="Q627">
        <f t="shared" si="67"/>
        <v>0.3522899399744695</v>
      </c>
    </row>
    <row r="628" spans="1:17" x14ac:dyDescent="0.25">
      <c r="A628" t="s">
        <v>627</v>
      </c>
      <c r="B628">
        <v>125.66</v>
      </c>
      <c r="C628">
        <f>B627*0.1 + (1-0.1)*C627</f>
        <v>125.60120089102749</v>
      </c>
      <c r="D628">
        <f>B628-C628</f>
        <v>5.8799108972507952E-2</v>
      </c>
      <c r="E628">
        <f t="shared" si="63"/>
        <v>3.4573352159608653E-3</v>
      </c>
      <c r="F628">
        <f t="shared" si="68"/>
        <v>125.95387672677478</v>
      </c>
      <c r="G628">
        <f t="shared" si="69"/>
        <v>-0.29387672677478349</v>
      </c>
      <c r="H628">
        <f t="shared" si="64"/>
        <v>8.6363530539860747E-2</v>
      </c>
      <c r="I628">
        <f>0.3*B627 + (1-0.3)*I627</f>
        <v>125.88097944154885</v>
      </c>
      <c r="J628">
        <f>B628-I628</f>
        <v>-0.22097944154884885</v>
      </c>
      <c r="K628">
        <f t="shared" si="65"/>
        <v>4.8831913587241108E-2</v>
      </c>
      <c r="L628">
        <f>0.6*B627 + (1-0.6)*L627</f>
        <v>125.71811944257399</v>
      </c>
      <c r="M628">
        <f>B628-L628</f>
        <v>-5.8119442573996594E-2</v>
      </c>
      <c r="N628">
        <f t="shared" si="66"/>
        <v>3.377869605112088E-3</v>
      </c>
      <c r="O628">
        <f>0.9*B627 + (1-0.9)*O627</f>
        <v>125.58935401755353</v>
      </c>
      <c r="P628">
        <f>B628-O628</f>
        <v>7.0645982446464473E-2</v>
      </c>
      <c r="Q628">
        <f t="shared" si="67"/>
        <v>4.9908548358261664E-3</v>
      </c>
    </row>
    <row r="629" spans="1:17" x14ac:dyDescent="0.25">
      <c r="A629" t="s">
        <v>628</v>
      </c>
      <c r="B629">
        <v>125.59</v>
      </c>
      <c r="C629">
        <f>B628*0.1 + (1-0.1)*C628</f>
        <v>125.60708080192474</v>
      </c>
      <c r="D629">
        <f>B629-C629</f>
        <v>-1.7080801924734601E-2</v>
      </c>
      <c r="E629">
        <f t="shared" si="63"/>
        <v>2.9175379439201724E-4</v>
      </c>
      <c r="F629">
        <f t="shared" si="68"/>
        <v>125.89510138141983</v>
      </c>
      <c r="G629">
        <f t="shared" si="69"/>
        <v>-0.30510138141983134</v>
      </c>
      <c r="H629">
        <f t="shared" si="64"/>
        <v>9.3086852944289408E-2</v>
      </c>
      <c r="I629">
        <f>0.3*B628 + (1-0.3)*I628</f>
        <v>125.81468560908419</v>
      </c>
      <c r="J629">
        <f>B629-I629</f>
        <v>-0.22468560908419022</v>
      </c>
      <c r="K629">
        <f t="shared" si="65"/>
        <v>5.0483622929533539E-2</v>
      </c>
      <c r="L629">
        <f>0.6*B628 + (1-0.6)*L628</f>
        <v>125.68324777702961</v>
      </c>
      <c r="M629">
        <f>B629-L629</f>
        <v>-9.3247777029603185E-2</v>
      </c>
      <c r="N629">
        <f t="shared" si="66"/>
        <v>8.6951479209625912E-3</v>
      </c>
      <c r="O629">
        <f>0.9*B628 + (1-0.9)*O628</f>
        <v>125.65293540175534</v>
      </c>
      <c r="P629">
        <f>B629-O629</f>
        <v>-6.2935401755339626E-2</v>
      </c>
      <c r="Q629">
        <f t="shared" si="67"/>
        <v>3.9608647941060064E-3</v>
      </c>
    </row>
    <row r="630" spans="1:17" x14ac:dyDescent="0.25">
      <c r="A630" t="s">
        <v>629</v>
      </c>
      <c r="B630">
        <v>126.03</v>
      </c>
      <c r="C630">
        <f>B629*0.1 + (1-0.1)*C629</f>
        <v>125.60537272173227</v>
      </c>
      <c r="D630">
        <f>B630-C630</f>
        <v>0.42462727826773516</v>
      </c>
      <c r="E630">
        <f t="shared" si="63"/>
        <v>0.18030832544906458</v>
      </c>
      <c r="F630">
        <f t="shared" si="68"/>
        <v>125.83408110513588</v>
      </c>
      <c r="G630">
        <f t="shared" si="69"/>
        <v>0.19591889486412128</v>
      </c>
      <c r="H630">
        <f t="shared" si="64"/>
        <v>3.838421336477861E-2</v>
      </c>
      <c r="I630">
        <f>0.3*B629 + (1-0.3)*I629</f>
        <v>125.74727992635894</v>
      </c>
      <c r="J630">
        <f>B630-I630</f>
        <v>0.28272007364105889</v>
      </c>
      <c r="K630">
        <f t="shared" si="65"/>
        <v>7.993064003960576E-2</v>
      </c>
      <c r="L630">
        <f>0.6*B629 + (1-0.6)*L629</f>
        <v>125.62729911081185</v>
      </c>
      <c r="M630">
        <f>B630-L630</f>
        <v>0.40270088918815361</v>
      </c>
      <c r="N630">
        <f t="shared" si="66"/>
        <v>0.16216800615292956</v>
      </c>
      <c r="O630">
        <f>0.9*B629 + (1-0.9)*O629</f>
        <v>125.59629354017554</v>
      </c>
      <c r="P630">
        <f>B630-O630</f>
        <v>0.43370645982446376</v>
      </c>
      <c r="Q630">
        <f t="shared" si="67"/>
        <v>0.1881012932934692</v>
      </c>
    </row>
    <row r="631" spans="1:17" x14ac:dyDescent="0.25">
      <c r="A631" t="s">
        <v>630</v>
      </c>
      <c r="B631">
        <v>126.38</v>
      </c>
      <c r="C631">
        <f>B630*0.1 + (1-0.1)*C630</f>
        <v>125.64783544955904</v>
      </c>
      <c r="D631">
        <f>B631-C631</f>
        <v>0.73216455044095596</v>
      </c>
      <c r="E631">
        <f t="shared" si="63"/>
        <v>0.5360649289224072</v>
      </c>
      <c r="F631">
        <f t="shared" si="68"/>
        <v>125.87326488410871</v>
      </c>
      <c r="G631">
        <f t="shared" si="69"/>
        <v>0.5067351158912885</v>
      </c>
      <c r="H631">
        <f t="shared" si="64"/>
        <v>0.25678047767735757</v>
      </c>
      <c r="I631">
        <f>0.3*B630 + (1-0.3)*I630</f>
        <v>125.83209594845125</v>
      </c>
      <c r="J631">
        <f>B631-I631</f>
        <v>0.54790405154874122</v>
      </c>
      <c r="K631">
        <f t="shared" si="65"/>
        <v>0.30019884970352567</v>
      </c>
      <c r="L631">
        <f>0.6*B630 + (1-0.6)*L630</f>
        <v>125.86891964432473</v>
      </c>
      <c r="M631">
        <f>B631-L631</f>
        <v>0.51108035567526144</v>
      </c>
      <c r="N631">
        <f t="shared" si="66"/>
        <v>0.26120312995715173</v>
      </c>
      <c r="O631">
        <f>0.9*B630 + (1-0.9)*O630</f>
        <v>125.98662935401755</v>
      </c>
      <c r="P631">
        <f>B631-O631</f>
        <v>0.39337064598244353</v>
      </c>
      <c r="Q631">
        <f t="shared" si="67"/>
        <v>0.15474046512064493</v>
      </c>
    </row>
    <row r="632" spans="1:17" x14ac:dyDescent="0.25">
      <c r="A632" t="s">
        <v>631</v>
      </c>
      <c r="B632">
        <v>125.98</v>
      </c>
      <c r="C632">
        <f>B631*0.1 + (1-0.1)*C631</f>
        <v>125.72105190460314</v>
      </c>
      <c r="D632">
        <f>B632-C632</f>
        <v>0.25894809539686037</v>
      </c>
      <c r="E632">
        <f t="shared" si="63"/>
        <v>6.7054116109661499E-2</v>
      </c>
      <c r="F632">
        <f t="shared" si="68"/>
        <v>125.97461190728697</v>
      </c>
      <c r="G632">
        <f t="shared" si="69"/>
        <v>5.3880927130336431E-3</v>
      </c>
      <c r="H632">
        <f t="shared" si="64"/>
        <v>2.9031543084246245E-5</v>
      </c>
      <c r="I632">
        <f>0.3*B631 + (1-0.3)*I631</f>
        <v>125.99646716391587</v>
      </c>
      <c r="J632">
        <f>B632-I632</f>
        <v>-1.646716391586267E-2</v>
      </c>
      <c r="K632">
        <f t="shared" si="65"/>
        <v>2.7116748743188961E-4</v>
      </c>
      <c r="L632">
        <f>0.6*B631 + (1-0.6)*L631</f>
        <v>126.17556785772989</v>
      </c>
      <c r="M632">
        <f>B632-L632</f>
        <v>-0.19556785772988405</v>
      </c>
      <c r="N632">
        <f t="shared" si="66"/>
        <v>3.824678697705617E-2</v>
      </c>
      <c r="O632">
        <f>0.9*B631 + (1-0.9)*O631</f>
        <v>126.34066293540175</v>
      </c>
      <c r="P632">
        <f>B632-O632</f>
        <v>-0.36066293540174854</v>
      </c>
      <c r="Q632">
        <f t="shared" si="67"/>
        <v>0.13007775297260585</v>
      </c>
    </row>
    <row r="633" spans="1:17" x14ac:dyDescent="0.25">
      <c r="A633" t="s">
        <v>632</v>
      </c>
      <c r="B633">
        <v>125.95</v>
      </c>
      <c r="C633">
        <f>B632*0.1 + (1-0.1)*C632</f>
        <v>125.74694671414284</v>
      </c>
      <c r="D633">
        <f>B633-C633</f>
        <v>0.20305328585716609</v>
      </c>
      <c r="E633">
        <f t="shared" si="63"/>
        <v>4.1230636897392009E-2</v>
      </c>
      <c r="F633">
        <f t="shared" si="68"/>
        <v>125.97568952582958</v>
      </c>
      <c r="G633">
        <f t="shared" si="69"/>
        <v>-2.5689525829577065E-2</v>
      </c>
      <c r="H633">
        <f t="shared" si="64"/>
        <v>6.5995173734850721E-4</v>
      </c>
      <c r="I633">
        <f>0.3*B632 + (1-0.3)*I632</f>
        <v>125.9915270147411</v>
      </c>
      <c r="J633">
        <f>B633-I633</f>
        <v>-4.1527014741092216E-2</v>
      </c>
      <c r="K633">
        <f t="shared" si="65"/>
        <v>1.7244929533068902E-3</v>
      </c>
      <c r="L633">
        <f>0.6*B632 + (1-0.6)*L632</f>
        <v>126.05822714309195</v>
      </c>
      <c r="M633">
        <f>B633-L633</f>
        <v>-0.10822714309195192</v>
      </c>
      <c r="N633">
        <f t="shared" si="66"/>
        <v>1.1713114501845836E-2</v>
      </c>
      <c r="O633">
        <f>0.9*B632 + (1-0.9)*O632</f>
        <v>126.01606629354018</v>
      </c>
      <c r="P633">
        <f>B633-O633</f>
        <v>-6.606629354017457E-2</v>
      </c>
      <c r="Q633">
        <f t="shared" si="67"/>
        <v>4.3647551421365123E-3</v>
      </c>
    </row>
    <row r="634" spans="1:17" x14ac:dyDescent="0.25">
      <c r="A634" t="s">
        <v>633</v>
      </c>
      <c r="B634">
        <v>125.78</v>
      </c>
      <c r="C634">
        <f>B633*0.1 + (1-0.1)*C633</f>
        <v>125.76725204272856</v>
      </c>
      <c r="D634">
        <f>B634-C634</f>
        <v>1.2747957271443511E-2</v>
      </c>
      <c r="E634">
        <f t="shared" si="63"/>
        <v>1.6251041459454949E-4</v>
      </c>
      <c r="F634">
        <f t="shared" si="68"/>
        <v>125.97055162066367</v>
      </c>
      <c r="G634">
        <f t="shared" si="69"/>
        <v>-0.19055162066366904</v>
      </c>
      <c r="H634">
        <f t="shared" si="64"/>
        <v>3.630992013755082E-2</v>
      </c>
      <c r="I634">
        <f>0.3*B633 + (1-0.3)*I633</f>
        <v>125.97906891031876</v>
      </c>
      <c r="J634">
        <f>B634-I634</f>
        <v>-0.19906891031875773</v>
      </c>
      <c r="K634">
        <f t="shared" si="65"/>
        <v>3.9628431055497605E-2</v>
      </c>
      <c r="L634">
        <f>0.6*B633 + (1-0.6)*L633</f>
        <v>125.99329085723679</v>
      </c>
      <c r="M634">
        <f>B634-L634</f>
        <v>-0.21329085723678531</v>
      </c>
      <c r="N634">
        <f t="shared" si="66"/>
        <v>4.5492989780802733E-2</v>
      </c>
      <c r="O634">
        <f>0.9*B633 + (1-0.9)*O633</f>
        <v>125.95660662935401</v>
      </c>
      <c r="P634">
        <f>B634-O634</f>
        <v>-0.17660662935401206</v>
      </c>
      <c r="Q634">
        <f t="shared" si="67"/>
        <v>3.1189901531785393E-2</v>
      </c>
    </row>
    <row r="635" spans="1:17" x14ac:dyDescent="0.25">
      <c r="A635" t="s">
        <v>634</v>
      </c>
      <c r="B635">
        <v>126.37</v>
      </c>
      <c r="C635">
        <f>B634*0.1 + (1-0.1)*C634</f>
        <v>125.76852683845571</v>
      </c>
      <c r="D635">
        <f>B635-C635</f>
        <v>0.6014731615442912</v>
      </c>
      <c r="E635">
        <f t="shared" si="63"/>
        <v>0.36176996405808504</v>
      </c>
      <c r="F635">
        <f t="shared" si="68"/>
        <v>125.93244129653095</v>
      </c>
      <c r="G635">
        <f t="shared" si="69"/>
        <v>0.43755870346905112</v>
      </c>
      <c r="H635">
        <f t="shared" si="64"/>
        <v>0.191457618981517</v>
      </c>
      <c r="I635">
        <f>0.3*B634 + (1-0.3)*I634</f>
        <v>125.91934823722312</v>
      </c>
      <c r="J635">
        <f>B635-I635</f>
        <v>0.45065176277688579</v>
      </c>
      <c r="K635">
        <f t="shared" si="65"/>
        <v>0.20308701129391454</v>
      </c>
      <c r="L635">
        <f>0.6*B634 + (1-0.6)*L634</f>
        <v>125.86531634289472</v>
      </c>
      <c r="M635">
        <f>B635-L635</f>
        <v>0.50468365710528929</v>
      </c>
      <c r="N635">
        <f t="shared" si="66"/>
        <v>0.25470559374916923</v>
      </c>
      <c r="O635">
        <f>0.9*B634 + (1-0.9)*O634</f>
        <v>125.7976606629354</v>
      </c>
      <c r="P635">
        <f>B635-O635</f>
        <v>0.57233933706460505</v>
      </c>
      <c r="Q635">
        <f t="shared" si="67"/>
        <v>0.32757231675155157</v>
      </c>
    </row>
    <row r="636" spans="1:17" x14ac:dyDescent="0.25">
      <c r="A636" t="s">
        <v>635</v>
      </c>
      <c r="B636">
        <v>127.72</v>
      </c>
      <c r="C636">
        <f>B635*0.1 + (1-0.1)*C635</f>
        <v>125.82867415461014</v>
      </c>
      <c r="D636">
        <f>B636-C636</f>
        <v>1.8913258453898578</v>
      </c>
      <c r="E636">
        <f t="shared" si="63"/>
        <v>3.5771134534396603</v>
      </c>
      <c r="F636">
        <f t="shared" si="68"/>
        <v>126.01995303722477</v>
      </c>
      <c r="G636">
        <f t="shared" si="69"/>
        <v>1.7000469627752324</v>
      </c>
      <c r="H636">
        <f t="shared" si="64"/>
        <v>2.8901596756412924</v>
      </c>
      <c r="I636">
        <f>0.3*B635 + (1-0.3)*I635</f>
        <v>126.05454376605618</v>
      </c>
      <c r="J636">
        <f>B636-I636</f>
        <v>1.6654562339438144</v>
      </c>
      <c r="K636">
        <f t="shared" si="65"/>
        <v>2.7737444671823135</v>
      </c>
      <c r="L636">
        <f>0.6*B635 + (1-0.6)*L635</f>
        <v>126.16812653715789</v>
      </c>
      <c r="M636">
        <f>B636-L636</f>
        <v>1.55187346284211</v>
      </c>
      <c r="N636">
        <f t="shared" si="66"/>
        <v>2.4083112446735617</v>
      </c>
      <c r="O636">
        <f>0.9*B635 + (1-0.9)*O635</f>
        <v>126.31276606629353</v>
      </c>
      <c r="P636">
        <f>B636-O636</f>
        <v>1.4072339337064648</v>
      </c>
      <c r="Q636">
        <f t="shared" si="67"/>
        <v>1.9803073441749708</v>
      </c>
    </row>
    <row r="637" spans="1:17" x14ac:dyDescent="0.25">
      <c r="A637" t="s">
        <v>636</v>
      </c>
      <c r="B637">
        <v>127.98</v>
      </c>
      <c r="C637">
        <f>B636*0.1 + (1-0.1)*C636</f>
        <v>126.01780673914914</v>
      </c>
      <c r="D637">
        <f>B637-C637</f>
        <v>1.9621932608508672</v>
      </c>
      <c r="E637">
        <f t="shared" si="63"/>
        <v>3.8502023929285594</v>
      </c>
      <c r="F637">
        <f t="shared" si="68"/>
        <v>126.35996242977981</v>
      </c>
      <c r="G637">
        <f t="shared" si="69"/>
        <v>1.620037570220191</v>
      </c>
      <c r="H637">
        <f t="shared" si="64"/>
        <v>2.6245217289249405</v>
      </c>
      <c r="I637">
        <f>0.3*B636 + (1-0.3)*I636</f>
        <v>126.55418063623932</v>
      </c>
      <c r="J637">
        <f>B637-I637</f>
        <v>1.4258193637606809</v>
      </c>
      <c r="K637">
        <f t="shared" si="65"/>
        <v>2.0329608580749126</v>
      </c>
      <c r="L637">
        <f>0.6*B636 + (1-0.6)*L636</f>
        <v>127.09925061486315</v>
      </c>
      <c r="M637">
        <f>B637-L637</f>
        <v>0.88074938513685197</v>
      </c>
      <c r="N637">
        <f t="shared" si="66"/>
        <v>0.77571947941894281</v>
      </c>
      <c r="O637">
        <f>0.9*B636 + (1-0.9)*O636</f>
        <v>127.57927660662936</v>
      </c>
      <c r="P637">
        <f>B637-O637</f>
        <v>0.40072339337064022</v>
      </c>
      <c r="Q637">
        <f t="shared" si="67"/>
        <v>0.16057923799448087</v>
      </c>
    </row>
    <row r="638" spans="1:17" x14ac:dyDescent="0.25">
      <c r="A638" t="s">
        <v>637</v>
      </c>
      <c r="B638">
        <v>128.74</v>
      </c>
      <c r="C638">
        <f>B637*0.1 + (1-0.1)*C637</f>
        <v>126.21402606523422</v>
      </c>
      <c r="D638">
        <f>B638-C638</f>
        <v>2.525973934765787</v>
      </c>
      <c r="E638">
        <f t="shared" si="63"/>
        <v>6.3805443191161526</v>
      </c>
      <c r="F638">
        <f t="shared" si="68"/>
        <v>126.68396994382385</v>
      </c>
      <c r="G638">
        <f t="shared" si="69"/>
        <v>2.0560300561761551</v>
      </c>
      <c r="H638">
        <f t="shared" si="64"/>
        <v>4.2272595918997231</v>
      </c>
      <c r="I638">
        <f>0.3*B637 + (1-0.3)*I637</f>
        <v>126.98192644536752</v>
      </c>
      <c r="J638">
        <f>B638-I638</f>
        <v>1.7580735546324888</v>
      </c>
      <c r="K638">
        <f t="shared" si="65"/>
        <v>3.0908226234981147</v>
      </c>
      <c r="L638">
        <f>0.6*B637 + (1-0.6)*L637</f>
        <v>127.62770024594526</v>
      </c>
      <c r="M638">
        <f>B638-L638</f>
        <v>1.1122997540547459</v>
      </c>
      <c r="N638">
        <f t="shared" si="66"/>
        <v>1.2372107428702481</v>
      </c>
      <c r="O638">
        <f>0.9*B637 + (1-0.9)*O637</f>
        <v>127.93992766066293</v>
      </c>
      <c r="P638">
        <f>B638-O638</f>
        <v>0.80007233933707766</v>
      </c>
      <c r="Q638">
        <f t="shared" si="67"/>
        <v>0.64011574817230399</v>
      </c>
    </row>
    <row r="639" spans="1:17" x14ac:dyDescent="0.25">
      <c r="A639" t="s">
        <v>638</v>
      </c>
      <c r="B639">
        <v>129.31</v>
      </c>
      <c r="C639">
        <f>B638*0.1 + (1-0.1)*C638</f>
        <v>126.46662345871081</v>
      </c>
      <c r="D639">
        <f>B639-C639</f>
        <v>2.8433765412891887</v>
      </c>
      <c r="E639">
        <f t="shared" si="63"/>
        <v>8.0847901555536694</v>
      </c>
      <c r="F639">
        <f t="shared" si="68"/>
        <v>127.09517595505909</v>
      </c>
      <c r="G639">
        <f t="shared" si="69"/>
        <v>2.2148240449409116</v>
      </c>
      <c r="H639">
        <f t="shared" si="64"/>
        <v>4.9054455500484213</v>
      </c>
      <c r="I639">
        <f>0.3*B638 + (1-0.3)*I638</f>
        <v>127.50934851175725</v>
      </c>
      <c r="J639">
        <f>B639-I639</f>
        <v>1.8006514882427496</v>
      </c>
      <c r="K639">
        <f t="shared" si="65"/>
        <v>3.2423457821108288</v>
      </c>
      <c r="L639">
        <f>0.6*B638 + (1-0.6)*L638</f>
        <v>128.29508009837809</v>
      </c>
      <c r="M639">
        <f>B639-L639</f>
        <v>1.0149199016219086</v>
      </c>
      <c r="N639">
        <f t="shared" si="66"/>
        <v>1.0300624067082247</v>
      </c>
      <c r="O639">
        <f>0.9*B638 + (1-0.9)*O638</f>
        <v>128.6599927660663</v>
      </c>
      <c r="P639">
        <f>B639-O639</f>
        <v>0.65000723393370663</v>
      </c>
      <c r="Q639">
        <f t="shared" si="67"/>
        <v>0.42250940416614841</v>
      </c>
    </row>
    <row r="640" spans="1:17" x14ac:dyDescent="0.25">
      <c r="A640" t="s">
        <v>639</v>
      </c>
      <c r="B640">
        <v>127.54</v>
      </c>
      <c r="C640">
        <f>B639*0.1 + (1-0.1)*C639</f>
        <v>126.75096111283973</v>
      </c>
      <c r="D640">
        <f>B640-C640</f>
        <v>0.78903888716027382</v>
      </c>
      <c r="E640">
        <f t="shared" si="63"/>
        <v>0.62258236545112333</v>
      </c>
      <c r="F640">
        <f t="shared" si="68"/>
        <v>127.53814076404728</v>
      </c>
      <c r="G640">
        <f t="shared" si="69"/>
        <v>1.8592359527218605E-3</v>
      </c>
      <c r="H640">
        <f t="shared" si="64"/>
        <v>3.4567583278935641E-6</v>
      </c>
      <c r="I640">
        <f>0.3*B639 + (1-0.3)*I639</f>
        <v>128.04954395823006</v>
      </c>
      <c r="J640">
        <f>B640-I640</f>
        <v>-0.50954395823005427</v>
      </c>
      <c r="K640">
        <f t="shared" si="65"/>
        <v>0.25963504536875132</v>
      </c>
      <c r="L640">
        <f>0.6*B639 + (1-0.6)*L639</f>
        <v>128.90403203935125</v>
      </c>
      <c r="M640">
        <f>B640-L640</f>
        <v>-1.364032039351244</v>
      </c>
      <c r="N640">
        <f t="shared" si="66"/>
        <v>1.8605834043767135</v>
      </c>
      <c r="O640">
        <f>0.9*B639 + (1-0.9)*O639</f>
        <v>129.24499927660662</v>
      </c>
      <c r="P640">
        <f>B640-O640</f>
        <v>-1.704999276606614</v>
      </c>
      <c r="Q640">
        <f t="shared" si="67"/>
        <v>2.9070225332290769</v>
      </c>
    </row>
    <row r="641" spans="1:17" x14ac:dyDescent="0.25">
      <c r="A641" t="s">
        <v>640</v>
      </c>
      <c r="B641">
        <v>125.54</v>
      </c>
      <c r="C641">
        <f>B640*0.1 + (1-0.1)*C640</f>
        <v>126.82986500155576</v>
      </c>
      <c r="D641">
        <f>B641-C641</f>
        <v>-1.2898650015557536</v>
      </c>
      <c r="E641">
        <f t="shared" si="63"/>
        <v>1.6637517222384242</v>
      </c>
      <c r="F641">
        <f t="shared" si="68"/>
        <v>127.53851261123785</v>
      </c>
      <c r="G641">
        <f t="shared" si="69"/>
        <v>-1.9985126112378424</v>
      </c>
      <c r="H641">
        <f t="shared" si="64"/>
        <v>3.9940526572766992</v>
      </c>
      <c r="I641">
        <f>0.3*B640 + (1-0.3)*I640</f>
        <v>127.89668077076104</v>
      </c>
      <c r="J641">
        <f>B641-I641</f>
        <v>-2.3566807707610309</v>
      </c>
      <c r="K641">
        <f t="shared" si="65"/>
        <v>5.5539442552748062</v>
      </c>
      <c r="L641">
        <f>0.6*B640 + (1-0.6)*L640</f>
        <v>128.08561281574049</v>
      </c>
      <c r="M641">
        <f>B641-L641</f>
        <v>-2.5456128157404834</v>
      </c>
      <c r="N641">
        <f t="shared" si="66"/>
        <v>6.4801446076621918</v>
      </c>
      <c r="O641">
        <f>0.9*B640 + (1-0.9)*O640</f>
        <v>127.71049992766066</v>
      </c>
      <c r="P641">
        <f>B641-O641</f>
        <v>-2.1704999276606571</v>
      </c>
      <c r="Q641">
        <f t="shared" si="67"/>
        <v>4.7110699359749182</v>
      </c>
    </row>
    <row r="642" spans="1:17" x14ac:dyDescent="0.25">
      <c r="A642" t="s">
        <v>641</v>
      </c>
      <c r="B642">
        <v>125.99</v>
      </c>
      <c r="C642">
        <f>B641*0.1 + (1-0.1)*C641</f>
        <v>126.70087850140018</v>
      </c>
      <c r="D642">
        <f>B642-C642</f>
        <v>-0.71087850140018816</v>
      </c>
      <c r="E642">
        <f t="shared" si="63"/>
        <v>0.50534824375297727</v>
      </c>
      <c r="F642">
        <f t="shared" si="68"/>
        <v>127.13881008899028</v>
      </c>
      <c r="G642">
        <f t="shared" si="69"/>
        <v>-1.1488100889902881</v>
      </c>
      <c r="H642">
        <f t="shared" si="64"/>
        <v>1.3197646205658737</v>
      </c>
      <c r="I642">
        <f>0.3*B641 + (1-0.3)*I641</f>
        <v>127.18967653953271</v>
      </c>
      <c r="J642">
        <f>B642-I642</f>
        <v>-1.1996765395327174</v>
      </c>
      <c r="K642">
        <f t="shared" si="65"/>
        <v>1.4392237995051955</v>
      </c>
      <c r="L642">
        <f>0.6*B641 + (1-0.6)*L641</f>
        <v>126.5582451262962</v>
      </c>
      <c r="M642">
        <f>B642-L642</f>
        <v>-0.56824512629620472</v>
      </c>
      <c r="N642">
        <f t="shared" si="66"/>
        <v>0.32290252355938964</v>
      </c>
      <c r="O642">
        <f>0.9*B641 + (1-0.9)*O641</f>
        <v>125.75704999276607</v>
      </c>
      <c r="P642">
        <f>B642-O642</f>
        <v>0.23295000723392434</v>
      </c>
      <c r="Q642">
        <f t="shared" si="67"/>
        <v>5.4265705870285404E-2</v>
      </c>
    </row>
    <row r="643" spans="1:17" x14ac:dyDescent="0.25">
      <c r="A643" t="s">
        <v>642</v>
      </c>
      <c r="B643">
        <v>126.3</v>
      </c>
      <c r="C643">
        <f>B642*0.1 + (1-0.1)*C642</f>
        <v>126.62979065126017</v>
      </c>
      <c r="D643">
        <f>B643-C643</f>
        <v>-0.32979065126016849</v>
      </c>
      <c r="E643">
        <f t="shared" ref="E643:E706" si="70">D643^2</f>
        <v>0.10876187365860607</v>
      </c>
      <c r="F643">
        <f t="shared" si="68"/>
        <v>126.90904807119225</v>
      </c>
      <c r="G643">
        <f t="shared" si="69"/>
        <v>-0.60904807119224813</v>
      </c>
      <c r="H643">
        <f t="shared" ref="H643:H706" si="71">G643^2</f>
        <v>0.37093955302299775</v>
      </c>
      <c r="I643">
        <f>0.3*B642 + (1-0.3)*I642</f>
        <v>126.8297735776729</v>
      </c>
      <c r="J643">
        <f>B643-I643</f>
        <v>-0.52977357767289845</v>
      </c>
      <c r="K643">
        <f t="shared" ref="K643:K706" si="72">J643^2</f>
        <v>0.28066004360034258</v>
      </c>
      <c r="L643">
        <f>0.6*B642 + (1-0.6)*L642</f>
        <v>126.21729805051848</v>
      </c>
      <c r="M643">
        <f>B643-L643</f>
        <v>8.2701949481517545E-2</v>
      </c>
      <c r="N643">
        <f t="shared" ref="N643:N706" si="73">M643^2</f>
        <v>6.83961244804348E-3</v>
      </c>
      <c r="O643">
        <f>0.9*B642 + (1-0.9)*O642</f>
        <v>125.9667049992766</v>
      </c>
      <c r="P643">
        <f>B643-O643</f>
        <v>0.33329500072339613</v>
      </c>
      <c r="Q643">
        <f t="shared" ref="Q643:Q706" si="74">P643^2</f>
        <v>0.11108555750720862</v>
      </c>
    </row>
    <row r="644" spans="1:17" x14ac:dyDescent="0.25">
      <c r="A644" t="s">
        <v>643</v>
      </c>
      <c r="B644">
        <v>125.86</v>
      </c>
      <c r="C644">
        <f>B643*0.1 + (1-0.1)*C643</f>
        <v>126.59681158613415</v>
      </c>
      <c r="D644">
        <f>B644-C644</f>
        <v>-0.73681158613415221</v>
      </c>
      <c r="E644">
        <f t="shared" si="70"/>
        <v>0.54289131346152519</v>
      </c>
      <c r="F644">
        <f t="shared" ref="F644:F707" si="75">0.2*B643+(1-0.2)*F643</f>
        <v>126.7872384569538</v>
      </c>
      <c r="G644">
        <f t="shared" ref="G644:G707" si="76">B644-F644</f>
        <v>-0.92723845695380192</v>
      </c>
      <c r="H644">
        <f t="shared" si="71"/>
        <v>0.85977115605406762</v>
      </c>
      <c r="I644">
        <f>0.3*B643 + (1-0.3)*I643</f>
        <v>126.67084150437103</v>
      </c>
      <c r="J644">
        <f>B644-I644</f>
        <v>-0.81084150437102664</v>
      </c>
      <c r="K644">
        <f t="shared" si="72"/>
        <v>0.65746394521066964</v>
      </c>
      <c r="L644">
        <f>0.6*B643 + (1-0.6)*L643</f>
        <v>126.2669192202074</v>
      </c>
      <c r="M644">
        <f>B644-L644</f>
        <v>-0.40691922020739923</v>
      </c>
      <c r="N644">
        <f t="shared" si="73"/>
        <v>0.16558325177419786</v>
      </c>
      <c r="O644">
        <f>0.9*B643 + (1-0.9)*O643</f>
        <v>126.26667049992766</v>
      </c>
      <c r="P644">
        <f>B644-O644</f>
        <v>-0.40667049992765669</v>
      </c>
      <c r="Q644">
        <f t="shared" si="74"/>
        <v>0.16538089551141022</v>
      </c>
    </row>
    <row r="645" spans="1:17" x14ac:dyDescent="0.25">
      <c r="A645" t="s">
        <v>644</v>
      </c>
      <c r="B645">
        <v>125.32</v>
      </c>
      <c r="C645">
        <f>B644*0.1 + (1-0.1)*C644</f>
        <v>126.52313042752074</v>
      </c>
      <c r="D645">
        <f>B645-C645</f>
        <v>-1.2031304275207475</v>
      </c>
      <c r="E645">
        <f t="shared" si="70"/>
        <v>1.4475228256262567</v>
      </c>
      <c r="F645">
        <f t="shared" si="75"/>
        <v>126.60179076556304</v>
      </c>
      <c r="G645">
        <f t="shared" si="76"/>
        <v>-1.2817907655630449</v>
      </c>
      <c r="H645">
        <f t="shared" si="71"/>
        <v>1.6429875666826967</v>
      </c>
      <c r="I645">
        <f>0.3*B644 + (1-0.3)*I644</f>
        <v>126.42758905305971</v>
      </c>
      <c r="J645">
        <f>B645-I645</f>
        <v>-1.1075890530597121</v>
      </c>
      <c r="K645">
        <f t="shared" si="72"/>
        <v>1.2267535104577099</v>
      </c>
      <c r="L645">
        <f>0.6*B644 + (1-0.6)*L644</f>
        <v>126.02276768808295</v>
      </c>
      <c r="M645">
        <f>B645-L645</f>
        <v>-0.70276768808295742</v>
      </c>
      <c r="N645">
        <f t="shared" si="73"/>
        <v>0.49388242341346494</v>
      </c>
      <c r="O645">
        <f>0.9*B644 + (1-0.9)*O644</f>
        <v>125.90066704999276</v>
      </c>
      <c r="P645">
        <f>B645-O645</f>
        <v>-0.58066704999276908</v>
      </c>
      <c r="Q645">
        <f t="shared" si="74"/>
        <v>0.33717422294730498</v>
      </c>
    </row>
    <row r="646" spans="1:17" x14ac:dyDescent="0.25">
      <c r="A646" t="s">
        <v>645</v>
      </c>
      <c r="B646">
        <v>125.86</v>
      </c>
      <c r="C646">
        <f>B645*0.1 + (1-0.1)*C645</f>
        <v>126.40281738476867</v>
      </c>
      <c r="D646">
        <f>B646-C646</f>
        <v>-0.54281738476866792</v>
      </c>
      <c r="E646">
        <f t="shared" si="70"/>
        <v>0.29465071320709607</v>
      </c>
      <c r="F646">
        <f t="shared" si="75"/>
        <v>126.34543261245042</v>
      </c>
      <c r="G646">
        <f t="shared" si="76"/>
        <v>-0.48543261245042402</v>
      </c>
      <c r="H646">
        <f t="shared" si="71"/>
        <v>0.23564482123044356</v>
      </c>
      <c r="I646">
        <f>0.3*B645 + (1-0.3)*I645</f>
        <v>126.09531233714179</v>
      </c>
      <c r="J646">
        <f>B646-I646</f>
        <v>-0.23531233714179223</v>
      </c>
      <c r="K646">
        <f t="shared" si="72"/>
        <v>5.5371896011132488E-2</v>
      </c>
      <c r="L646">
        <f>0.6*B645 + (1-0.6)*L645</f>
        <v>125.60110707523317</v>
      </c>
      <c r="M646">
        <f>B646-L646</f>
        <v>0.25889292476682613</v>
      </c>
      <c r="N646">
        <f t="shared" si="73"/>
        <v>6.7025546494321492E-2</v>
      </c>
      <c r="O646">
        <f>0.9*B645 + (1-0.9)*O645</f>
        <v>125.37806670499927</v>
      </c>
      <c r="P646">
        <f>B646-O646</f>
        <v>0.48193329500072934</v>
      </c>
      <c r="Q646">
        <f t="shared" si="74"/>
        <v>0.23225970083026001</v>
      </c>
    </row>
    <row r="647" spans="1:17" x14ac:dyDescent="0.25">
      <c r="A647" t="s">
        <v>646</v>
      </c>
      <c r="B647">
        <v>126.54</v>
      </c>
      <c r="C647">
        <f>B646*0.1 + (1-0.1)*C646</f>
        <v>126.34853564629181</v>
      </c>
      <c r="D647">
        <f>B647-C647</f>
        <v>0.19146435370819859</v>
      </c>
      <c r="E647">
        <f t="shared" si="70"/>
        <v>3.6658598740898177E-2</v>
      </c>
      <c r="F647">
        <f t="shared" si="75"/>
        <v>126.24834608996034</v>
      </c>
      <c r="G647">
        <f t="shared" si="76"/>
        <v>0.29165391003967045</v>
      </c>
      <c r="H647">
        <f t="shared" si="71"/>
        <v>8.506200324142818E-2</v>
      </c>
      <c r="I647">
        <f>0.3*B646 + (1-0.3)*I646</f>
        <v>126.02471863599925</v>
      </c>
      <c r="J647">
        <f>B647-I647</f>
        <v>0.51528136400075653</v>
      </c>
      <c r="K647">
        <f t="shared" si="72"/>
        <v>0.26551488408648016</v>
      </c>
      <c r="L647">
        <f>0.6*B646 + (1-0.6)*L646</f>
        <v>125.75644283009326</v>
      </c>
      <c r="M647">
        <f>B647-L647</f>
        <v>0.78355716990674296</v>
      </c>
      <c r="N647">
        <f t="shared" si="73"/>
        <v>0.61396183851226449</v>
      </c>
      <c r="O647">
        <f>0.9*B646 + (1-0.9)*O646</f>
        <v>125.81180667049992</v>
      </c>
      <c r="P647">
        <f>B647-O647</f>
        <v>0.72819332950008686</v>
      </c>
      <c r="Q647">
        <f t="shared" si="74"/>
        <v>0.53026552512842207</v>
      </c>
    </row>
    <row r="648" spans="1:17" x14ac:dyDescent="0.25">
      <c r="A648" t="s">
        <v>647</v>
      </c>
      <c r="B648">
        <v>126.64</v>
      </c>
      <c r="C648">
        <f>B647*0.1 + (1-0.1)*C647</f>
        <v>126.36768208166262</v>
      </c>
      <c r="D648">
        <f>B648-C648</f>
        <v>0.27231791833737873</v>
      </c>
      <c r="E648">
        <f t="shared" si="70"/>
        <v>7.4157048647603266E-2</v>
      </c>
      <c r="F648">
        <f t="shared" si="75"/>
        <v>126.30667687196828</v>
      </c>
      <c r="G648">
        <f t="shared" si="76"/>
        <v>0.33332312803172215</v>
      </c>
      <c r="H648">
        <f t="shared" si="71"/>
        <v>0.11110430768085183</v>
      </c>
      <c r="I648">
        <f>0.3*B647 + (1-0.3)*I647</f>
        <v>126.17930304519948</v>
      </c>
      <c r="J648">
        <f>B648-I648</f>
        <v>0.4606969548005253</v>
      </c>
      <c r="K648">
        <f t="shared" si="72"/>
        <v>0.21224168416247727</v>
      </c>
      <c r="L648">
        <f>0.6*B647 + (1-0.6)*L647</f>
        <v>126.22657713203731</v>
      </c>
      <c r="M648">
        <f>B648-L648</f>
        <v>0.41342286796269434</v>
      </c>
      <c r="N648">
        <f t="shared" si="73"/>
        <v>0.1709184677544994</v>
      </c>
      <c r="O648">
        <f>0.9*B647 + (1-0.9)*O647</f>
        <v>126.46718066705</v>
      </c>
      <c r="P648">
        <f>B648-O648</f>
        <v>0.17281933294999874</v>
      </c>
      <c r="Q648">
        <f t="shared" si="74"/>
        <v>2.9866521841282519E-2</v>
      </c>
    </row>
    <row r="649" spans="1:17" x14ac:dyDescent="0.25">
      <c r="A649" t="s">
        <v>648</v>
      </c>
      <c r="B649">
        <v>127</v>
      </c>
      <c r="C649">
        <f>B648*0.1 + (1-0.1)*C648</f>
        <v>126.39491387349636</v>
      </c>
      <c r="D649">
        <f>B649-C649</f>
        <v>0.60508612650363602</v>
      </c>
      <c r="E649">
        <f t="shared" si="70"/>
        <v>0.36612922048717422</v>
      </c>
      <c r="F649">
        <f t="shared" si="75"/>
        <v>126.37334149757463</v>
      </c>
      <c r="G649">
        <f t="shared" si="76"/>
        <v>0.62665850242537147</v>
      </c>
      <c r="H649">
        <f t="shared" si="71"/>
        <v>0.39270087866200931</v>
      </c>
      <c r="I649">
        <f>0.3*B648 + (1-0.3)*I648</f>
        <v>126.31751213163963</v>
      </c>
      <c r="J649">
        <f>B649-I649</f>
        <v>0.68248786836036857</v>
      </c>
      <c r="K649">
        <f t="shared" si="72"/>
        <v>0.46578969045907975</v>
      </c>
      <c r="L649">
        <f>0.6*B648 + (1-0.6)*L648</f>
        <v>126.47463085281493</v>
      </c>
      <c r="M649">
        <f>B649-L649</f>
        <v>0.52536914718507433</v>
      </c>
      <c r="N649">
        <f t="shared" si="73"/>
        <v>0.27601274081397231</v>
      </c>
      <c r="O649">
        <f>0.9*B648 + (1-0.9)*O648</f>
        <v>126.62271806670499</v>
      </c>
      <c r="P649">
        <f>B649-O649</f>
        <v>0.37728193329500925</v>
      </c>
      <c r="Q649">
        <f t="shared" si="74"/>
        <v>0.14234165719081981</v>
      </c>
    </row>
    <row r="650" spans="1:17" x14ac:dyDescent="0.25">
      <c r="A650" t="s">
        <v>649</v>
      </c>
      <c r="B650">
        <v>126.18</v>
      </c>
      <c r="C650">
        <f>B649*0.1 + (1-0.1)*C649</f>
        <v>126.45542248614673</v>
      </c>
      <c r="D650">
        <f>B650-C650</f>
        <v>-0.2754224861467236</v>
      </c>
      <c r="E650">
        <f t="shared" si="70"/>
        <v>7.5857545875242155E-2</v>
      </c>
      <c r="F650">
        <f t="shared" si="75"/>
        <v>126.49867319805972</v>
      </c>
      <c r="G650">
        <f t="shared" si="76"/>
        <v>-0.31867319805971306</v>
      </c>
      <c r="H650">
        <f t="shared" si="71"/>
        <v>0.10155260716160511</v>
      </c>
      <c r="I650">
        <f>0.3*B649 + (1-0.3)*I649</f>
        <v>126.52225849214773</v>
      </c>
      <c r="J650">
        <f>B650-I650</f>
        <v>-0.34225849214772097</v>
      </c>
      <c r="K650">
        <f t="shared" si="72"/>
        <v>0.11714087544723158</v>
      </c>
      <c r="L650">
        <f>0.6*B649 + (1-0.6)*L649</f>
        <v>126.78985234112598</v>
      </c>
      <c r="M650">
        <f>B650-L650</f>
        <v>-0.60985234112597198</v>
      </c>
      <c r="N650">
        <f t="shared" si="73"/>
        <v>0.37191987797682891</v>
      </c>
      <c r="O650">
        <f>0.9*B649 + (1-0.9)*O649</f>
        <v>126.96227180667049</v>
      </c>
      <c r="P650">
        <f>B650-O650</f>
        <v>-0.78227180667047946</v>
      </c>
      <c r="Q650">
        <f t="shared" si="74"/>
        <v>0.61194917951149597</v>
      </c>
    </row>
    <row r="651" spans="1:17" x14ac:dyDescent="0.25">
      <c r="A651" t="s">
        <v>650</v>
      </c>
      <c r="B651">
        <v>126.28</v>
      </c>
      <c r="C651">
        <f>B650*0.1 + (1-0.1)*C650</f>
        <v>126.42788023753207</v>
      </c>
      <c r="D651">
        <f>B651-C651</f>
        <v>-0.14788023753206403</v>
      </c>
      <c r="E651">
        <f t="shared" si="70"/>
        <v>2.1868564652539679E-2</v>
      </c>
      <c r="F651">
        <f t="shared" si="75"/>
        <v>126.43493855844778</v>
      </c>
      <c r="G651">
        <f t="shared" si="76"/>
        <v>-0.15493855844778182</v>
      </c>
      <c r="H651">
        <f t="shared" si="71"/>
        <v>2.40059568938767E-2</v>
      </c>
      <c r="I651">
        <f>0.3*B650 + (1-0.3)*I650</f>
        <v>126.41958094450341</v>
      </c>
      <c r="J651">
        <f>B651-I651</f>
        <v>-0.13958094450340752</v>
      </c>
      <c r="K651">
        <f t="shared" si="72"/>
        <v>1.948284006846333E-2</v>
      </c>
      <c r="L651">
        <f>0.6*B650 + (1-0.6)*L650</f>
        <v>126.42394093645039</v>
      </c>
      <c r="M651">
        <f>B651-L651</f>
        <v>-0.14394093645039163</v>
      </c>
      <c r="N651">
        <f t="shared" si="73"/>
        <v>2.0718993186215683E-2</v>
      </c>
      <c r="O651">
        <f>0.9*B650 + (1-0.9)*O650</f>
        <v>126.25822718066706</v>
      </c>
      <c r="P651">
        <f>B651-O651</f>
        <v>2.1772819332937843E-2</v>
      </c>
      <c r="Q651">
        <f t="shared" si="74"/>
        <v>4.7405566170475189E-4</v>
      </c>
    </row>
    <row r="652" spans="1:17" x14ac:dyDescent="0.25">
      <c r="A652" t="s">
        <v>651</v>
      </c>
      <c r="B652">
        <v>127.2</v>
      </c>
      <c r="C652">
        <f>B651*0.1 + (1-0.1)*C651</f>
        <v>126.41309221377887</v>
      </c>
      <c r="D652">
        <f>B652-C652</f>
        <v>0.78690778622113555</v>
      </c>
      <c r="E652">
        <f t="shared" si="70"/>
        <v>0.61922386401544838</v>
      </c>
      <c r="F652">
        <f t="shared" si="75"/>
        <v>126.40395084675824</v>
      </c>
      <c r="G652">
        <f t="shared" si="76"/>
        <v>0.79604915324176773</v>
      </c>
      <c r="H652">
        <f t="shared" si="71"/>
        <v>0.63369425437693538</v>
      </c>
      <c r="I652">
        <f>0.3*B651 + (1-0.3)*I651</f>
        <v>126.37770666115239</v>
      </c>
      <c r="J652">
        <f>B652-I652</f>
        <v>0.82229333884761502</v>
      </c>
      <c r="K652">
        <f t="shared" si="72"/>
        <v>0.6761663351131586</v>
      </c>
      <c r="L652">
        <f>0.6*B651 + (1-0.6)*L651</f>
        <v>126.33757637458015</v>
      </c>
      <c r="M652">
        <f>B652-L652</f>
        <v>0.86242362541985074</v>
      </c>
      <c r="N652">
        <f t="shared" si="73"/>
        <v>0.74377450968231906</v>
      </c>
      <c r="O652">
        <f>0.9*B651 + (1-0.9)*O651</f>
        <v>126.2778227180667</v>
      </c>
      <c r="P652">
        <f>B652-O652</f>
        <v>0.92217728193330117</v>
      </c>
      <c r="Q652">
        <f t="shared" si="74"/>
        <v>0.85041093931389122</v>
      </c>
    </row>
    <row r="653" spans="1:17" x14ac:dyDescent="0.25">
      <c r="A653" t="s">
        <v>652</v>
      </c>
      <c r="B653">
        <v>127.92</v>
      </c>
      <c r="C653">
        <f>B652*0.1 + (1-0.1)*C652</f>
        <v>126.49178299240099</v>
      </c>
      <c r="D653">
        <f>B653-C653</f>
        <v>1.4282170075990166</v>
      </c>
      <c r="E653">
        <f t="shared" si="70"/>
        <v>2.0398038207950893</v>
      </c>
      <c r="F653">
        <f t="shared" si="75"/>
        <v>126.56316067740659</v>
      </c>
      <c r="G653">
        <f t="shared" si="76"/>
        <v>1.3568393225934159</v>
      </c>
      <c r="H653">
        <f t="shared" si="71"/>
        <v>1.8410129473357597</v>
      </c>
      <c r="I653">
        <f>0.3*B652 + (1-0.3)*I652</f>
        <v>126.62439466280667</v>
      </c>
      <c r="J653">
        <f>B653-I653</f>
        <v>1.2956053371933365</v>
      </c>
      <c r="K653">
        <f t="shared" si="72"/>
        <v>1.6785931897638591</v>
      </c>
      <c r="L653">
        <f>0.6*B652 + (1-0.6)*L652</f>
        <v>126.85503054983207</v>
      </c>
      <c r="M653">
        <f>B653-L653</f>
        <v>1.0649694501679363</v>
      </c>
      <c r="N653">
        <f t="shared" si="73"/>
        <v>1.1341599297909966</v>
      </c>
      <c r="O653">
        <f>0.9*B652 + (1-0.9)*O652</f>
        <v>127.10778227180667</v>
      </c>
      <c r="P653">
        <f>B653-O653</f>
        <v>0.81221772819333182</v>
      </c>
      <c r="Q653">
        <f t="shared" si="74"/>
        <v>0.65969763799153702</v>
      </c>
    </row>
    <row r="654" spans="1:17" x14ac:dyDescent="0.25">
      <c r="A654" t="s">
        <v>653</v>
      </c>
      <c r="B654">
        <v>129.13999999999999</v>
      </c>
      <c r="C654">
        <f>B653*0.1 + (1-0.1)*C653</f>
        <v>126.6346046931609</v>
      </c>
      <c r="D654">
        <f>B654-C654</f>
        <v>2.5053953068390911</v>
      </c>
      <c r="E654">
        <f t="shared" si="70"/>
        <v>6.2770056435313428</v>
      </c>
      <c r="F654">
        <f t="shared" si="75"/>
        <v>126.83452854192528</v>
      </c>
      <c r="G654">
        <f t="shared" si="76"/>
        <v>2.305471458074706</v>
      </c>
      <c r="H654">
        <f t="shared" si="71"/>
        <v>5.3151986439971104</v>
      </c>
      <c r="I654">
        <f>0.3*B653 + (1-0.3)*I653</f>
        <v>127.01307626396465</v>
      </c>
      <c r="J654">
        <f>B654-I654</f>
        <v>2.1269237360353372</v>
      </c>
      <c r="K654">
        <f t="shared" si="72"/>
        <v>4.523804578910517</v>
      </c>
      <c r="L654">
        <f>0.6*B653 + (1-0.6)*L653</f>
        <v>127.49401221993283</v>
      </c>
      <c r="M654">
        <f>B654-L654</f>
        <v>1.6459877800671592</v>
      </c>
      <c r="N654">
        <f t="shared" si="73"/>
        <v>2.7092757721304146</v>
      </c>
      <c r="O654">
        <f>0.9*B653 + (1-0.9)*O653</f>
        <v>127.83877822718067</v>
      </c>
      <c r="P654">
        <f>B654-O654</f>
        <v>1.3012217728193178</v>
      </c>
      <c r="Q654">
        <f t="shared" si="74"/>
        <v>1.6931781020590484</v>
      </c>
    </row>
    <row r="655" spans="1:17" x14ac:dyDescent="0.25">
      <c r="A655" t="s">
        <v>654</v>
      </c>
      <c r="B655">
        <v>129.35</v>
      </c>
      <c r="C655">
        <f>B654*0.1 + (1-0.1)*C654</f>
        <v>126.8851442238448</v>
      </c>
      <c r="D655">
        <f>B655-C655</f>
        <v>2.4648557761551899</v>
      </c>
      <c r="E655">
        <f t="shared" si="70"/>
        <v>6.0755139972456034</v>
      </c>
      <c r="F655">
        <f t="shared" si="75"/>
        <v>127.29562283354024</v>
      </c>
      <c r="G655">
        <f t="shared" si="76"/>
        <v>2.0543771664597585</v>
      </c>
      <c r="H655">
        <f t="shared" si="71"/>
        <v>4.220465542071226</v>
      </c>
      <c r="I655">
        <f>0.3*B654 + (1-0.3)*I654</f>
        <v>127.65115338477526</v>
      </c>
      <c r="J655">
        <f>B655-I655</f>
        <v>1.6988466152247383</v>
      </c>
      <c r="K655">
        <f t="shared" si="72"/>
        <v>2.8860798220605504</v>
      </c>
      <c r="L655">
        <f>0.6*B654 + (1-0.6)*L654</f>
        <v>128.48160488797313</v>
      </c>
      <c r="M655">
        <f>B655-L655</f>
        <v>0.86839511202686026</v>
      </c>
      <c r="N655">
        <f t="shared" si="73"/>
        <v>0.75411007059214319</v>
      </c>
      <c r="O655">
        <f>0.9*B654 + (1-0.9)*O654</f>
        <v>129.00987782271804</v>
      </c>
      <c r="P655">
        <f>B655-O655</f>
        <v>0.34012217728195537</v>
      </c>
      <c r="Q655">
        <f t="shared" si="74"/>
        <v>0.11568309547901788</v>
      </c>
    </row>
    <row r="656" spans="1:17" x14ac:dyDescent="0.25">
      <c r="A656" t="s">
        <v>655</v>
      </c>
      <c r="B656">
        <v>130.36000000000001</v>
      </c>
      <c r="C656">
        <f>B655*0.1 + (1-0.1)*C655</f>
        <v>127.13162980146033</v>
      </c>
      <c r="D656">
        <f>B656-C656</f>
        <v>3.2283701985396789</v>
      </c>
      <c r="E656">
        <f t="shared" si="70"/>
        <v>10.422374138819126</v>
      </c>
      <c r="F656">
        <f t="shared" si="75"/>
        <v>127.7064982668322</v>
      </c>
      <c r="G656">
        <f t="shared" si="76"/>
        <v>2.6535017331678148</v>
      </c>
      <c r="H656">
        <f t="shared" si="71"/>
        <v>7.0410714479245966</v>
      </c>
      <c r="I656">
        <f>0.3*B655 + (1-0.3)*I655</f>
        <v>128.16080736934268</v>
      </c>
      <c r="J656">
        <f>B656-I656</f>
        <v>2.1991926306573362</v>
      </c>
      <c r="K656">
        <f t="shared" si="72"/>
        <v>4.8364482267375344</v>
      </c>
      <c r="L656">
        <f>0.6*B655 + (1-0.6)*L655</f>
        <v>129.00264195518926</v>
      </c>
      <c r="M656">
        <f>B656-L656</f>
        <v>1.3573580448107521</v>
      </c>
      <c r="N656">
        <f t="shared" si="73"/>
        <v>1.8424208618124676</v>
      </c>
      <c r="O656">
        <f>0.9*B655 + (1-0.9)*O655</f>
        <v>129.3159877822718</v>
      </c>
      <c r="P656">
        <f>B656-O656</f>
        <v>1.0440122177282092</v>
      </c>
      <c r="Q656">
        <f t="shared" si="74"/>
        <v>1.0899615107657736</v>
      </c>
    </row>
    <row r="657" spans="1:17" x14ac:dyDescent="0.25">
      <c r="A657" t="s">
        <v>656</v>
      </c>
      <c r="B657">
        <v>130.96</v>
      </c>
      <c r="C657">
        <f>B656*0.1 + (1-0.1)*C656</f>
        <v>127.4544668213143</v>
      </c>
      <c r="D657">
        <f>B657-C657</f>
        <v>3.5055331786857096</v>
      </c>
      <c r="E657">
        <f t="shared" si="70"/>
        <v>12.288762866866335</v>
      </c>
      <c r="F657">
        <f t="shared" si="75"/>
        <v>128.23719861346575</v>
      </c>
      <c r="G657">
        <f t="shared" si="76"/>
        <v>2.7228013865342575</v>
      </c>
      <c r="H657">
        <f t="shared" si="71"/>
        <v>7.4136473905128755</v>
      </c>
      <c r="I657">
        <f>0.3*B656 + (1-0.3)*I656</f>
        <v>128.82056515853986</v>
      </c>
      <c r="J657">
        <f>B657-I657</f>
        <v>2.1394348414601438</v>
      </c>
      <c r="K657">
        <f t="shared" si="72"/>
        <v>4.5771814408535905</v>
      </c>
      <c r="L657">
        <f>0.6*B656 + (1-0.6)*L656</f>
        <v>129.81705678207572</v>
      </c>
      <c r="M657">
        <f>B657-L657</f>
        <v>1.1429432179242838</v>
      </c>
      <c r="N657">
        <f t="shared" si="73"/>
        <v>1.3063191993991168</v>
      </c>
      <c r="O657">
        <f>0.9*B656 + (1-0.9)*O656</f>
        <v>130.25559877822718</v>
      </c>
      <c r="P657">
        <f>B657-O657</f>
        <v>0.7044012217728266</v>
      </c>
      <c r="Q657">
        <f t="shared" si="74"/>
        <v>0.49618108123505084</v>
      </c>
    </row>
    <row r="658" spans="1:17" x14ac:dyDescent="0.25">
      <c r="A658" t="s">
        <v>657</v>
      </c>
      <c r="B658">
        <v>131.08000000000001</v>
      </c>
      <c r="C658">
        <f>B657*0.1 + (1-0.1)*C657</f>
        <v>127.80502013918287</v>
      </c>
      <c r="D658">
        <f>B658-C658</f>
        <v>3.2749798608171403</v>
      </c>
      <c r="E658">
        <f t="shared" si="70"/>
        <v>10.725493088757856</v>
      </c>
      <c r="F658">
        <f t="shared" si="75"/>
        <v>128.78175889077261</v>
      </c>
      <c r="G658">
        <f t="shared" si="76"/>
        <v>2.2982411092274049</v>
      </c>
      <c r="H658">
        <f t="shared" si="71"/>
        <v>5.2819121961428124</v>
      </c>
      <c r="I658">
        <f>0.3*B657 + (1-0.3)*I657</f>
        <v>129.46239561097789</v>
      </c>
      <c r="J658">
        <f>B658-I658</f>
        <v>1.6176043890221194</v>
      </c>
      <c r="K658">
        <f t="shared" si="72"/>
        <v>2.6166439593836244</v>
      </c>
      <c r="L658">
        <f>0.6*B657 + (1-0.6)*L657</f>
        <v>130.50282271283029</v>
      </c>
      <c r="M658">
        <f>B658-L658</f>
        <v>0.57717728716971806</v>
      </c>
      <c r="N658">
        <f t="shared" si="73"/>
        <v>0.33313362082459519</v>
      </c>
      <c r="O658">
        <f>0.9*B657 + (1-0.9)*O657</f>
        <v>130.88955987782271</v>
      </c>
      <c r="P658">
        <f>B658-O658</f>
        <v>0.1904401221773071</v>
      </c>
      <c r="Q658">
        <f t="shared" si="74"/>
        <v>3.6267440134907659E-2</v>
      </c>
    </row>
    <row r="659" spans="1:17" x14ac:dyDescent="0.25">
      <c r="A659" t="s">
        <v>658</v>
      </c>
      <c r="B659">
        <v>131.06</v>
      </c>
      <c r="C659">
        <f>B658*0.1 + (1-0.1)*C658</f>
        <v>128.1325181252646</v>
      </c>
      <c r="D659">
        <f>B659-C659</f>
        <v>2.9274818747354061</v>
      </c>
      <c r="E659">
        <f t="shared" si="70"/>
        <v>8.5701501269043288</v>
      </c>
      <c r="F659">
        <f t="shared" si="75"/>
        <v>129.24140711261811</v>
      </c>
      <c r="G659">
        <f t="shared" si="76"/>
        <v>1.8185928873818966</v>
      </c>
      <c r="H659">
        <f t="shared" si="71"/>
        <v>3.3072800900360235</v>
      </c>
      <c r="I659">
        <f>0.3*B658 + (1-0.3)*I658</f>
        <v>129.94767692768451</v>
      </c>
      <c r="J659">
        <f>B659-I659</f>
        <v>1.1123230723154904</v>
      </c>
      <c r="K659">
        <f t="shared" si="72"/>
        <v>1.2372626172053718</v>
      </c>
      <c r="L659">
        <f>0.6*B658 + (1-0.6)*L658</f>
        <v>130.84912908513212</v>
      </c>
      <c r="M659">
        <f>B659-L659</f>
        <v>0.21087091486788268</v>
      </c>
      <c r="N659">
        <f t="shared" si="73"/>
        <v>4.4466542737217819E-2</v>
      </c>
      <c r="O659">
        <f>0.9*B658 + (1-0.9)*O658</f>
        <v>131.06095598778228</v>
      </c>
      <c r="P659">
        <f>B659-O659</f>
        <v>-9.5598778227667935E-4</v>
      </c>
      <c r="Q659">
        <f t="shared" si="74"/>
        <v>9.1391263986228372E-7</v>
      </c>
    </row>
    <row r="660" spans="1:17" x14ac:dyDescent="0.25">
      <c r="A660" t="s">
        <v>659</v>
      </c>
      <c r="B660">
        <v>131.18</v>
      </c>
      <c r="C660">
        <f>B659*0.1 + (1-0.1)*C659</f>
        <v>128.42526631273813</v>
      </c>
      <c r="D660">
        <f>B660-C660</f>
        <v>2.7547336872618757</v>
      </c>
      <c r="E660">
        <f t="shared" si="70"/>
        <v>7.5885576877354097</v>
      </c>
      <c r="F660">
        <f t="shared" si="75"/>
        <v>129.6051256900945</v>
      </c>
      <c r="G660">
        <f t="shared" si="76"/>
        <v>1.5748743099055105</v>
      </c>
      <c r="H660">
        <f t="shared" si="71"/>
        <v>2.480229092000358</v>
      </c>
      <c r="I660">
        <f>0.3*B659 + (1-0.3)*I659</f>
        <v>130.28137384937915</v>
      </c>
      <c r="J660">
        <f>B660-I660</f>
        <v>0.89862615062085638</v>
      </c>
      <c r="K660">
        <f t="shared" si="72"/>
        <v>0.80752895857965801</v>
      </c>
      <c r="L660">
        <f>0.6*B659 + (1-0.6)*L659</f>
        <v>130.97565163405284</v>
      </c>
      <c r="M660">
        <f>B660-L660</f>
        <v>0.20434836594716899</v>
      </c>
      <c r="N660">
        <f t="shared" si="73"/>
        <v>4.1758254665278091E-2</v>
      </c>
      <c r="O660">
        <f>0.9*B659 + (1-0.9)*O659</f>
        <v>131.06009559877822</v>
      </c>
      <c r="P660">
        <f>B660-O660</f>
        <v>0.11990440122178825</v>
      </c>
      <c r="Q660">
        <f t="shared" si="74"/>
        <v>1.4377065432355575E-2</v>
      </c>
    </row>
    <row r="661" spans="1:17" x14ac:dyDescent="0.25">
      <c r="A661" t="s">
        <v>660</v>
      </c>
      <c r="B661">
        <v>130.75</v>
      </c>
      <c r="C661">
        <f>B660*0.1 + (1-0.1)*C660</f>
        <v>128.70073968146431</v>
      </c>
      <c r="D661">
        <f>B661-C661</f>
        <v>2.049260318535687</v>
      </c>
      <c r="E661">
        <f t="shared" si="70"/>
        <v>4.1994678531249852</v>
      </c>
      <c r="F661">
        <f t="shared" si="75"/>
        <v>129.92010055207561</v>
      </c>
      <c r="G661">
        <f t="shared" si="76"/>
        <v>0.82989944792439019</v>
      </c>
      <c r="H661">
        <f t="shared" si="71"/>
        <v>0.68873309366520763</v>
      </c>
      <c r="I661">
        <f>0.3*B660 + (1-0.3)*I660</f>
        <v>130.55096169456539</v>
      </c>
      <c r="J661">
        <f>B661-I661</f>
        <v>0.19903830543461254</v>
      </c>
      <c r="K661">
        <f t="shared" si="72"/>
        <v>3.961624703028211E-2</v>
      </c>
      <c r="L661">
        <f>0.6*B660 + (1-0.6)*L660</f>
        <v>131.09826065362114</v>
      </c>
      <c r="M661">
        <f>B661-L661</f>
        <v>-0.34826065362113923</v>
      </c>
      <c r="N661">
        <f t="shared" si="73"/>
        <v>0.12128548286062311</v>
      </c>
      <c r="O661">
        <f>0.9*B660 + (1-0.9)*O660</f>
        <v>131.16800955987782</v>
      </c>
      <c r="P661">
        <f>B661-O661</f>
        <v>-0.41800955987781663</v>
      </c>
      <c r="Q661">
        <f t="shared" si="74"/>
        <v>0.17473199214924595</v>
      </c>
    </row>
    <row r="662" spans="1:17" x14ac:dyDescent="0.25">
      <c r="A662" t="s">
        <v>661</v>
      </c>
      <c r="B662">
        <v>130.66</v>
      </c>
      <c r="C662">
        <f>B661*0.1 + (1-0.1)*C661</f>
        <v>128.90566571331789</v>
      </c>
      <c r="D662">
        <f>B662-C662</f>
        <v>1.7543342866821092</v>
      </c>
      <c r="E662">
        <f t="shared" si="70"/>
        <v>3.0776887894284251</v>
      </c>
      <c r="F662">
        <f t="shared" si="75"/>
        <v>130.0860804416605</v>
      </c>
      <c r="G662">
        <f t="shared" si="76"/>
        <v>0.57391955833949737</v>
      </c>
      <c r="H662">
        <f t="shared" si="71"/>
        <v>0.32938365944460374</v>
      </c>
      <c r="I662">
        <f>0.3*B661 + (1-0.3)*I661</f>
        <v>130.61067318619575</v>
      </c>
      <c r="J662">
        <f>B662-I662</f>
        <v>4.932681380424242E-2</v>
      </c>
      <c r="K662">
        <f t="shared" si="72"/>
        <v>2.4331345600784007E-3</v>
      </c>
      <c r="L662">
        <f>0.6*B661 + (1-0.6)*L661</f>
        <v>130.88930426144844</v>
      </c>
      <c r="M662">
        <f>B662-L662</f>
        <v>-0.22930426144844773</v>
      </c>
      <c r="N662">
        <f t="shared" si="73"/>
        <v>5.2580444318418074E-2</v>
      </c>
      <c r="O662">
        <f>0.9*B661 + (1-0.9)*O661</f>
        <v>130.79180095598778</v>
      </c>
      <c r="P662">
        <f>B662-O662</f>
        <v>-0.13180095598778507</v>
      </c>
      <c r="Q662">
        <f t="shared" si="74"/>
        <v>1.7371491999294057E-2</v>
      </c>
    </row>
    <row r="663" spans="1:17" x14ac:dyDescent="0.25">
      <c r="A663" t="s">
        <v>662</v>
      </c>
      <c r="B663">
        <v>130.35</v>
      </c>
      <c r="C663">
        <f>B662*0.1 + (1-0.1)*C662</f>
        <v>129.0810991419861</v>
      </c>
      <c r="D663">
        <f>B663-C663</f>
        <v>1.2689008580138932</v>
      </c>
      <c r="E663">
        <f t="shared" si="70"/>
        <v>1.6101093874683943</v>
      </c>
      <c r="F663">
        <f t="shared" si="75"/>
        <v>130.2008643533284</v>
      </c>
      <c r="G663">
        <f t="shared" si="76"/>
        <v>0.14913564667159562</v>
      </c>
      <c r="H663">
        <f t="shared" si="71"/>
        <v>2.224144110815501E-2</v>
      </c>
      <c r="I663">
        <f>0.3*B662 + (1-0.3)*I662</f>
        <v>130.62547123033701</v>
      </c>
      <c r="J663">
        <f>B663-I663</f>
        <v>-0.27547123033701837</v>
      </c>
      <c r="K663">
        <f t="shared" si="72"/>
        <v>7.5884398743390633E-2</v>
      </c>
      <c r="L663">
        <f>0.6*B662 + (1-0.6)*L662</f>
        <v>130.75172170457938</v>
      </c>
      <c r="M663">
        <f>B663-L663</f>
        <v>-0.40172170457938705</v>
      </c>
      <c r="N663">
        <f t="shared" si="73"/>
        <v>0.16138032793016832</v>
      </c>
      <c r="O663">
        <f>0.9*B662 + (1-0.9)*O662</f>
        <v>130.67318009559878</v>
      </c>
      <c r="P663">
        <f>B663-O663</f>
        <v>-0.32318009559878647</v>
      </c>
      <c r="Q663">
        <f t="shared" si="74"/>
        <v>0.10444537419124075</v>
      </c>
    </row>
    <row r="664" spans="1:17" x14ac:dyDescent="0.25">
      <c r="A664" t="s">
        <v>663</v>
      </c>
      <c r="B664">
        <v>131.72</v>
      </c>
      <c r="C664">
        <f>B663*0.1 + (1-0.1)*C663</f>
        <v>129.20798922778749</v>
      </c>
      <c r="D664">
        <f>B664-C664</f>
        <v>2.5120107722125056</v>
      </c>
      <c r="E664">
        <f t="shared" si="70"/>
        <v>6.3101981197116688</v>
      </c>
      <c r="F664">
        <f t="shared" si="75"/>
        <v>130.23069148266273</v>
      </c>
      <c r="G664">
        <f t="shared" si="76"/>
        <v>1.489308517337264</v>
      </c>
      <c r="H664">
        <f t="shared" si="71"/>
        <v>2.2180398598133197</v>
      </c>
      <c r="I664">
        <f>0.3*B663 + (1-0.3)*I663</f>
        <v>130.5428298612359</v>
      </c>
      <c r="J664">
        <f>B664-I664</f>
        <v>1.1771701387640974</v>
      </c>
      <c r="K664">
        <f t="shared" si="72"/>
        <v>1.3857295355978843</v>
      </c>
      <c r="L664">
        <f>0.6*B663 + (1-0.6)*L663</f>
        <v>130.51068868183177</v>
      </c>
      <c r="M664">
        <f>B664-L664</f>
        <v>1.2093113181682327</v>
      </c>
      <c r="N664">
        <f t="shared" si="73"/>
        <v>1.4624338642497885</v>
      </c>
      <c r="O664">
        <f>0.9*B663 + (1-0.9)*O663</f>
        <v>130.38231800955987</v>
      </c>
      <c r="P664">
        <f>B664-O664</f>
        <v>1.3376819904401316</v>
      </c>
      <c r="Q664">
        <f t="shared" si="74"/>
        <v>1.7893931075478724</v>
      </c>
    </row>
    <row r="665" spans="1:17" x14ac:dyDescent="0.25">
      <c r="A665" t="s">
        <v>664</v>
      </c>
      <c r="B665">
        <v>131.74</v>
      </c>
      <c r="C665">
        <f>B664*0.1 + (1-0.1)*C664</f>
        <v>129.45919030500875</v>
      </c>
      <c r="D665">
        <f>B665-C665</f>
        <v>2.2808096949912624</v>
      </c>
      <c r="E665">
        <f t="shared" si="70"/>
        <v>5.2020928647661355</v>
      </c>
      <c r="F665">
        <f t="shared" si="75"/>
        <v>130.52855318613018</v>
      </c>
      <c r="G665">
        <f t="shared" si="76"/>
        <v>1.2114468138698271</v>
      </c>
      <c r="H665">
        <f t="shared" si="71"/>
        <v>1.4676033828353556</v>
      </c>
      <c r="I665">
        <f>0.3*B664 + (1-0.3)*I664</f>
        <v>130.89598090286512</v>
      </c>
      <c r="J665">
        <f>B665-I665</f>
        <v>0.84401909713488976</v>
      </c>
      <c r="K665">
        <f t="shared" si="72"/>
        <v>0.71236823632839452</v>
      </c>
      <c r="L665">
        <f>0.6*B664 + (1-0.6)*L664</f>
        <v>131.2362754727327</v>
      </c>
      <c r="M665">
        <f>B665-L665</f>
        <v>0.50372452726730899</v>
      </c>
      <c r="N665">
        <f t="shared" si="73"/>
        <v>0.25373839937067394</v>
      </c>
      <c r="O665">
        <f>0.9*B664 + (1-0.9)*O664</f>
        <v>131.586231800956</v>
      </c>
      <c r="P665">
        <f>B665-O665</f>
        <v>0.15376819904400918</v>
      </c>
      <c r="Q665">
        <f t="shared" si="74"/>
        <v>2.3644659037238027E-2</v>
      </c>
    </row>
    <row r="666" spans="1:17" x14ac:dyDescent="0.25">
      <c r="A666" t="s">
        <v>665</v>
      </c>
      <c r="B666">
        <v>132.05000000000001</v>
      </c>
      <c r="C666">
        <f>B665*0.1 + (1-0.1)*C665</f>
        <v>129.68727127450788</v>
      </c>
      <c r="D666">
        <f>B666-C666</f>
        <v>2.3627287254921328</v>
      </c>
      <c r="E666">
        <f t="shared" si="70"/>
        <v>5.5824870302656784</v>
      </c>
      <c r="F666">
        <f t="shared" si="75"/>
        <v>130.77084254890417</v>
      </c>
      <c r="G666">
        <f t="shared" si="76"/>
        <v>1.2791574510958412</v>
      </c>
      <c r="H666">
        <f t="shared" si="71"/>
        <v>1.6362437846940094</v>
      </c>
      <c r="I666">
        <f>0.3*B665 + (1-0.3)*I665</f>
        <v>131.14918663200558</v>
      </c>
      <c r="J666">
        <f>B666-I666</f>
        <v>0.90081336799443079</v>
      </c>
      <c r="K666">
        <f t="shared" si="72"/>
        <v>0.81146472395746982</v>
      </c>
      <c r="L666">
        <f>0.6*B665 + (1-0.6)*L665</f>
        <v>131.53851018909307</v>
      </c>
      <c r="M666">
        <f>B666-L666</f>
        <v>0.51148981090693724</v>
      </c>
      <c r="N666">
        <f t="shared" si="73"/>
        <v>0.26162182666161443</v>
      </c>
      <c r="O666">
        <f>0.9*B665 + (1-0.9)*O665</f>
        <v>131.72462318009562</v>
      </c>
      <c r="P666">
        <f>B666-O666</f>
        <v>0.32537681990439182</v>
      </c>
      <c r="Q666">
        <f t="shared" si="74"/>
        <v>0.10587007493109503</v>
      </c>
    </row>
    <row r="667" spans="1:17" x14ac:dyDescent="0.25">
      <c r="A667" t="s">
        <v>666</v>
      </c>
      <c r="B667">
        <v>133.15</v>
      </c>
      <c r="C667">
        <f>B666*0.1 + (1-0.1)*C666</f>
        <v>129.9235441470571</v>
      </c>
      <c r="D667">
        <f>B667-C667</f>
        <v>3.2264558529429053</v>
      </c>
      <c r="E667">
        <f t="shared" si="70"/>
        <v>10.410017370989531</v>
      </c>
      <c r="F667">
        <f t="shared" si="75"/>
        <v>131.02667403912335</v>
      </c>
      <c r="G667">
        <f t="shared" si="76"/>
        <v>2.1233259608766559</v>
      </c>
      <c r="H667">
        <f t="shared" si="71"/>
        <v>4.5085131361327742</v>
      </c>
      <c r="I667">
        <f>0.3*B666 + (1-0.3)*I666</f>
        <v>131.41943064240391</v>
      </c>
      <c r="J667">
        <f>B667-I667</f>
        <v>1.7305693575960959</v>
      </c>
      <c r="K667">
        <f t="shared" si="72"/>
        <v>2.9948703014505638</v>
      </c>
      <c r="L667">
        <f>0.6*B666 + (1-0.6)*L666</f>
        <v>131.84540407563725</v>
      </c>
      <c r="M667">
        <f>B667-L667</f>
        <v>1.3045959243627578</v>
      </c>
      <c r="N667">
        <f t="shared" si="73"/>
        <v>1.7019705258639186</v>
      </c>
      <c r="O667">
        <f>0.9*B666 + (1-0.9)*O666</f>
        <v>132.01746231800956</v>
      </c>
      <c r="P667">
        <f>B667-O667</f>
        <v>1.132537681990442</v>
      </c>
      <c r="Q667">
        <f t="shared" si="74"/>
        <v>1.2826416011282835</v>
      </c>
    </row>
    <row r="668" spans="1:17" x14ac:dyDescent="0.25">
      <c r="A668" t="s">
        <v>667</v>
      </c>
      <c r="B668">
        <v>132.57</v>
      </c>
      <c r="C668">
        <f>B667*0.1 + (1-0.1)*C667</f>
        <v>130.24618973235141</v>
      </c>
      <c r="D668">
        <f>B668-C668</f>
        <v>2.3238102676485823</v>
      </c>
      <c r="E668">
        <f t="shared" si="70"/>
        <v>5.400094160028976</v>
      </c>
      <c r="F668">
        <f t="shared" si="75"/>
        <v>131.45133923129868</v>
      </c>
      <c r="G668">
        <f t="shared" si="76"/>
        <v>1.1186607687013179</v>
      </c>
      <c r="H668">
        <f t="shared" si="71"/>
        <v>1.2514019154314235</v>
      </c>
      <c r="I668">
        <f>0.3*B667 + (1-0.3)*I667</f>
        <v>131.93860144968272</v>
      </c>
      <c r="J668">
        <f>B668-I668</f>
        <v>0.63139855031727166</v>
      </c>
      <c r="K668">
        <f t="shared" si="72"/>
        <v>0.39866412934275225</v>
      </c>
      <c r="L668">
        <f>0.6*B667 + (1-0.6)*L667</f>
        <v>132.62816163025491</v>
      </c>
      <c r="M668">
        <f>B668-L668</f>
        <v>-5.8161630254915053E-2</v>
      </c>
      <c r="N668">
        <f t="shared" si="73"/>
        <v>3.3827752339094502E-3</v>
      </c>
      <c r="O668">
        <f>0.9*B667 + (1-0.9)*O667</f>
        <v>133.03674623180098</v>
      </c>
      <c r="P668">
        <f>B668-O668</f>
        <v>-0.46674623180098251</v>
      </c>
      <c r="Q668">
        <f t="shared" si="74"/>
        <v>0.21785204490041651</v>
      </c>
    </row>
    <row r="669" spans="1:17" x14ac:dyDescent="0.25">
      <c r="A669" t="s">
        <v>668</v>
      </c>
      <c r="B669">
        <v>132.28</v>
      </c>
      <c r="C669">
        <f>B668*0.1 + (1-0.1)*C668</f>
        <v>130.47857075911628</v>
      </c>
      <c r="D669">
        <f>B669-C669</f>
        <v>1.8014292408837207</v>
      </c>
      <c r="E669">
        <f t="shared" si="70"/>
        <v>3.2451473099108981</v>
      </c>
      <c r="F669">
        <f t="shared" si="75"/>
        <v>131.67507138503896</v>
      </c>
      <c r="G669">
        <f t="shared" si="76"/>
        <v>0.60492861496103956</v>
      </c>
      <c r="H669">
        <f t="shared" si="71"/>
        <v>0.36593862919868164</v>
      </c>
      <c r="I669">
        <f>0.3*B668 + (1-0.3)*I668</f>
        <v>132.12802101477789</v>
      </c>
      <c r="J669">
        <f>B669-I669</f>
        <v>0.15197898522211517</v>
      </c>
      <c r="K669">
        <f t="shared" si="72"/>
        <v>2.3097611949143903E-2</v>
      </c>
      <c r="L669">
        <f>0.6*B668 + (1-0.6)*L668</f>
        <v>132.59326465210194</v>
      </c>
      <c r="M669">
        <f>B669-L669</f>
        <v>-0.31326465210193533</v>
      </c>
      <c r="N669">
        <f t="shared" si="73"/>
        <v>9.8134742256546573E-2</v>
      </c>
      <c r="O669">
        <f>0.9*B668 + (1-0.9)*O668</f>
        <v>132.6166746231801</v>
      </c>
      <c r="P669">
        <f>B669-O669</f>
        <v>-0.33667462318010166</v>
      </c>
      <c r="Q669">
        <f t="shared" si="74"/>
        <v>0.11334980189346344</v>
      </c>
    </row>
    <row r="670" spans="1:17" x14ac:dyDescent="0.25">
      <c r="A670" t="s">
        <v>669</v>
      </c>
      <c r="B670">
        <v>131.07</v>
      </c>
      <c r="C670">
        <f>B669*0.1 + (1-0.1)*C669</f>
        <v>130.65871368320467</v>
      </c>
      <c r="D670">
        <f>B670-C670</f>
        <v>0.41128631679532646</v>
      </c>
      <c r="E670">
        <f t="shared" si="70"/>
        <v>0.16915643438306563</v>
      </c>
      <c r="F670">
        <f t="shared" si="75"/>
        <v>131.79605710803116</v>
      </c>
      <c r="G670">
        <f t="shared" si="76"/>
        <v>-0.72605710803117063</v>
      </c>
      <c r="H670">
        <f t="shared" si="71"/>
        <v>0.52715892412258702</v>
      </c>
      <c r="I670">
        <f>0.3*B669 + (1-0.3)*I669</f>
        <v>132.17361471034451</v>
      </c>
      <c r="J670">
        <f>B670-I670</f>
        <v>-1.103614710344516</v>
      </c>
      <c r="K670">
        <f t="shared" si="72"/>
        <v>1.21796542888881</v>
      </c>
      <c r="L670">
        <f>0.6*B669 + (1-0.6)*L669</f>
        <v>132.40530586084077</v>
      </c>
      <c r="M670">
        <f>B670-L670</f>
        <v>-1.3353058608407764</v>
      </c>
      <c r="N670">
        <f t="shared" si="73"/>
        <v>1.783041741995727</v>
      </c>
      <c r="O670">
        <f>0.9*B669 + (1-0.9)*O669</f>
        <v>132.31366746231802</v>
      </c>
      <c r="P670">
        <f>B670-O670</f>
        <v>-1.2436674623180295</v>
      </c>
      <c r="Q670">
        <f t="shared" si="74"/>
        <v>1.5467087568285673</v>
      </c>
    </row>
    <row r="671" spans="1:17" x14ac:dyDescent="0.25">
      <c r="A671" t="s">
        <v>670</v>
      </c>
      <c r="B671">
        <v>129.6</v>
      </c>
      <c r="C671">
        <f>B670*0.1 + (1-0.1)*C670</f>
        <v>130.69984231488422</v>
      </c>
      <c r="D671">
        <f>B671-C671</f>
        <v>-1.0998423148842278</v>
      </c>
      <c r="E671">
        <f t="shared" si="70"/>
        <v>1.2096531176098968</v>
      </c>
      <c r="F671">
        <f t="shared" si="75"/>
        <v>131.65084568642493</v>
      </c>
      <c r="G671">
        <f t="shared" si="76"/>
        <v>-2.0508456864249354</v>
      </c>
      <c r="H671">
        <f t="shared" si="71"/>
        <v>4.2059680295277646</v>
      </c>
      <c r="I671">
        <f>0.3*B670 + (1-0.3)*I670</f>
        <v>131.84253029724115</v>
      </c>
      <c r="J671">
        <f>B671-I671</f>
        <v>-2.24253029724116</v>
      </c>
      <c r="K671">
        <f t="shared" si="72"/>
        <v>5.0289421340445255</v>
      </c>
      <c r="L671">
        <f>0.6*B670 + (1-0.6)*L670</f>
        <v>131.6041223443363</v>
      </c>
      <c r="M671">
        <f>B671-L671</f>
        <v>-2.0041223443363094</v>
      </c>
      <c r="N671">
        <f t="shared" si="73"/>
        <v>4.0165063710680649</v>
      </c>
      <c r="O671">
        <f>0.9*B670 + (1-0.9)*O670</f>
        <v>131.19436674623179</v>
      </c>
      <c r="P671">
        <f>B671-O671</f>
        <v>-1.594366746231799</v>
      </c>
      <c r="Q671">
        <f t="shared" si="74"/>
        <v>2.5420053214897735</v>
      </c>
    </row>
    <row r="672" spans="1:17" x14ac:dyDescent="0.25">
      <c r="A672" t="s">
        <v>671</v>
      </c>
      <c r="B672">
        <v>129.49</v>
      </c>
      <c r="C672">
        <f>B671*0.1 + (1-0.1)*C671</f>
        <v>130.5898580833958</v>
      </c>
      <c r="D672">
        <f>B672-C672</f>
        <v>-1.0998580833957874</v>
      </c>
      <c r="E672">
        <f t="shared" si="70"/>
        <v>1.2096878036110548</v>
      </c>
      <c r="F672">
        <f t="shared" si="75"/>
        <v>131.24067654913995</v>
      </c>
      <c r="G672">
        <f t="shared" si="76"/>
        <v>-1.7506765491399392</v>
      </c>
      <c r="H672">
        <f t="shared" si="71"/>
        <v>3.0648683797085261</v>
      </c>
      <c r="I672">
        <f>0.3*B671 + (1-0.3)*I671</f>
        <v>131.16977120806879</v>
      </c>
      <c r="J672">
        <f>B672-I672</f>
        <v>-1.6797712080687859</v>
      </c>
      <c r="K672">
        <f t="shared" si="72"/>
        <v>2.8216313114568683</v>
      </c>
      <c r="L672">
        <f>0.6*B671 + (1-0.6)*L671</f>
        <v>130.40164893773451</v>
      </c>
      <c r="M672">
        <f>B672-L672</f>
        <v>-0.91164893773449762</v>
      </c>
      <c r="N672">
        <f t="shared" si="73"/>
        <v>0.83110378567243792</v>
      </c>
      <c r="O672">
        <f>0.9*B671 + (1-0.9)*O671</f>
        <v>129.75943667462317</v>
      </c>
      <c r="P672">
        <f>B672-O672</f>
        <v>-0.26943667462316512</v>
      </c>
      <c r="Q672">
        <f t="shared" si="74"/>
        <v>7.2596121631989349E-2</v>
      </c>
    </row>
    <row r="673" spans="1:17" x14ac:dyDescent="0.25">
      <c r="A673" t="s">
        <v>672</v>
      </c>
      <c r="B673">
        <v>129.65</v>
      </c>
      <c r="C673">
        <f>B672*0.1 + (1-0.1)*C672</f>
        <v>130.47987227505624</v>
      </c>
      <c r="D673">
        <f>B673-C673</f>
        <v>-0.82987227505623196</v>
      </c>
      <c r="E673">
        <f t="shared" si="70"/>
        <v>0.68868799290700633</v>
      </c>
      <c r="F673">
        <f t="shared" si="75"/>
        <v>130.89054123931197</v>
      </c>
      <c r="G673">
        <f t="shared" si="76"/>
        <v>-1.2405412393119661</v>
      </c>
      <c r="H673">
        <f t="shared" si="71"/>
        <v>1.5389425664336689</v>
      </c>
      <c r="I673">
        <f>0.3*B672 + (1-0.3)*I672</f>
        <v>130.66583984564815</v>
      </c>
      <c r="J673">
        <f>B673-I673</f>
        <v>-1.015839845648145</v>
      </c>
      <c r="K673">
        <f t="shared" si="72"/>
        <v>1.031930592006447</v>
      </c>
      <c r="L673">
        <f>0.6*B672 + (1-0.6)*L672</f>
        <v>129.85465957509382</v>
      </c>
      <c r="M673">
        <f>B673-L673</f>
        <v>-0.20465957509381383</v>
      </c>
      <c r="N673">
        <f t="shared" si="73"/>
        <v>4.1885541677580421E-2</v>
      </c>
      <c r="O673">
        <f>0.9*B672 + (1-0.9)*O672</f>
        <v>129.51694366746233</v>
      </c>
      <c r="P673">
        <f>B673-O673</f>
        <v>0.13305633253767724</v>
      </c>
      <c r="Q673">
        <f t="shared" si="74"/>
        <v>1.7703987628376945E-2</v>
      </c>
    </row>
    <row r="674" spans="1:17" x14ac:dyDescent="0.25">
      <c r="A674" t="s">
        <v>673</v>
      </c>
      <c r="B674">
        <v>129.47999999999999</v>
      </c>
      <c r="C674">
        <f>B673*0.1 + (1-0.1)*C673</f>
        <v>130.39688504755063</v>
      </c>
      <c r="D674">
        <f>B674-C674</f>
        <v>-0.91688504755063605</v>
      </c>
      <c r="E674">
        <f t="shared" si="70"/>
        <v>0.84067819042193215</v>
      </c>
      <c r="F674">
        <f t="shared" si="75"/>
        <v>130.6424329914496</v>
      </c>
      <c r="G674">
        <f t="shared" si="76"/>
        <v>-1.1624329914496059</v>
      </c>
      <c r="H674">
        <f t="shared" si="71"/>
        <v>1.3512504596104795</v>
      </c>
      <c r="I674">
        <f>0.3*B673 + (1-0.3)*I673</f>
        <v>130.3610878919537</v>
      </c>
      <c r="J674">
        <f>B674-I674</f>
        <v>-0.88108789195371173</v>
      </c>
      <c r="K674">
        <f t="shared" si="72"/>
        <v>0.77631587334743557</v>
      </c>
      <c r="L674">
        <f>0.6*B673 + (1-0.6)*L673</f>
        <v>129.73186383003753</v>
      </c>
      <c r="M674">
        <f>B674-L674</f>
        <v>-0.25186383003753576</v>
      </c>
      <c r="N674">
        <f t="shared" si="73"/>
        <v>6.3435388881176696E-2</v>
      </c>
      <c r="O674">
        <f>0.9*B673 + (1-0.9)*O673</f>
        <v>129.63669436674624</v>
      </c>
      <c r="P674">
        <f>B674-O674</f>
        <v>-0.15669436674625103</v>
      </c>
      <c r="Q674">
        <f t="shared" si="74"/>
        <v>2.4553124570008623E-2</v>
      </c>
    </row>
    <row r="675" spans="1:17" x14ac:dyDescent="0.25">
      <c r="A675" t="s">
        <v>674</v>
      </c>
      <c r="B675">
        <v>129.94999999999999</v>
      </c>
      <c r="C675">
        <f>B674*0.1 + (1-0.1)*C674</f>
        <v>130.30519654279556</v>
      </c>
      <c r="D675">
        <f>B675-C675</f>
        <v>-0.35519654279556789</v>
      </c>
      <c r="E675">
        <f t="shared" si="70"/>
        <v>0.12616458401392369</v>
      </c>
      <c r="F675">
        <f t="shared" si="75"/>
        <v>130.40994639315969</v>
      </c>
      <c r="G675">
        <f t="shared" si="76"/>
        <v>-0.45994639315969721</v>
      </c>
      <c r="H675">
        <f t="shared" si="71"/>
        <v>0.21155068458061477</v>
      </c>
      <c r="I675">
        <f>0.3*B674 + (1-0.3)*I674</f>
        <v>130.09676152436759</v>
      </c>
      <c r="J675">
        <f>B675-I675</f>
        <v>-0.14676152436760503</v>
      </c>
      <c r="K675">
        <f t="shared" si="72"/>
        <v>2.1538945034703126E-2</v>
      </c>
      <c r="L675">
        <f>0.6*B674 + (1-0.6)*L674</f>
        <v>129.58074553201499</v>
      </c>
      <c r="M675">
        <f>B675-L675</f>
        <v>0.36925446798500161</v>
      </c>
      <c r="N675">
        <f t="shared" si="73"/>
        <v>0.13634886212688657</v>
      </c>
      <c r="O675">
        <f>0.9*B674 + (1-0.9)*O674</f>
        <v>129.49566943667463</v>
      </c>
      <c r="P675">
        <f>B675-O675</f>
        <v>0.45433056332535671</v>
      </c>
      <c r="Q675">
        <f t="shared" si="74"/>
        <v>0.20641626077153596</v>
      </c>
    </row>
    <row r="676" spans="1:17" x14ac:dyDescent="0.25">
      <c r="A676" t="s">
        <v>675</v>
      </c>
      <c r="B676">
        <v>129.44</v>
      </c>
      <c r="C676">
        <f>B675*0.1 + (1-0.1)*C675</f>
        <v>130.26967688851599</v>
      </c>
      <c r="D676">
        <f>B676-C676</f>
        <v>-0.82967688851599064</v>
      </c>
      <c r="E676">
        <f t="shared" si="70"/>
        <v>0.68836373933757555</v>
      </c>
      <c r="F676">
        <f t="shared" si="75"/>
        <v>130.31795711452776</v>
      </c>
      <c r="G676">
        <f t="shared" si="76"/>
        <v>-0.87795711452776004</v>
      </c>
      <c r="H676">
        <f t="shared" si="71"/>
        <v>0.77080869494991033</v>
      </c>
      <c r="I676">
        <f>0.3*B675 + (1-0.3)*I675</f>
        <v>130.05273306705729</v>
      </c>
      <c r="J676">
        <f>B676-I676</f>
        <v>-0.61273306705729169</v>
      </c>
      <c r="K676">
        <f t="shared" si="72"/>
        <v>0.37544181146543554</v>
      </c>
      <c r="L676">
        <f>0.6*B675 + (1-0.6)*L675</f>
        <v>129.80229821280597</v>
      </c>
      <c r="M676">
        <f>B676-L676</f>
        <v>-0.36229821280596752</v>
      </c>
      <c r="N676">
        <f t="shared" si="73"/>
        <v>0.13125999500239813</v>
      </c>
      <c r="O676">
        <f>0.9*B675 + (1-0.9)*O675</f>
        <v>129.90456694366745</v>
      </c>
      <c r="P676">
        <f>B676-O676</f>
        <v>-0.46456694366744955</v>
      </c>
      <c r="Q676">
        <f t="shared" si="74"/>
        <v>0.21582244514851526</v>
      </c>
    </row>
    <row r="677" spans="1:17" x14ac:dyDescent="0.25">
      <c r="A677" t="s">
        <v>676</v>
      </c>
      <c r="B677">
        <v>129.84</v>
      </c>
      <c r="C677">
        <f>B676*0.1 + (1-0.1)*C676</f>
        <v>130.18670919966439</v>
      </c>
      <c r="D677">
        <f>B677-C677</f>
        <v>-0.34670919966438873</v>
      </c>
      <c r="E677">
        <f t="shared" si="70"/>
        <v>0.12020726913192098</v>
      </c>
      <c r="F677">
        <f t="shared" si="75"/>
        <v>130.14236569162222</v>
      </c>
      <c r="G677">
        <f t="shared" si="76"/>
        <v>-0.30236569162221372</v>
      </c>
      <c r="H677">
        <f t="shared" si="71"/>
        <v>9.1425011470179646E-2</v>
      </c>
      <c r="I677">
        <f>0.3*B676 + (1-0.3)*I676</f>
        <v>129.86891314694009</v>
      </c>
      <c r="J677">
        <f>B677-I677</f>
        <v>-2.8913146940084289E-2</v>
      </c>
      <c r="K677">
        <f t="shared" si="72"/>
        <v>8.3597006597890551E-4</v>
      </c>
      <c r="L677">
        <f>0.6*B676 + (1-0.6)*L676</f>
        <v>129.5849192851224</v>
      </c>
      <c r="M677">
        <f>B677-L677</f>
        <v>0.25508071487760731</v>
      </c>
      <c r="N677">
        <f t="shared" si="73"/>
        <v>6.506617110247119E-2</v>
      </c>
      <c r="O677">
        <f>0.9*B676 + (1-0.9)*O676</f>
        <v>129.48645669436672</v>
      </c>
      <c r="P677">
        <f>B677-O677</f>
        <v>0.35354330563328062</v>
      </c>
      <c r="Q677">
        <f t="shared" si="74"/>
        <v>0.12499286895810728</v>
      </c>
    </row>
    <row r="678" spans="1:17" x14ac:dyDescent="0.25">
      <c r="A678" t="s">
        <v>677</v>
      </c>
      <c r="B678">
        <v>129.63</v>
      </c>
      <c r="C678">
        <f>B677*0.1 + (1-0.1)*C677</f>
        <v>130.15203827969796</v>
      </c>
      <c r="D678">
        <f>B678-C678</f>
        <v>-0.52203827969796635</v>
      </c>
      <c r="E678">
        <f t="shared" si="70"/>
        <v>0.27252396547001212</v>
      </c>
      <c r="F678">
        <f t="shared" si="75"/>
        <v>130.08189255329779</v>
      </c>
      <c r="G678">
        <f t="shared" si="76"/>
        <v>-0.45189255329779598</v>
      </c>
      <c r="H678">
        <f t="shared" si="71"/>
        <v>0.20420687972600138</v>
      </c>
      <c r="I678">
        <f>0.3*B677 + (1-0.3)*I677</f>
        <v>129.86023920285805</v>
      </c>
      <c r="J678">
        <f>B678-I678</f>
        <v>-0.23023920285805843</v>
      </c>
      <c r="K678">
        <f t="shared" si="72"/>
        <v>5.3010090532714181E-2</v>
      </c>
      <c r="L678">
        <f>0.6*B677 + (1-0.6)*L677</f>
        <v>129.73796771404895</v>
      </c>
      <c r="M678">
        <f>B678-L678</f>
        <v>-0.10796771404895367</v>
      </c>
      <c r="N678">
        <f t="shared" si="73"/>
        <v>1.1657027276956626E-2</v>
      </c>
      <c r="O678">
        <f>0.9*B677 + (1-0.9)*O677</f>
        <v>129.80464566943667</v>
      </c>
      <c r="P678">
        <f>B678-O678</f>
        <v>-0.17464566943667137</v>
      </c>
      <c r="Q678">
        <f t="shared" si="74"/>
        <v>3.0501109852983089E-2</v>
      </c>
    </row>
    <row r="679" spans="1:17" x14ac:dyDescent="0.25">
      <c r="A679" t="s">
        <v>678</v>
      </c>
      <c r="B679">
        <v>129.16</v>
      </c>
      <c r="C679">
        <f>B678*0.1 + (1-0.1)*C678</f>
        <v>130.09983445172816</v>
      </c>
      <c r="D679">
        <f>B679-C679</f>
        <v>-0.93983445172816005</v>
      </c>
      <c r="E679">
        <f t="shared" si="70"/>
        <v>0.88328879665517124</v>
      </c>
      <c r="F679">
        <f t="shared" si="75"/>
        <v>129.99151404263824</v>
      </c>
      <c r="G679">
        <f t="shared" si="76"/>
        <v>-0.83151404263824702</v>
      </c>
      <c r="H679">
        <f t="shared" si="71"/>
        <v>0.69141560310460048</v>
      </c>
      <c r="I679">
        <f>0.3*B678 + (1-0.3)*I678</f>
        <v>129.79116744200064</v>
      </c>
      <c r="J679">
        <f>B679-I679</f>
        <v>-0.63116744200064545</v>
      </c>
      <c r="K679">
        <f t="shared" si="72"/>
        <v>0.39837233984163811</v>
      </c>
      <c r="L679">
        <f>0.6*B678 + (1-0.6)*L678</f>
        <v>129.67318708561959</v>
      </c>
      <c r="M679">
        <f>B679-L679</f>
        <v>-0.5131870856195917</v>
      </c>
      <c r="N679">
        <f t="shared" si="73"/>
        <v>0.26336098484673015</v>
      </c>
      <c r="O679">
        <f>0.9*B678 + (1-0.9)*O678</f>
        <v>129.64746456694365</v>
      </c>
      <c r="P679">
        <f>B679-O679</f>
        <v>-0.48746456694365747</v>
      </c>
      <c r="Q679">
        <f t="shared" si="74"/>
        <v>0.23762170402556751</v>
      </c>
    </row>
    <row r="680" spans="1:17" x14ac:dyDescent="0.25">
      <c r="A680" t="s">
        <v>679</v>
      </c>
      <c r="B680">
        <v>128.43</v>
      </c>
      <c r="C680">
        <f>B679*0.1 + (1-0.1)*C679</f>
        <v>130.00585100655536</v>
      </c>
      <c r="D680">
        <f>B680-C680</f>
        <v>-1.5758510065553537</v>
      </c>
      <c r="E680">
        <f t="shared" si="70"/>
        <v>2.4833063948615215</v>
      </c>
      <c r="F680">
        <f t="shared" si="75"/>
        <v>129.82521123411061</v>
      </c>
      <c r="G680">
        <f t="shared" si="76"/>
        <v>-1.3952112341106044</v>
      </c>
      <c r="H680">
        <f t="shared" si="71"/>
        <v>1.9466143877884359</v>
      </c>
      <c r="I680">
        <f>0.3*B679 + (1-0.3)*I679</f>
        <v>129.60181720940045</v>
      </c>
      <c r="J680">
        <f>B680-I680</f>
        <v>-1.1718172094004444</v>
      </c>
      <c r="K680">
        <f t="shared" si="72"/>
        <v>1.373155572247045</v>
      </c>
      <c r="L680">
        <f>0.6*B679 + (1-0.6)*L679</f>
        <v>129.36527483424783</v>
      </c>
      <c r="M680">
        <f>B680-L680</f>
        <v>-0.93527483424782076</v>
      </c>
      <c r="N680">
        <f t="shared" si="73"/>
        <v>0.87473901557728861</v>
      </c>
      <c r="O680">
        <f>0.9*B679 + (1-0.9)*O679</f>
        <v>129.20874645669437</v>
      </c>
      <c r="P680">
        <f>B680-O680</f>
        <v>-0.77874645669436404</v>
      </c>
      <c r="Q680">
        <f t="shared" si="74"/>
        <v>0.606446043814027</v>
      </c>
    </row>
    <row r="681" spans="1:17" x14ac:dyDescent="0.25">
      <c r="A681" t="s">
        <v>680</v>
      </c>
      <c r="B681">
        <v>129.56</v>
      </c>
      <c r="C681">
        <f>B680*0.1 + (1-0.1)*C680</f>
        <v>129.84826590589984</v>
      </c>
      <c r="D681">
        <f>B681-C681</f>
        <v>-0.28826590589983425</v>
      </c>
      <c r="E681">
        <f t="shared" si="70"/>
        <v>8.3097232504252092E-2</v>
      </c>
      <c r="F681">
        <f t="shared" si="75"/>
        <v>129.5461689872885</v>
      </c>
      <c r="G681">
        <f t="shared" si="76"/>
        <v>1.3831012711506219E-2</v>
      </c>
      <c r="H681">
        <f t="shared" si="71"/>
        <v>1.9129691262584659E-4</v>
      </c>
      <c r="I681">
        <f>0.3*B680 + (1-0.3)*I680</f>
        <v>129.25027204658031</v>
      </c>
      <c r="J681">
        <f>B681-I681</f>
        <v>0.30972795341969572</v>
      </c>
      <c r="K681">
        <f t="shared" si="72"/>
        <v>9.5931405129553199E-2</v>
      </c>
      <c r="L681">
        <f>0.6*B680 + (1-0.6)*L680</f>
        <v>128.80410993369912</v>
      </c>
      <c r="M681">
        <f>B681-L681</f>
        <v>0.75589006630087852</v>
      </c>
      <c r="N681">
        <f t="shared" si="73"/>
        <v>0.57136979233234653</v>
      </c>
      <c r="O681">
        <f>0.9*B680 + (1-0.9)*O680</f>
        <v>128.50787464566943</v>
      </c>
      <c r="P681">
        <f>B681-O681</f>
        <v>1.0521253543305704</v>
      </c>
      <c r="Q681">
        <f t="shared" si="74"/>
        <v>1.1069677612252284</v>
      </c>
    </row>
    <row r="682" spans="1:17" x14ac:dyDescent="0.25">
      <c r="A682" t="s">
        <v>681</v>
      </c>
      <c r="B682">
        <v>129.57</v>
      </c>
      <c r="C682">
        <f>B681*0.1 + (1-0.1)*C681</f>
        <v>129.81943931530986</v>
      </c>
      <c r="D682">
        <f>B682-C682</f>
        <v>-0.24943931530987129</v>
      </c>
      <c r="E682">
        <f t="shared" si="70"/>
        <v>6.2219972022257389E-2</v>
      </c>
      <c r="F682">
        <f t="shared" si="75"/>
        <v>129.54893518983081</v>
      </c>
      <c r="G682">
        <f t="shared" si="76"/>
        <v>2.1064810169178827E-2</v>
      </c>
      <c r="H682">
        <f t="shared" si="71"/>
        <v>4.4372622746353973E-4</v>
      </c>
      <c r="I682">
        <f>0.3*B681 + (1-0.3)*I681</f>
        <v>129.34319043260621</v>
      </c>
      <c r="J682">
        <f>B682-I682</f>
        <v>0.22680956739378644</v>
      </c>
      <c r="K682">
        <f t="shared" si="72"/>
        <v>5.1442579861356551E-2</v>
      </c>
      <c r="L682">
        <f>0.6*B681 + (1-0.6)*L681</f>
        <v>129.25764397347967</v>
      </c>
      <c r="M682">
        <f>B682-L682</f>
        <v>0.31235602652031957</v>
      </c>
      <c r="N682">
        <f t="shared" si="73"/>
        <v>9.7566287303562579E-2</v>
      </c>
      <c r="O682">
        <f>0.9*B681 + (1-0.9)*O681</f>
        <v>129.45478746456695</v>
      </c>
      <c r="P682">
        <f>B682-O682</f>
        <v>0.1152125354330451</v>
      </c>
      <c r="Q682">
        <f t="shared" si="74"/>
        <v>1.3273928320910674E-2</v>
      </c>
    </row>
    <row r="683" spans="1:17" x14ac:dyDescent="0.25">
      <c r="A683" t="s">
        <v>682</v>
      </c>
      <c r="B683">
        <v>127.66</v>
      </c>
      <c r="C683">
        <f>B682*0.1 + (1-0.1)*C682</f>
        <v>129.79449538377889</v>
      </c>
      <c r="D683">
        <f>B683-C683</f>
        <v>-2.1344953837788978</v>
      </c>
      <c r="E683">
        <f t="shared" si="70"/>
        <v>4.5560705433734245</v>
      </c>
      <c r="F683">
        <f t="shared" si="75"/>
        <v>129.55314815186466</v>
      </c>
      <c r="G683">
        <f t="shared" si="76"/>
        <v>-1.8931481518646649</v>
      </c>
      <c r="H683">
        <f t="shared" si="71"/>
        <v>3.5840099249085964</v>
      </c>
      <c r="I683">
        <f>0.3*B682 + (1-0.3)*I682</f>
        <v>129.41123330282431</v>
      </c>
      <c r="J683">
        <f>B683-I683</f>
        <v>-1.7512333028243177</v>
      </c>
      <c r="K683">
        <f t="shared" si="72"/>
        <v>3.0668180809209682</v>
      </c>
      <c r="L683">
        <f>0.6*B682 + (1-0.6)*L682</f>
        <v>129.44505758939187</v>
      </c>
      <c r="M683">
        <f>B683-L683</f>
        <v>-1.7850575893918688</v>
      </c>
      <c r="N683">
        <f t="shared" si="73"/>
        <v>3.1864305974455096</v>
      </c>
      <c r="O683">
        <f>0.9*B682 + (1-0.9)*O682</f>
        <v>129.5584787464567</v>
      </c>
      <c r="P683">
        <f>B683-O683</f>
        <v>-1.8984787464567034</v>
      </c>
      <c r="Q683">
        <f t="shared" si="74"/>
        <v>3.6042215507478161</v>
      </c>
    </row>
    <row r="684" spans="1:17" x14ac:dyDescent="0.25">
      <c r="A684" t="s">
        <v>683</v>
      </c>
      <c r="B684">
        <v>125.73</v>
      </c>
      <c r="C684">
        <f>B683*0.1 + (1-0.1)*C683</f>
        <v>129.58104584540101</v>
      </c>
      <c r="D684">
        <f>B684-C684</f>
        <v>-3.8510458454010035</v>
      </c>
      <c r="E684">
        <f t="shared" si="70"/>
        <v>14.830554103380329</v>
      </c>
      <c r="F684">
        <f t="shared" si="75"/>
        <v>129.17451852149173</v>
      </c>
      <c r="G684">
        <f t="shared" si="76"/>
        <v>-3.4445185214917302</v>
      </c>
      <c r="H684">
        <f t="shared" si="71"/>
        <v>11.864707844899575</v>
      </c>
      <c r="I684">
        <f>0.3*B683 + (1-0.3)*I683</f>
        <v>128.885863311977</v>
      </c>
      <c r="J684">
        <f>B684-I684</f>
        <v>-3.1558633119770008</v>
      </c>
      <c r="K684">
        <f t="shared" si="72"/>
        <v>9.959473243882444</v>
      </c>
      <c r="L684">
        <f>0.6*B683 + (1-0.6)*L683</f>
        <v>128.37402303575675</v>
      </c>
      <c r="M684">
        <f>B684-L684</f>
        <v>-2.6440230357567458</v>
      </c>
      <c r="N684">
        <f t="shared" si="73"/>
        <v>6.9908578136123181</v>
      </c>
      <c r="O684">
        <f>0.9*B683 + (1-0.9)*O683</f>
        <v>127.84984787464568</v>
      </c>
      <c r="P684">
        <f>B684-O684</f>
        <v>-2.1198478746456715</v>
      </c>
      <c r="Q684">
        <f t="shared" si="74"/>
        <v>4.4937550116397702</v>
      </c>
    </row>
    <row r="685" spans="1:17" x14ac:dyDescent="0.25">
      <c r="A685" t="s">
        <v>684</v>
      </c>
      <c r="B685">
        <v>125.33</v>
      </c>
      <c r="C685">
        <f>B684*0.1 + (1-0.1)*C684</f>
        <v>129.19594126086091</v>
      </c>
      <c r="D685">
        <f>B685-C685</f>
        <v>-3.8659412608609074</v>
      </c>
      <c r="E685">
        <f t="shared" si="70"/>
        <v>14.945501832426823</v>
      </c>
      <c r="F685">
        <f t="shared" si="75"/>
        <v>128.48561481719338</v>
      </c>
      <c r="G685">
        <f t="shared" si="76"/>
        <v>-3.1556148171933813</v>
      </c>
      <c r="H685">
        <f t="shared" si="71"/>
        <v>9.9579048744904171</v>
      </c>
      <c r="I685">
        <f>0.3*B684 + (1-0.3)*I684</f>
        <v>127.9391043183839</v>
      </c>
      <c r="J685">
        <f>B685-I685</f>
        <v>-2.6091043183838991</v>
      </c>
      <c r="K685">
        <f t="shared" si="72"/>
        <v>6.807425344209511</v>
      </c>
      <c r="L685">
        <f>0.6*B684 + (1-0.6)*L684</f>
        <v>126.78760921430271</v>
      </c>
      <c r="M685">
        <f>B685-L685</f>
        <v>-1.4576092143027068</v>
      </c>
      <c r="N685">
        <f t="shared" si="73"/>
        <v>2.1246246216201543</v>
      </c>
      <c r="O685">
        <f>0.9*B684 + (1-0.9)*O684</f>
        <v>125.94198478746458</v>
      </c>
      <c r="P685">
        <f>B685-O685</f>
        <v>-0.61198478746457852</v>
      </c>
      <c r="Q685">
        <f t="shared" si="74"/>
        <v>0.37452538008806535</v>
      </c>
    </row>
    <row r="686" spans="1:17" x14ac:dyDescent="0.25">
      <c r="A686" t="s">
        <v>685</v>
      </c>
      <c r="B686">
        <v>126.41</v>
      </c>
      <c r="C686">
        <f>B685*0.1 + (1-0.1)*C685</f>
        <v>128.80934713477484</v>
      </c>
      <c r="D686">
        <f>B686-C686</f>
        <v>-2.3993471347748425</v>
      </c>
      <c r="E686">
        <f t="shared" si="70"/>
        <v>5.7568666731522464</v>
      </c>
      <c r="F686">
        <f t="shared" si="75"/>
        <v>127.85449185375471</v>
      </c>
      <c r="G686">
        <f t="shared" si="76"/>
        <v>-1.4444918537547125</v>
      </c>
      <c r="H686">
        <f t="shared" si="71"/>
        <v>2.0865567155637255</v>
      </c>
      <c r="I686">
        <f>0.3*B685 + (1-0.3)*I685</f>
        <v>127.15637302286871</v>
      </c>
      <c r="J686">
        <f>B686-I686</f>
        <v>-0.74637302286870977</v>
      </c>
      <c r="K686">
        <f t="shared" si="72"/>
        <v>0.55707268926617559</v>
      </c>
      <c r="L686">
        <f>0.6*B685 + (1-0.6)*L685</f>
        <v>125.91304368572108</v>
      </c>
      <c r="M686">
        <f>B686-L686</f>
        <v>0.4969563142789184</v>
      </c>
      <c r="N686">
        <f t="shared" si="73"/>
        <v>0.24696557830168711</v>
      </c>
      <c r="O686">
        <f>0.9*B685 + (1-0.9)*O685</f>
        <v>125.39119847874645</v>
      </c>
      <c r="P686">
        <f>B686-O686</f>
        <v>1.0188015212535504</v>
      </c>
      <c r="Q686">
        <f t="shared" si="74"/>
        <v>1.0379565397085484</v>
      </c>
    </row>
    <row r="687" spans="1:17" x14ac:dyDescent="0.25">
      <c r="A687" t="s">
        <v>686</v>
      </c>
      <c r="B687">
        <v>128.15</v>
      </c>
      <c r="C687">
        <f>B686*0.1 + (1-0.1)*C686</f>
        <v>128.56941242129736</v>
      </c>
      <c r="D687">
        <f>B687-C687</f>
        <v>-0.41941242129735201</v>
      </c>
      <c r="E687">
        <f t="shared" si="70"/>
        <v>0.1759067791385075</v>
      </c>
      <c r="F687">
        <f t="shared" si="75"/>
        <v>127.56559348300377</v>
      </c>
      <c r="G687">
        <f t="shared" si="76"/>
        <v>0.58440651699623913</v>
      </c>
      <c r="H687">
        <f t="shared" si="71"/>
        <v>0.34153097710767555</v>
      </c>
      <c r="I687">
        <f>0.3*B686 + (1-0.3)*I686</f>
        <v>126.93246111600808</v>
      </c>
      <c r="J687">
        <f>B687-I687</f>
        <v>1.2175388839919208</v>
      </c>
      <c r="K687">
        <f t="shared" si="72"/>
        <v>1.4824009340322919</v>
      </c>
      <c r="L687">
        <f>0.6*B686 + (1-0.6)*L686</f>
        <v>126.21121747428842</v>
      </c>
      <c r="M687">
        <f>B687-L687</f>
        <v>1.9387825257115878</v>
      </c>
      <c r="N687">
        <f t="shared" si="73"/>
        <v>3.7588776820046035</v>
      </c>
      <c r="O687">
        <f>0.9*B686 + (1-0.9)*O686</f>
        <v>126.30811984787465</v>
      </c>
      <c r="P687">
        <f>B687-O687</f>
        <v>1.8418801521253556</v>
      </c>
      <c r="Q687">
        <f t="shared" si="74"/>
        <v>3.3925224947933232</v>
      </c>
    </row>
    <row r="688" spans="1:17" x14ac:dyDescent="0.25">
      <c r="A688" t="s">
        <v>687</v>
      </c>
      <c r="B688">
        <v>127.9</v>
      </c>
      <c r="C688">
        <f>B687*0.1 + (1-0.1)*C687</f>
        <v>128.52747117916763</v>
      </c>
      <c r="D688">
        <f>B688-C688</f>
        <v>-0.62747117916762818</v>
      </c>
      <c r="E688">
        <f t="shared" si="70"/>
        <v>0.39372008068601372</v>
      </c>
      <c r="F688">
        <f t="shared" si="75"/>
        <v>127.68247478640302</v>
      </c>
      <c r="G688">
        <f t="shared" si="76"/>
        <v>0.21752521359698562</v>
      </c>
      <c r="H688">
        <f t="shared" si="71"/>
        <v>4.7317218550414215E-2</v>
      </c>
      <c r="I688">
        <f>0.3*B687 + (1-0.3)*I687</f>
        <v>127.29772278120566</v>
      </c>
      <c r="J688">
        <f>B688-I688</f>
        <v>0.60227721879434171</v>
      </c>
      <c r="K688">
        <f t="shared" si="72"/>
        <v>0.36273784827864736</v>
      </c>
      <c r="L688">
        <f>0.6*B687 + (1-0.6)*L687</f>
        <v>127.37448698971536</v>
      </c>
      <c r="M688">
        <f>B688-L688</f>
        <v>0.52551301028464081</v>
      </c>
      <c r="N688">
        <f t="shared" si="73"/>
        <v>0.27616392397842499</v>
      </c>
      <c r="O688">
        <f>0.9*B687 + (1-0.9)*O687</f>
        <v>127.96581198478746</v>
      </c>
      <c r="P688">
        <f>B688-O688</f>
        <v>-6.5811984787458755E-2</v>
      </c>
      <c r="Q688">
        <f t="shared" si="74"/>
        <v>4.3312173416647027E-3</v>
      </c>
    </row>
    <row r="689" spans="1:17" x14ac:dyDescent="0.25">
      <c r="A689" t="s">
        <v>688</v>
      </c>
      <c r="B689">
        <v>127.96</v>
      </c>
      <c r="C689">
        <f>B688*0.1 + (1-0.1)*C688</f>
        <v>128.46472406125088</v>
      </c>
      <c r="D689">
        <f>B689-C689</f>
        <v>-0.50472406125088298</v>
      </c>
      <c r="E689">
        <f t="shared" si="70"/>
        <v>0.25474637800558508</v>
      </c>
      <c r="F689">
        <f t="shared" si="75"/>
        <v>127.72597982912242</v>
      </c>
      <c r="G689">
        <f t="shared" si="76"/>
        <v>0.23402017087757088</v>
      </c>
      <c r="H689">
        <f t="shared" si="71"/>
        <v>5.4765440377567469E-2</v>
      </c>
      <c r="I689">
        <f>0.3*B688 + (1-0.3)*I688</f>
        <v>127.47840594684396</v>
      </c>
      <c r="J689">
        <f>B689-I689</f>
        <v>0.4815940531560301</v>
      </c>
      <c r="K689">
        <f t="shared" si="72"/>
        <v>0.23193283203525314</v>
      </c>
      <c r="L689">
        <f>0.6*B688 + (1-0.6)*L688</f>
        <v>127.68979479588614</v>
      </c>
      <c r="M689">
        <f>B689-L689</f>
        <v>0.27020520411385007</v>
      </c>
      <c r="N689">
        <f t="shared" si="73"/>
        <v>7.3010852330207376E-2</v>
      </c>
      <c r="O689">
        <f>0.9*B688 + (1-0.9)*O688</f>
        <v>127.90658119847876</v>
      </c>
      <c r="P689">
        <f>B689-O689</f>
        <v>5.341880152123224E-2</v>
      </c>
      <c r="Q689">
        <f t="shared" si="74"/>
        <v>2.853568355964804E-3</v>
      </c>
    </row>
    <row r="690" spans="1:17" x14ac:dyDescent="0.25">
      <c r="A690" t="s">
        <v>689</v>
      </c>
      <c r="B690">
        <v>126.57</v>
      </c>
      <c r="C690">
        <f>B689*0.1 + (1-0.1)*C689</f>
        <v>128.41425165512578</v>
      </c>
      <c r="D690">
        <f>B690-C690</f>
        <v>-1.8442516551257881</v>
      </c>
      <c r="E690">
        <f t="shared" si="70"/>
        <v>3.401264167434209</v>
      </c>
      <c r="F690">
        <f t="shared" si="75"/>
        <v>127.77278386329795</v>
      </c>
      <c r="G690">
        <f t="shared" si="76"/>
        <v>-1.2027838632979524</v>
      </c>
      <c r="H690">
        <f t="shared" si="71"/>
        <v>1.4466890218099475</v>
      </c>
      <c r="I690">
        <f>0.3*B689 + (1-0.3)*I689</f>
        <v>127.62288416279077</v>
      </c>
      <c r="J690">
        <f>B690-I690</f>
        <v>-1.0528841627907752</v>
      </c>
      <c r="K690">
        <f t="shared" si="72"/>
        <v>1.1085650602556316</v>
      </c>
      <c r="L690">
        <f>0.6*B689 + (1-0.6)*L689</f>
        <v>127.85191791835446</v>
      </c>
      <c r="M690">
        <f>B690-L690</f>
        <v>-1.2819179183544662</v>
      </c>
      <c r="N690">
        <f t="shared" si="73"/>
        <v>1.643313549398248</v>
      </c>
      <c r="O690">
        <f>0.9*B689 + (1-0.9)*O689</f>
        <v>127.95465811984788</v>
      </c>
      <c r="P690">
        <f>B690-O690</f>
        <v>-1.3846581198478844</v>
      </c>
      <c r="Q690">
        <f t="shared" si="74"/>
        <v>1.9172781088606783</v>
      </c>
    </row>
    <row r="691" spans="1:17" x14ac:dyDescent="0.25">
      <c r="A691" t="s">
        <v>690</v>
      </c>
      <c r="B691">
        <v>126.71</v>
      </c>
      <c r="C691">
        <f>B690*0.1 + (1-0.1)*C690</f>
        <v>128.2298264896132</v>
      </c>
      <c r="D691">
        <f>B691-C691</f>
        <v>-1.5198264896132088</v>
      </c>
      <c r="E691">
        <f t="shared" si="70"/>
        <v>2.3098725585300088</v>
      </c>
      <c r="F691">
        <f t="shared" si="75"/>
        <v>127.53222709063837</v>
      </c>
      <c r="G691">
        <f t="shared" si="76"/>
        <v>-0.8222270906383784</v>
      </c>
      <c r="H691">
        <f t="shared" si="71"/>
        <v>0.67605738857965214</v>
      </c>
      <c r="I691">
        <f>0.3*B690 + (1-0.3)*I690</f>
        <v>127.30701891395353</v>
      </c>
      <c r="J691">
        <f>B691-I691</f>
        <v>-0.59701891395353357</v>
      </c>
      <c r="K691">
        <f t="shared" si="72"/>
        <v>0.35643158361825672</v>
      </c>
      <c r="L691">
        <f>0.6*B690 + (1-0.6)*L690</f>
        <v>127.08276716734179</v>
      </c>
      <c r="M691">
        <f>B691-L691</f>
        <v>-0.37276716734179161</v>
      </c>
      <c r="N691">
        <f t="shared" si="73"/>
        <v>0.13895536104802328</v>
      </c>
      <c r="O691">
        <f>0.9*B690 + (1-0.9)*O690</f>
        <v>126.70846581198478</v>
      </c>
      <c r="P691">
        <f>B691-O691</f>
        <v>1.5341880152135445E-3</v>
      </c>
      <c r="Q691">
        <f t="shared" si="74"/>
        <v>2.3537328660248753E-6</v>
      </c>
    </row>
    <row r="692" spans="1:17" x14ac:dyDescent="0.25">
      <c r="A692" t="s">
        <v>691</v>
      </c>
      <c r="B692">
        <v>126.03</v>
      </c>
      <c r="C692">
        <f>B691*0.1 + (1-0.1)*C691</f>
        <v>128.07784384065189</v>
      </c>
      <c r="D692">
        <f>B692-C692</f>
        <v>-2.0478438406518933</v>
      </c>
      <c r="E692">
        <f t="shared" si="70"/>
        <v>4.1936643956958966</v>
      </c>
      <c r="F692">
        <f t="shared" si="75"/>
        <v>127.3677816725107</v>
      </c>
      <c r="G692">
        <f t="shared" si="76"/>
        <v>-1.337781672510701</v>
      </c>
      <c r="H692">
        <f t="shared" si="71"/>
        <v>1.7896598033055284</v>
      </c>
      <c r="I692">
        <f>0.3*B691 + (1-0.3)*I691</f>
        <v>127.12791323976745</v>
      </c>
      <c r="J692">
        <f>B692-I692</f>
        <v>-1.0979132397674505</v>
      </c>
      <c r="K692">
        <f t="shared" si="72"/>
        <v>1.2054134820566591</v>
      </c>
      <c r="L692">
        <f>0.6*B691 + (1-0.6)*L691</f>
        <v>126.85910686693671</v>
      </c>
      <c r="M692">
        <f>B692-L692</f>
        <v>-0.82910686693671209</v>
      </c>
      <c r="N692">
        <f t="shared" si="73"/>
        <v>0.68741819680161087</v>
      </c>
      <c r="O692">
        <f>0.9*B691 + (1-0.9)*O691</f>
        <v>126.70984658119848</v>
      </c>
      <c r="P692">
        <f>B692-O692</f>
        <v>-0.67984658119847552</v>
      </c>
      <c r="Q692">
        <f t="shared" si="74"/>
        <v>0.46219137396725535</v>
      </c>
    </row>
    <row r="693" spans="1:17" x14ac:dyDescent="0.25">
      <c r="A693" t="s">
        <v>692</v>
      </c>
      <c r="B693">
        <v>126.11</v>
      </c>
      <c r="C693">
        <f>B692*0.1 + (1-0.1)*C692</f>
        <v>127.8730594565867</v>
      </c>
      <c r="D693">
        <f>B693-C693</f>
        <v>-1.7630594565867028</v>
      </c>
      <c r="E693">
        <f t="shared" si="70"/>
        <v>3.1083786474597996</v>
      </c>
      <c r="F693">
        <f t="shared" si="75"/>
        <v>127.10022533800857</v>
      </c>
      <c r="G693">
        <f t="shared" si="76"/>
        <v>-0.99022533800857104</v>
      </c>
      <c r="H693">
        <f t="shared" si="71"/>
        <v>0.98054622003418879</v>
      </c>
      <c r="I693">
        <f>0.3*B692 + (1-0.3)*I692</f>
        <v>126.79853926783721</v>
      </c>
      <c r="J693">
        <f>B693-I693</f>
        <v>-0.6885392678372142</v>
      </c>
      <c r="K693">
        <f t="shared" si="72"/>
        <v>0.47408632335380702</v>
      </c>
      <c r="L693">
        <f>0.6*B692 + (1-0.6)*L692</f>
        <v>126.36164274677469</v>
      </c>
      <c r="M693">
        <f>B693-L693</f>
        <v>-0.25164274677469223</v>
      </c>
      <c r="N693">
        <f t="shared" si="73"/>
        <v>6.3324072004311879E-2</v>
      </c>
      <c r="O693">
        <f>0.9*B692 + (1-0.9)*O692</f>
        <v>126.09798465811986</v>
      </c>
      <c r="P693">
        <f>B693-O693</f>
        <v>1.2015341880143637E-2</v>
      </c>
      <c r="Q693">
        <f t="shared" si="74"/>
        <v>1.4436844049673365E-4</v>
      </c>
    </row>
    <row r="694" spans="1:17" x14ac:dyDescent="0.25">
      <c r="A694" t="s">
        <v>693</v>
      </c>
      <c r="B694">
        <v>126.2</v>
      </c>
      <c r="C694">
        <f>B693*0.1 + (1-0.1)*C693</f>
        <v>127.69675351092803</v>
      </c>
      <c r="D694">
        <f>B694-C694</f>
        <v>-1.4967535109280306</v>
      </c>
      <c r="E694">
        <f t="shared" si="70"/>
        <v>2.240271072475386</v>
      </c>
      <c r="F694">
        <f t="shared" si="75"/>
        <v>126.90218027040686</v>
      </c>
      <c r="G694">
        <f t="shared" si="76"/>
        <v>-0.70218027040685627</v>
      </c>
      <c r="H694">
        <f t="shared" si="71"/>
        <v>0.49305713214864577</v>
      </c>
      <c r="I694">
        <f>0.3*B693 + (1-0.3)*I693</f>
        <v>126.59197748748605</v>
      </c>
      <c r="J694">
        <f>B694-I694</f>
        <v>-0.39197748748604511</v>
      </c>
      <c r="K694">
        <f t="shared" si="72"/>
        <v>0.15364635069587265</v>
      </c>
      <c r="L694">
        <f>0.6*B693 + (1-0.6)*L693</f>
        <v>126.21065709870987</v>
      </c>
      <c r="M694">
        <f>B694-L694</f>
        <v>-1.0657098709870638E-2</v>
      </c>
      <c r="N694">
        <f t="shared" si="73"/>
        <v>1.1357375291192643E-4</v>
      </c>
      <c r="O694">
        <f>0.9*B693 + (1-0.9)*O693</f>
        <v>126.10879846581197</v>
      </c>
      <c r="P694">
        <f>B694-O694</f>
        <v>9.1201534188030564E-2</v>
      </c>
      <c r="Q694">
        <f t="shared" si="74"/>
        <v>8.3177198382505084E-3</v>
      </c>
    </row>
    <row r="695" spans="1:17" x14ac:dyDescent="0.25">
      <c r="A695" t="s">
        <v>694</v>
      </c>
      <c r="B695">
        <v>127.25</v>
      </c>
      <c r="C695">
        <f>B694*0.1 + (1-0.1)*C694</f>
        <v>127.54707815983524</v>
      </c>
      <c r="D695">
        <f>B695-C695</f>
        <v>-0.29707815983523744</v>
      </c>
      <c r="E695">
        <f t="shared" si="70"/>
        <v>8.825543305109089E-2</v>
      </c>
      <c r="F695">
        <f t="shared" si="75"/>
        <v>126.7617442163255</v>
      </c>
      <c r="G695">
        <f t="shared" si="76"/>
        <v>0.48825578367450362</v>
      </c>
      <c r="H695">
        <f t="shared" si="71"/>
        <v>0.23839371029160367</v>
      </c>
      <c r="I695">
        <f>0.3*B694 + (1-0.3)*I694</f>
        <v>126.47438424124023</v>
      </c>
      <c r="J695">
        <f>B695-I695</f>
        <v>0.77561575875976985</v>
      </c>
      <c r="K695">
        <f t="shared" si="72"/>
        <v>0.60157980523649346</v>
      </c>
      <c r="L695">
        <f>0.6*B694 + (1-0.6)*L694</f>
        <v>126.20426283948396</v>
      </c>
      <c r="M695">
        <f>B695-L695</f>
        <v>1.0457371605160404</v>
      </c>
      <c r="N695">
        <f t="shared" si="73"/>
        <v>1.0935662088841509</v>
      </c>
      <c r="O695">
        <f>0.9*B694 + (1-0.9)*O694</f>
        <v>126.1908798465812</v>
      </c>
      <c r="P695">
        <f>B695-O695</f>
        <v>1.0591201534188031</v>
      </c>
      <c r="Q695">
        <f t="shared" si="74"/>
        <v>1.121735499377869</v>
      </c>
    </row>
    <row r="696" spans="1:17" x14ac:dyDescent="0.25">
      <c r="A696" t="s">
        <v>695</v>
      </c>
      <c r="B696">
        <v>127.32</v>
      </c>
      <c r="C696">
        <f>B695*0.1 + (1-0.1)*C695</f>
        <v>127.51737034385172</v>
      </c>
      <c r="D696">
        <f>B696-C696</f>
        <v>-0.19737034385173047</v>
      </c>
      <c r="E696">
        <f t="shared" si="70"/>
        <v>3.8955052632150322E-2</v>
      </c>
      <c r="F696">
        <f t="shared" si="75"/>
        <v>126.85939537306041</v>
      </c>
      <c r="G696">
        <f t="shared" si="76"/>
        <v>0.4606046269395847</v>
      </c>
      <c r="H696">
        <f t="shared" si="71"/>
        <v>0.212156622358154</v>
      </c>
      <c r="I696">
        <f>0.3*B695 + (1-0.3)*I695</f>
        <v>126.70706896886816</v>
      </c>
      <c r="J696">
        <f>B696-I696</f>
        <v>0.61293103113183633</v>
      </c>
      <c r="K696">
        <f t="shared" si="72"/>
        <v>0.37568444892433611</v>
      </c>
      <c r="L696">
        <f>0.6*B695 + (1-0.6)*L695</f>
        <v>126.83170513579358</v>
      </c>
      <c r="M696">
        <f>B696-L696</f>
        <v>0.48829486420640933</v>
      </c>
      <c r="N696">
        <f t="shared" si="73"/>
        <v>0.23843187441035574</v>
      </c>
      <c r="O696">
        <f>0.9*B695 + (1-0.9)*O695</f>
        <v>127.14408798465813</v>
      </c>
      <c r="P696">
        <f>B696-O696</f>
        <v>0.17591201534186496</v>
      </c>
      <c r="Q696">
        <f t="shared" si="74"/>
        <v>3.0945037141636534E-2</v>
      </c>
    </row>
    <row r="697" spans="1:17" x14ac:dyDescent="0.25">
      <c r="A697" t="s">
        <v>696</v>
      </c>
      <c r="B697">
        <v>127.88</v>
      </c>
      <c r="C697">
        <f>B696*0.1 + (1-0.1)*C696</f>
        <v>127.49763330946655</v>
      </c>
      <c r="D697">
        <f>B697-C697</f>
        <v>0.38236669053344485</v>
      </c>
      <c r="E697">
        <f t="shared" si="70"/>
        <v>0.1462042860294992</v>
      </c>
      <c r="F697">
        <f t="shared" si="75"/>
        <v>126.95151629844833</v>
      </c>
      <c r="G697">
        <f t="shared" si="76"/>
        <v>0.92848370155167004</v>
      </c>
      <c r="H697">
        <f t="shared" si="71"/>
        <v>0.86208198404709069</v>
      </c>
      <c r="I697">
        <f>0.3*B696 + (1-0.3)*I696</f>
        <v>126.8909482782077</v>
      </c>
      <c r="J697">
        <f>B697-I697</f>
        <v>0.98905172179229339</v>
      </c>
      <c r="K697">
        <f t="shared" si="72"/>
        <v>0.97822330838030014</v>
      </c>
      <c r="L697">
        <f>0.6*B696 + (1-0.6)*L696</f>
        <v>127.12468205431743</v>
      </c>
      <c r="M697">
        <f>B697-L697</f>
        <v>0.75531794568256316</v>
      </c>
      <c r="N697">
        <f t="shared" si="73"/>
        <v>0.57050519907012742</v>
      </c>
      <c r="O697">
        <f>0.9*B696 + (1-0.9)*O696</f>
        <v>127.30240879846581</v>
      </c>
      <c r="P697">
        <f>B697-O697</f>
        <v>0.57759120153419019</v>
      </c>
      <c r="Q697">
        <f t="shared" si="74"/>
        <v>0.33361159608970953</v>
      </c>
    </row>
    <row r="698" spans="1:17" x14ac:dyDescent="0.25">
      <c r="A698" t="s">
        <v>697</v>
      </c>
      <c r="B698">
        <v>128.41</v>
      </c>
      <c r="C698">
        <f>B697*0.1 + (1-0.1)*C697</f>
        <v>127.5358699785199</v>
      </c>
      <c r="D698">
        <f>B698-C698</f>
        <v>0.87413002148009866</v>
      </c>
      <c r="E698">
        <f t="shared" si="70"/>
        <v>0.76410329445279779</v>
      </c>
      <c r="F698">
        <f t="shared" si="75"/>
        <v>127.13721303875866</v>
      </c>
      <c r="G698">
        <f t="shared" si="76"/>
        <v>1.2727869612413372</v>
      </c>
      <c r="H698">
        <f t="shared" si="71"/>
        <v>1.6199866487059571</v>
      </c>
      <c r="I698">
        <f>0.3*B697 + (1-0.3)*I697</f>
        <v>127.18766379474539</v>
      </c>
      <c r="J698">
        <f>B698-I698</f>
        <v>1.2223362052546065</v>
      </c>
      <c r="K698">
        <f t="shared" si="72"/>
        <v>1.4941057986762316</v>
      </c>
      <c r="L698">
        <f>0.6*B697 + (1-0.6)*L697</f>
        <v>127.57787282172697</v>
      </c>
      <c r="M698">
        <f>B698-L698</f>
        <v>0.8321271782730264</v>
      </c>
      <c r="N698">
        <f t="shared" si="73"/>
        <v>0.69243564082062903</v>
      </c>
      <c r="O698">
        <f>0.9*B697 + (1-0.9)*O697</f>
        <v>127.82224087984658</v>
      </c>
      <c r="P698">
        <f>B698-O698</f>
        <v>0.58775912015342158</v>
      </c>
      <c r="Q698">
        <f t="shared" si="74"/>
        <v>0.34546078332352426</v>
      </c>
    </row>
    <row r="699" spans="1:17" x14ac:dyDescent="0.25">
      <c r="A699" t="s">
        <v>698</v>
      </c>
      <c r="B699">
        <v>128.30000000000001</v>
      </c>
      <c r="C699">
        <f>B698*0.1 + (1-0.1)*C698</f>
        <v>127.62328298066791</v>
      </c>
      <c r="D699">
        <f>B699-C699</f>
        <v>0.67671701933210215</v>
      </c>
      <c r="E699">
        <f t="shared" si="70"/>
        <v>0.45794592425372471</v>
      </c>
      <c r="F699">
        <f t="shared" si="75"/>
        <v>127.39177043100693</v>
      </c>
      <c r="G699">
        <f t="shared" si="76"/>
        <v>0.90822956899307883</v>
      </c>
      <c r="H699">
        <f t="shared" si="71"/>
        <v>0.82488094999335371</v>
      </c>
      <c r="I699">
        <f>0.3*B698 + (1-0.3)*I698</f>
        <v>127.55436465632177</v>
      </c>
      <c r="J699">
        <f>B699-I699</f>
        <v>0.74563534367824502</v>
      </c>
      <c r="K699">
        <f t="shared" si="72"/>
        <v>0.55597206574217461</v>
      </c>
      <c r="L699">
        <f>0.6*B698 + (1-0.6)*L698</f>
        <v>128.07714912869079</v>
      </c>
      <c r="M699">
        <f>B699-L699</f>
        <v>0.22285087130921966</v>
      </c>
      <c r="N699">
        <f t="shared" si="73"/>
        <v>4.9662510843278378E-2</v>
      </c>
      <c r="O699">
        <f>0.9*B698 + (1-0.9)*O698</f>
        <v>128.35122408798466</v>
      </c>
      <c r="P699">
        <f>B699-O699</f>
        <v>-5.1224087984650168E-2</v>
      </c>
      <c r="Q699">
        <f t="shared" si="74"/>
        <v>2.6239071898591817E-3</v>
      </c>
    </row>
    <row r="700" spans="1:17" x14ac:dyDescent="0.25">
      <c r="A700" t="s">
        <v>699</v>
      </c>
      <c r="B700">
        <v>128.66999999999999</v>
      </c>
      <c r="C700">
        <f>B699*0.1 + (1-0.1)*C699</f>
        <v>127.69095468260112</v>
      </c>
      <c r="D700">
        <f>B700-C700</f>
        <v>0.97904531739887091</v>
      </c>
      <c r="E700">
        <f t="shared" si="70"/>
        <v>0.95852973352065585</v>
      </c>
      <c r="F700">
        <f t="shared" si="75"/>
        <v>127.57341634480557</v>
      </c>
      <c r="G700">
        <f t="shared" si="76"/>
        <v>1.0965836551944221</v>
      </c>
      <c r="H700">
        <f t="shared" si="71"/>
        <v>1.2024957128395592</v>
      </c>
      <c r="I700">
        <f>0.3*B699 + (1-0.3)*I699</f>
        <v>127.77805525942523</v>
      </c>
      <c r="J700">
        <f>B700-I700</f>
        <v>0.89194474057475759</v>
      </c>
      <c r="K700">
        <f t="shared" si="72"/>
        <v>0.79556542023897159</v>
      </c>
      <c r="L700">
        <f>0.6*B699 + (1-0.6)*L699</f>
        <v>128.21085965147631</v>
      </c>
      <c r="M700">
        <f>B700-L700</f>
        <v>0.45914034852367536</v>
      </c>
      <c r="N700">
        <f t="shared" si="73"/>
        <v>0.21080985964244209</v>
      </c>
      <c r="O700">
        <f>0.9*B699 + (1-0.9)*O699</f>
        <v>128.30512240879847</v>
      </c>
      <c r="P700">
        <f>B700-O700</f>
        <v>0.36487759120151964</v>
      </c>
      <c r="Q700">
        <f t="shared" si="74"/>
        <v>0.13313565656102327</v>
      </c>
    </row>
    <row r="701" spans="1:17" x14ac:dyDescent="0.25">
      <c r="A701" t="s">
        <v>700</v>
      </c>
      <c r="B701">
        <v>129.87</v>
      </c>
      <c r="C701">
        <f>B700*0.1 + (1-0.1)*C700</f>
        <v>127.78885921434102</v>
      </c>
      <c r="D701">
        <f>B701-C701</f>
        <v>2.0811407856589881</v>
      </c>
      <c r="E701">
        <f t="shared" si="70"/>
        <v>4.33114696973331</v>
      </c>
      <c r="F701">
        <f t="shared" si="75"/>
        <v>127.79273307584445</v>
      </c>
      <c r="G701">
        <f t="shared" si="76"/>
        <v>2.0772669241555519</v>
      </c>
      <c r="H701">
        <f t="shared" si="71"/>
        <v>4.3150378741906676</v>
      </c>
      <c r="I701">
        <f>0.3*B700 + (1-0.3)*I700</f>
        <v>128.04563868159764</v>
      </c>
      <c r="J701">
        <f>B701-I701</f>
        <v>1.8243613184023673</v>
      </c>
      <c r="K701">
        <f t="shared" si="72"/>
        <v>3.3282942200828236</v>
      </c>
      <c r="L701">
        <f>0.6*B700 + (1-0.6)*L700</f>
        <v>128.48634386059052</v>
      </c>
      <c r="M701">
        <f>B701-L701</f>
        <v>1.3836561394094815</v>
      </c>
      <c r="N701">
        <f t="shared" si="73"/>
        <v>1.9145043121255505</v>
      </c>
      <c r="O701">
        <f>0.9*B700 + (1-0.9)*O700</f>
        <v>128.63351224087984</v>
      </c>
      <c r="P701">
        <f>B701-O701</f>
        <v>1.2364877591201662</v>
      </c>
      <c r="Q701">
        <f t="shared" si="74"/>
        <v>1.5289019784540101</v>
      </c>
    </row>
    <row r="702" spans="1:17" x14ac:dyDescent="0.25">
      <c r="A702" t="s">
        <v>701</v>
      </c>
      <c r="B702">
        <v>130.66</v>
      </c>
      <c r="C702">
        <f>B701*0.1 + (1-0.1)*C701</f>
        <v>127.99697329290692</v>
      </c>
      <c r="D702">
        <f>B702-C702</f>
        <v>2.6630267070930813</v>
      </c>
      <c r="E702">
        <f t="shared" si="70"/>
        <v>7.0917112426910203</v>
      </c>
      <c r="F702">
        <f t="shared" si="75"/>
        <v>128.20818646067556</v>
      </c>
      <c r="G702">
        <f t="shared" si="76"/>
        <v>2.4518135393244336</v>
      </c>
      <c r="H702">
        <f t="shared" si="71"/>
        <v>6.0113896316146054</v>
      </c>
      <c r="I702">
        <f>0.3*B701 + (1-0.3)*I701</f>
        <v>128.59294707711834</v>
      </c>
      <c r="J702">
        <f>B702-I702</f>
        <v>2.0670529228816577</v>
      </c>
      <c r="K702">
        <f t="shared" si="72"/>
        <v>4.272707785993604</v>
      </c>
      <c r="L702">
        <f>0.6*B701 + (1-0.6)*L701</f>
        <v>129.31653754423621</v>
      </c>
      <c r="M702">
        <f>B702-L702</f>
        <v>1.3434624557637846</v>
      </c>
      <c r="N702">
        <f t="shared" si="73"/>
        <v>1.804891370046859</v>
      </c>
      <c r="O702">
        <f>0.9*B701 + (1-0.9)*O701</f>
        <v>129.74635122408799</v>
      </c>
      <c r="P702">
        <f>B702-O702</f>
        <v>0.91364877591200866</v>
      </c>
      <c r="Q702">
        <f t="shared" si="74"/>
        <v>0.8347540857255118</v>
      </c>
    </row>
    <row r="703" spans="1:17" x14ac:dyDescent="0.25">
      <c r="A703" t="s">
        <v>702</v>
      </c>
      <c r="B703">
        <v>131.28</v>
      </c>
      <c r="C703">
        <f>B702*0.1 + (1-0.1)*C702</f>
        <v>128.26327596361622</v>
      </c>
      <c r="D703">
        <f>B703-C703</f>
        <v>3.0167240363837777</v>
      </c>
      <c r="E703">
        <f t="shared" si="70"/>
        <v>9.1006239116956316</v>
      </c>
      <c r="F703">
        <f t="shared" si="75"/>
        <v>128.69854916854047</v>
      </c>
      <c r="G703">
        <f t="shared" si="76"/>
        <v>2.5814508314595344</v>
      </c>
      <c r="H703">
        <f t="shared" si="71"/>
        <v>6.6638883952431209</v>
      </c>
      <c r="I703">
        <f>0.3*B702 + (1-0.3)*I702</f>
        <v>129.21306295398284</v>
      </c>
      <c r="J703">
        <f>B703-I703</f>
        <v>2.0669370460171592</v>
      </c>
      <c r="K703">
        <f t="shared" si="72"/>
        <v>4.2722287521981404</v>
      </c>
      <c r="L703">
        <f>0.6*B702 + (1-0.6)*L702</f>
        <v>130.1226150176945</v>
      </c>
      <c r="M703">
        <f>B703-L703</f>
        <v>1.1573849823055014</v>
      </c>
      <c r="N703">
        <f t="shared" si="73"/>
        <v>1.3395399972663056</v>
      </c>
      <c r="O703">
        <f>0.9*B702 + (1-0.9)*O702</f>
        <v>130.56863512240878</v>
      </c>
      <c r="P703">
        <f>B703-O703</f>
        <v>0.71136487759122247</v>
      </c>
      <c r="Q703">
        <f t="shared" si="74"/>
        <v>0.50603998907037495</v>
      </c>
    </row>
    <row r="704" spans="1:17" x14ac:dyDescent="0.25">
      <c r="A704" t="s">
        <v>703</v>
      </c>
      <c r="B704">
        <v>131.56</v>
      </c>
      <c r="C704">
        <f>B703*0.1 + (1-0.1)*C703</f>
        <v>128.5649483672546</v>
      </c>
      <c r="D704">
        <f>B704-C704</f>
        <v>2.9950516327454011</v>
      </c>
      <c r="E704">
        <f t="shared" si="70"/>
        <v>8.9703342828108923</v>
      </c>
      <c r="F704">
        <f t="shared" si="75"/>
        <v>129.21483933483239</v>
      </c>
      <c r="G704">
        <f t="shared" si="76"/>
        <v>2.3451606651676116</v>
      </c>
      <c r="H704">
        <f t="shared" si="71"/>
        <v>5.4997785454493942</v>
      </c>
      <c r="I704">
        <f>0.3*B703 + (1-0.3)*I703</f>
        <v>129.833144067788</v>
      </c>
      <c r="J704">
        <f>B704-I704</f>
        <v>1.7268559322120041</v>
      </c>
      <c r="K704">
        <f t="shared" si="72"/>
        <v>2.9820314106157895</v>
      </c>
      <c r="L704">
        <f>0.6*B703 + (1-0.6)*L703</f>
        <v>130.81704600707781</v>
      </c>
      <c r="M704">
        <f>B704-L704</f>
        <v>0.74295399292219599</v>
      </c>
      <c r="N704">
        <f t="shared" si="73"/>
        <v>0.55198063559903443</v>
      </c>
      <c r="O704">
        <f>0.9*B703 + (1-0.9)*O703</f>
        <v>131.20886351224087</v>
      </c>
      <c r="P704">
        <f>B704-O704</f>
        <v>0.35113648775913475</v>
      </c>
      <c r="Q704">
        <f t="shared" si="74"/>
        <v>0.12329683303582099</v>
      </c>
    </row>
    <row r="705" spans="1:17" x14ac:dyDescent="0.25">
      <c r="A705" t="s">
        <v>704</v>
      </c>
      <c r="B705">
        <v>132.13999999999999</v>
      </c>
      <c r="C705">
        <f>B704*0.1 + (1-0.1)*C704</f>
        <v>128.86445353052915</v>
      </c>
      <c r="D705">
        <f>B705-C705</f>
        <v>3.2755464694708394</v>
      </c>
      <c r="E705">
        <f t="shared" si="70"/>
        <v>10.729204673662881</v>
      </c>
      <c r="F705">
        <f t="shared" si="75"/>
        <v>129.68387146786591</v>
      </c>
      <c r="G705">
        <f t="shared" si="76"/>
        <v>2.4561285321340733</v>
      </c>
      <c r="H705">
        <f t="shared" si="71"/>
        <v>6.0325673663630779</v>
      </c>
      <c r="I705">
        <f>0.3*B704 + (1-0.3)*I704</f>
        <v>130.35120084745159</v>
      </c>
      <c r="J705">
        <f>B705-I705</f>
        <v>1.7887991525483926</v>
      </c>
      <c r="K705">
        <f t="shared" si="72"/>
        <v>3.1998024081578476</v>
      </c>
      <c r="L705">
        <f>0.6*B704 + (1-0.6)*L704</f>
        <v>131.2628184028311</v>
      </c>
      <c r="M705">
        <f>B705-L705</f>
        <v>0.87718159716888522</v>
      </c>
      <c r="N705">
        <f t="shared" si="73"/>
        <v>0.76944755441175638</v>
      </c>
      <c r="O705">
        <f>0.9*B704 + (1-0.9)*O704</f>
        <v>131.5248863512241</v>
      </c>
      <c r="P705">
        <f>B705-O705</f>
        <v>0.61511364877588903</v>
      </c>
      <c r="Q705">
        <f t="shared" si="74"/>
        <v>0.37836480091038777</v>
      </c>
    </row>
    <row r="706" spans="1:17" x14ac:dyDescent="0.25">
      <c r="A706" t="s">
        <v>705</v>
      </c>
      <c r="B706">
        <v>132.37</v>
      </c>
      <c r="C706">
        <f>B705*0.1 + (1-0.1)*C705</f>
        <v>129.19200817747623</v>
      </c>
      <c r="D706">
        <f>B706-C706</f>
        <v>3.1779918225237793</v>
      </c>
      <c r="E706">
        <f t="shared" si="70"/>
        <v>10.099632024028013</v>
      </c>
      <c r="F706">
        <f t="shared" si="75"/>
        <v>130.17509717429272</v>
      </c>
      <c r="G706">
        <f t="shared" si="76"/>
        <v>2.1949028257072882</v>
      </c>
      <c r="H706">
        <f t="shared" si="71"/>
        <v>4.8175984142978381</v>
      </c>
      <c r="I706">
        <f>0.3*B705 + (1-0.3)*I705</f>
        <v>130.88784059321611</v>
      </c>
      <c r="J706">
        <f>B706-I706</f>
        <v>1.482159406783893</v>
      </c>
      <c r="K706">
        <f t="shared" si="72"/>
        <v>2.1967965071179818</v>
      </c>
      <c r="L706">
        <f>0.6*B705 + (1-0.6)*L705</f>
        <v>131.78912736113244</v>
      </c>
      <c r="M706">
        <f>B706-L706</f>
        <v>0.58087263886756091</v>
      </c>
      <c r="N706">
        <f t="shared" si="73"/>
        <v>0.33741302258496381</v>
      </c>
      <c r="O706">
        <f>0.9*B705 + (1-0.9)*O705</f>
        <v>132.0784886351224</v>
      </c>
      <c r="P706">
        <f>B706-O706</f>
        <v>0.29151136487760709</v>
      </c>
      <c r="Q706">
        <f t="shared" si="74"/>
        <v>8.4978875852805377E-2</v>
      </c>
    </row>
    <row r="707" spans="1:17" x14ac:dyDescent="0.25">
      <c r="A707" t="s">
        <v>706</v>
      </c>
      <c r="B707">
        <v>133.22999999999999</v>
      </c>
      <c r="C707">
        <f>B706*0.1 + (1-0.1)*C706</f>
        <v>129.5098073597286</v>
      </c>
      <c r="D707">
        <f>B707-C707</f>
        <v>3.7201926402713923</v>
      </c>
      <c r="E707">
        <f t="shared" ref="E707:E755" si="77">D707^2</f>
        <v>13.839833280729433</v>
      </c>
      <c r="F707">
        <f t="shared" si="75"/>
        <v>130.61407773943418</v>
      </c>
      <c r="G707">
        <f t="shared" si="76"/>
        <v>2.6159222605658101</v>
      </c>
      <c r="H707">
        <f t="shared" ref="H707:H755" si="78">G707^2</f>
        <v>6.8430492733237385</v>
      </c>
      <c r="I707">
        <f>0.3*B706 + (1-0.3)*I706</f>
        <v>131.33248841525128</v>
      </c>
      <c r="J707">
        <f>B707-I707</f>
        <v>1.8975115847487132</v>
      </c>
      <c r="K707">
        <f t="shared" ref="K707:K755" si="79">J707^2</f>
        <v>3.600550214255573</v>
      </c>
      <c r="L707">
        <f>0.6*B706 + (1-0.6)*L706</f>
        <v>132.13765094445299</v>
      </c>
      <c r="M707">
        <f>B707-L707</f>
        <v>1.0923490555470039</v>
      </c>
      <c r="N707">
        <f t="shared" ref="N707:N755" si="80">M707^2</f>
        <v>1.1932264591544315</v>
      </c>
      <c r="O707">
        <f>0.9*B706 + (1-0.9)*O706</f>
        <v>132.34084886351224</v>
      </c>
      <c r="P707">
        <f>B707-O707</f>
        <v>0.88915113648775446</v>
      </c>
      <c r="Q707">
        <f t="shared" ref="Q707:Q755" si="81">P707^2</f>
        <v>0.79058974351746536</v>
      </c>
    </row>
    <row r="708" spans="1:17" x14ac:dyDescent="0.25">
      <c r="A708" t="s">
        <v>707</v>
      </c>
      <c r="B708">
        <v>132.44999999999999</v>
      </c>
      <c r="C708">
        <f>B707*0.1 + (1-0.1)*C707</f>
        <v>129.88182662375573</v>
      </c>
      <c r="D708">
        <f>B708-C708</f>
        <v>2.5681733762442605</v>
      </c>
      <c r="E708">
        <f t="shared" si="77"/>
        <v>6.5955144904498439</v>
      </c>
      <c r="F708">
        <f t="shared" ref="F708:F755" si="82">0.2*B707+(1-0.2)*F707</f>
        <v>131.13726219154734</v>
      </c>
      <c r="G708">
        <f t="shared" ref="G708:G755" si="83">B708-F708</f>
        <v>1.3127378084526526</v>
      </c>
      <c r="H708">
        <f t="shared" si="78"/>
        <v>1.7232805537410734</v>
      </c>
      <c r="I708">
        <f>0.3*B707 + (1-0.3)*I707</f>
        <v>131.90174189067588</v>
      </c>
      <c r="J708">
        <f>B708-I708</f>
        <v>0.54825810932410945</v>
      </c>
      <c r="K708">
        <f t="shared" si="79"/>
        <v>0.30058695443964717</v>
      </c>
      <c r="L708">
        <f>0.6*B707 + (1-0.6)*L707</f>
        <v>132.79306037778119</v>
      </c>
      <c r="M708">
        <f>B708-L708</f>
        <v>-0.34306037778119958</v>
      </c>
      <c r="N708">
        <f t="shared" si="80"/>
        <v>0.11769042280337937</v>
      </c>
      <c r="O708">
        <f>0.9*B707 + (1-0.9)*O707</f>
        <v>133.14108488635122</v>
      </c>
      <c r="P708">
        <f>B708-O708</f>
        <v>-0.69108488635123422</v>
      </c>
      <c r="Q708">
        <f t="shared" si="81"/>
        <v>0.47759832014309833</v>
      </c>
    </row>
    <row r="709" spans="1:17" x14ac:dyDescent="0.25">
      <c r="A709" t="s">
        <v>708</v>
      </c>
      <c r="B709">
        <v>132.69999999999999</v>
      </c>
      <c r="C709">
        <f>B708*0.1 + (1-0.1)*C708</f>
        <v>130.13864396138015</v>
      </c>
      <c r="D709">
        <f>B709-C709</f>
        <v>2.5613560386198344</v>
      </c>
      <c r="E709">
        <f t="shared" si="77"/>
        <v>6.5605447565742905</v>
      </c>
      <c r="F709">
        <f t="shared" si="82"/>
        <v>131.39980975323789</v>
      </c>
      <c r="G709">
        <f t="shared" si="83"/>
        <v>1.3001902467620994</v>
      </c>
      <c r="H709">
        <f t="shared" si="78"/>
        <v>1.6904946777752889</v>
      </c>
      <c r="I709">
        <f>0.3*B708 + (1-0.3)*I708</f>
        <v>132.06621932347309</v>
      </c>
      <c r="J709">
        <f>B709-I709</f>
        <v>0.63378067652689651</v>
      </c>
      <c r="K709">
        <f t="shared" si="79"/>
        <v>0.40167794593889061</v>
      </c>
      <c r="L709">
        <f>0.6*B708 + (1-0.6)*L708</f>
        <v>132.58722415111248</v>
      </c>
      <c r="M709">
        <f>B709-L709</f>
        <v>0.1127758488875088</v>
      </c>
      <c r="N709">
        <f t="shared" si="80"/>
        <v>1.271839209229822E-2</v>
      </c>
      <c r="O709">
        <f>0.9*B708 + (1-0.9)*O708</f>
        <v>132.51910848863511</v>
      </c>
      <c r="P709">
        <f>B709-O709</f>
        <v>0.18089151136487658</v>
      </c>
      <c r="Q709">
        <f t="shared" si="81"/>
        <v>3.272173888386927E-2</v>
      </c>
    </row>
    <row r="710" spans="1:17" x14ac:dyDescent="0.25">
      <c r="A710" t="s">
        <v>709</v>
      </c>
      <c r="B710">
        <v>130.99</v>
      </c>
      <c r="C710">
        <f>B709*0.1 + (1-0.1)*C709</f>
        <v>130.39477956524215</v>
      </c>
      <c r="D710">
        <f>B710-C710</f>
        <v>0.5952204347578629</v>
      </c>
      <c r="E710">
        <f t="shared" si="77"/>
        <v>0.35428736595333932</v>
      </c>
      <c r="F710">
        <f t="shared" si="82"/>
        <v>131.65984780259032</v>
      </c>
      <c r="G710">
        <f t="shared" si="83"/>
        <v>-0.6698478025903114</v>
      </c>
      <c r="H710">
        <f t="shared" si="78"/>
        <v>0.44869607863506877</v>
      </c>
      <c r="I710">
        <f>0.3*B709 + (1-0.3)*I709</f>
        <v>132.25635352643116</v>
      </c>
      <c r="J710">
        <f>B710-I710</f>
        <v>-1.2663535264311463</v>
      </c>
      <c r="K710">
        <f t="shared" si="79"/>
        <v>1.6036512539045999</v>
      </c>
      <c r="L710">
        <f>0.6*B709 + (1-0.6)*L709</f>
        <v>132.65488966044498</v>
      </c>
      <c r="M710">
        <f>B710-L710</f>
        <v>-1.6648896604449703</v>
      </c>
      <c r="N710">
        <f t="shared" si="80"/>
        <v>2.7718575814565685</v>
      </c>
      <c r="O710">
        <f>0.9*B709 + (1-0.9)*O709</f>
        <v>132.68191084886351</v>
      </c>
      <c r="P710">
        <f>B710-O710</f>
        <v>-1.6919108488635004</v>
      </c>
      <c r="Q710">
        <f t="shared" si="81"/>
        <v>2.8625623205020103</v>
      </c>
    </row>
    <row r="711" spans="1:17" x14ac:dyDescent="0.25">
      <c r="A711" t="s">
        <v>710</v>
      </c>
      <c r="B711">
        <v>131.13</v>
      </c>
      <c r="C711">
        <f>B710*0.1 + (1-0.1)*C710</f>
        <v>130.45430160871794</v>
      </c>
      <c r="D711">
        <f>B711-C711</f>
        <v>0.67569839128205444</v>
      </c>
      <c r="E711">
        <f t="shared" si="77"/>
        <v>0.45656831598115633</v>
      </c>
      <c r="F711">
        <f t="shared" si="82"/>
        <v>131.52587824207225</v>
      </c>
      <c r="G711">
        <f t="shared" si="83"/>
        <v>-0.39587824207225708</v>
      </c>
      <c r="H711">
        <f t="shared" si="78"/>
        <v>0.15671958254622056</v>
      </c>
      <c r="I711">
        <f>0.3*B710 + (1-0.3)*I710</f>
        <v>131.87644746850179</v>
      </c>
      <c r="J711">
        <f>B711-I711</f>
        <v>-0.74644746850179899</v>
      </c>
      <c r="K711">
        <f t="shared" si="79"/>
        <v>0.55718382323274418</v>
      </c>
      <c r="L711">
        <f>0.6*B710 + (1-0.6)*L710</f>
        <v>131.655955864178</v>
      </c>
      <c r="M711">
        <f>B711-L711</f>
        <v>-0.52595586417800178</v>
      </c>
      <c r="N711">
        <f t="shared" si="80"/>
        <v>0.27662957106322866</v>
      </c>
      <c r="O711">
        <f>0.9*B710 + (1-0.9)*O710</f>
        <v>131.15919108488634</v>
      </c>
      <c r="P711">
        <f>B711-O711</f>
        <v>-2.9191084886349472E-2</v>
      </c>
      <c r="Q711">
        <f t="shared" si="81"/>
        <v>8.521194368420606E-4</v>
      </c>
    </row>
    <row r="712" spans="1:17" x14ac:dyDescent="0.25">
      <c r="A712" t="s">
        <v>711</v>
      </c>
      <c r="B712">
        <v>128.82</v>
      </c>
      <c r="C712">
        <f>B711*0.1 + (1-0.1)*C711</f>
        <v>130.52187144784614</v>
      </c>
      <c r="D712">
        <f>B712-C712</f>
        <v>-1.7018714478461447</v>
      </c>
      <c r="E712">
        <f t="shared" si="77"/>
        <v>2.8963664249939329</v>
      </c>
      <c r="F712">
        <f t="shared" si="82"/>
        <v>131.44670259365779</v>
      </c>
      <c r="G712">
        <f t="shared" si="83"/>
        <v>-2.6267025936577966</v>
      </c>
      <c r="H712">
        <f t="shared" si="78"/>
        <v>6.8995665155285959</v>
      </c>
      <c r="I712">
        <f>0.3*B711 + (1-0.3)*I711</f>
        <v>131.65251322795126</v>
      </c>
      <c r="J712">
        <f>B712-I712</f>
        <v>-2.8325132279512673</v>
      </c>
      <c r="K712">
        <f t="shared" si="79"/>
        <v>8.0231311865189081</v>
      </c>
      <c r="L712">
        <f>0.6*B711 + (1-0.6)*L711</f>
        <v>131.3403823456712</v>
      </c>
      <c r="M712">
        <f>B712-L712</f>
        <v>-2.5203823456712087</v>
      </c>
      <c r="N712">
        <f t="shared" si="80"/>
        <v>6.3523271683711036</v>
      </c>
      <c r="O712">
        <f>0.9*B711 + (1-0.9)*O711</f>
        <v>131.13291910848864</v>
      </c>
      <c r="P712">
        <f>B712-O712</f>
        <v>-2.3129191084886429</v>
      </c>
      <c r="Q712">
        <f t="shared" si="81"/>
        <v>5.3495948024118984</v>
      </c>
    </row>
    <row r="713" spans="1:17" x14ac:dyDescent="0.25">
      <c r="A713" t="s">
        <v>712</v>
      </c>
      <c r="B713">
        <v>129.30000000000001</v>
      </c>
      <c r="C713">
        <f>B712*0.1 + (1-0.1)*C712</f>
        <v>130.35168430306152</v>
      </c>
      <c r="D713">
        <f>B713-C713</f>
        <v>-1.0516843030615064</v>
      </c>
      <c r="E713">
        <f t="shared" si="77"/>
        <v>1.1060398733059664</v>
      </c>
      <c r="F713">
        <f t="shared" si="82"/>
        <v>130.92136207492624</v>
      </c>
      <c r="G713">
        <f t="shared" si="83"/>
        <v>-1.6213620749262248</v>
      </c>
      <c r="H713">
        <f t="shared" si="78"/>
        <v>2.628814978009073</v>
      </c>
      <c r="I713">
        <f>0.3*B712 + (1-0.3)*I712</f>
        <v>130.80275925956587</v>
      </c>
      <c r="J713">
        <f>B713-I713</f>
        <v>-1.5027592595658632</v>
      </c>
      <c r="K713">
        <f t="shared" si="79"/>
        <v>2.2582853922109414</v>
      </c>
      <c r="L713">
        <f>0.6*B712 + (1-0.6)*L712</f>
        <v>129.82815293826849</v>
      </c>
      <c r="M713">
        <f>B713-L713</f>
        <v>-0.52815293826847665</v>
      </c>
      <c r="N713">
        <f t="shared" si="80"/>
        <v>0.27894552620162533</v>
      </c>
      <c r="O713">
        <f>0.9*B712 + (1-0.9)*O712</f>
        <v>129.05129191084887</v>
      </c>
      <c r="P713">
        <f>B713-O713</f>
        <v>0.24870808915113685</v>
      </c>
      <c r="Q713">
        <f t="shared" si="81"/>
        <v>6.1855713609209835E-2</v>
      </c>
    </row>
    <row r="714" spans="1:17" x14ac:dyDescent="0.25">
      <c r="A714" t="s">
        <v>713</v>
      </c>
      <c r="B714">
        <v>130.69</v>
      </c>
      <c r="C714">
        <f>B713*0.1 + (1-0.1)*C713</f>
        <v>130.24651587275537</v>
      </c>
      <c r="D714">
        <f>B714-C714</f>
        <v>0.4434841272446306</v>
      </c>
      <c r="E714">
        <f t="shared" si="77"/>
        <v>0.1966781711179317</v>
      </c>
      <c r="F714">
        <f t="shared" si="82"/>
        <v>130.59708965994099</v>
      </c>
      <c r="G714">
        <f t="shared" si="83"/>
        <v>9.2910340059006558E-2</v>
      </c>
      <c r="H714">
        <f t="shared" si="78"/>
        <v>8.6323312898802379E-3</v>
      </c>
      <c r="I714">
        <f>0.3*B713 + (1-0.3)*I713</f>
        <v>130.35193148169611</v>
      </c>
      <c r="J714">
        <f>B714-I714</f>
        <v>0.33806851830388496</v>
      </c>
      <c r="K714">
        <f t="shared" si="79"/>
        <v>0.11429032306818419</v>
      </c>
      <c r="L714">
        <f>0.6*B713 + (1-0.6)*L713</f>
        <v>129.5112611753074</v>
      </c>
      <c r="M714">
        <f>B714-L714</f>
        <v>1.1787388246926014</v>
      </c>
      <c r="N714">
        <f t="shared" si="80"/>
        <v>1.3894252168376953</v>
      </c>
      <c r="O714">
        <f>0.9*B713 + (1-0.9)*O713</f>
        <v>129.27512919108491</v>
      </c>
      <c r="P714">
        <f>B714-O714</f>
        <v>1.414870808915083</v>
      </c>
      <c r="Q714">
        <f t="shared" si="81"/>
        <v>2.0018594059200212</v>
      </c>
    </row>
    <row r="715" spans="1:17" x14ac:dyDescent="0.25">
      <c r="A715" t="s">
        <v>714</v>
      </c>
      <c r="B715">
        <v>132.16999999999999</v>
      </c>
      <c r="C715">
        <f>B714*0.1 + (1-0.1)*C714</f>
        <v>130.29086428547984</v>
      </c>
      <c r="D715">
        <f>B715-C715</f>
        <v>1.8791357145201459</v>
      </c>
      <c r="E715">
        <f t="shared" si="77"/>
        <v>3.5311510335851395</v>
      </c>
      <c r="F715">
        <f t="shared" si="82"/>
        <v>130.61567172795279</v>
      </c>
      <c r="G715">
        <f t="shared" si="83"/>
        <v>1.5543282720472007</v>
      </c>
      <c r="H715">
        <f t="shared" si="78"/>
        <v>2.4159363772852367</v>
      </c>
      <c r="I715">
        <f>0.3*B714 + (1-0.3)*I714</f>
        <v>130.45335203718727</v>
      </c>
      <c r="J715">
        <f>B715-I715</f>
        <v>1.7166479628127149</v>
      </c>
      <c r="K715">
        <f t="shared" si="79"/>
        <v>2.9468802282290443</v>
      </c>
      <c r="L715">
        <f>0.6*B714 + (1-0.6)*L714</f>
        <v>130.21850447012298</v>
      </c>
      <c r="M715">
        <f>B715-L715</f>
        <v>1.9514955298770076</v>
      </c>
      <c r="N715">
        <f t="shared" si="80"/>
        <v>3.8083348031299424</v>
      </c>
      <c r="O715">
        <f>0.9*B714 + (1-0.9)*O714</f>
        <v>130.54851291910848</v>
      </c>
      <c r="P715">
        <f>B715-O715</f>
        <v>1.6214870808915123</v>
      </c>
      <c r="Q715">
        <f t="shared" si="81"/>
        <v>2.6292203534980776</v>
      </c>
    </row>
    <row r="716" spans="1:17" x14ac:dyDescent="0.25">
      <c r="A716" t="s">
        <v>715</v>
      </c>
      <c r="B716">
        <v>132.51</v>
      </c>
      <c r="C716">
        <f>B715*0.1 + (1-0.1)*C715</f>
        <v>130.47877785693186</v>
      </c>
      <c r="D716">
        <f>B716-C716</f>
        <v>2.0312221430681348</v>
      </c>
      <c r="E716">
        <f t="shared" si="77"/>
        <v>4.125863394490306</v>
      </c>
      <c r="F716">
        <f t="shared" si="82"/>
        <v>130.92653738236223</v>
      </c>
      <c r="G716">
        <f t="shared" si="83"/>
        <v>1.583462617637764</v>
      </c>
      <c r="H716">
        <f t="shared" si="78"/>
        <v>2.5073538614562394</v>
      </c>
      <c r="I716">
        <f>0.3*B715 + (1-0.3)*I715</f>
        <v>130.96834642603108</v>
      </c>
      <c r="J716">
        <f>B716-I716</f>
        <v>1.5416535739689152</v>
      </c>
      <c r="K716">
        <f t="shared" si="79"/>
        <v>2.3766957421311297</v>
      </c>
      <c r="L716">
        <f>0.6*B715 + (1-0.6)*L715</f>
        <v>131.38940178804918</v>
      </c>
      <c r="M716">
        <f>B716-L716</f>
        <v>1.1205982119508064</v>
      </c>
      <c r="N716">
        <f t="shared" si="80"/>
        <v>1.2557403526273445</v>
      </c>
      <c r="O716">
        <f>0.9*B715 + (1-0.9)*O715</f>
        <v>132.00785129191084</v>
      </c>
      <c r="P716">
        <f>B716-O716</f>
        <v>0.5021487080891518</v>
      </c>
      <c r="Q716">
        <f t="shared" si="81"/>
        <v>0.25215332503560417</v>
      </c>
    </row>
    <row r="717" spans="1:17" x14ac:dyDescent="0.25">
      <c r="A717" t="s">
        <v>716</v>
      </c>
      <c r="B717">
        <v>132.07</v>
      </c>
      <c r="C717">
        <f>B716*0.1 + (1-0.1)*C716</f>
        <v>130.68190007123866</v>
      </c>
      <c r="D717">
        <f>B717-C717</f>
        <v>1.3880999287613349</v>
      </c>
      <c r="E717">
        <f t="shared" si="77"/>
        <v>1.9268214122272231</v>
      </c>
      <c r="F717">
        <f t="shared" si="82"/>
        <v>131.24322990588979</v>
      </c>
      <c r="G717">
        <f t="shared" si="83"/>
        <v>0.82677009411020208</v>
      </c>
      <c r="H717">
        <f t="shared" si="78"/>
        <v>0.68354878851499246</v>
      </c>
      <c r="I717">
        <f>0.3*B716 + (1-0.3)*I716</f>
        <v>131.43084249822175</v>
      </c>
      <c r="J717">
        <f>B717-I717</f>
        <v>0.63915750177824293</v>
      </c>
      <c r="K717">
        <f t="shared" si="79"/>
        <v>0.40852231207940459</v>
      </c>
      <c r="L717">
        <f>0.6*B716 + (1-0.6)*L716</f>
        <v>132.06176071521966</v>
      </c>
      <c r="M717">
        <f>B717-L717</f>
        <v>8.2392847803305358E-3</v>
      </c>
      <c r="N717">
        <f t="shared" si="80"/>
        <v>6.788581369138641E-5</v>
      </c>
      <c r="O717">
        <f>0.9*B716 + (1-0.9)*O716</f>
        <v>132.45978512919109</v>
      </c>
      <c r="P717">
        <f>B717-O717</f>
        <v>-0.38978512919109676</v>
      </c>
      <c r="Q717">
        <f t="shared" si="81"/>
        <v>0.15193244693851998</v>
      </c>
    </row>
    <row r="718" spans="1:17" x14ac:dyDescent="0.25">
      <c r="A718" t="s">
        <v>717</v>
      </c>
      <c r="B718">
        <v>132</v>
      </c>
      <c r="C718">
        <f>B717*0.1 + (1-0.1)*C717</f>
        <v>130.82071006411479</v>
      </c>
      <c r="D718">
        <f>B718-C718</f>
        <v>1.1792899358852083</v>
      </c>
      <c r="E718">
        <f t="shared" si="77"/>
        <v>1.3907247528801385</v>
      </c>
      <c r="F718">
        <f t="shared" si="82"/>
        <v>131.40858392471182</v>
      </c>
      <c r="G718">
        <f t="shared" si="83"/>
        <v>0.59141607528817985</v>
      </c>
      <c r="H718">
        <f t="shared" si="78"/>
        <v>0.34977297410927405</v>
      </c>
      <c r="I718">
        <f>0.3*B717 + (1-0.3)*I717</f>
        <v>131.62258974875522</v>
      </c>
      <c r="J718">
        <f>B718-I718</f>
        <v>0.37741025124478256</v>
      </c>
      <c r="K718">
        <f t="shared" si="79"/>
        <v>0.14243849774464989</v>
      </c>
      <c r="L718">
        <f>0.6*B717 + (1-0.6)*L717</f>
        <v>132.06670428608786</v>
      </c>
      <c r="M718">
        <f>B718-L718</f>
        <v>-6.670428608785528E-2</v>
      </c>
      <c r="N718">
        <f t="shared" si="80"/>
        <v>4.4494617824904431E-3</v>
      </c>
      <c r="O718">
        <f>0.9*B717 + (1-0.9)*O717</f>
        <v>132.10897851291909</v>
      </c>
      <c r="P718">
        <f>B718-O718</f>
        <v>-0.10897851291909433</v>
      </c>
      <c r="Q718">
        <f t="shared" si="81"/>
        <v>1.1876316278057209E-2</v>
      </c>
    </row>
    <row r="719" spans="1:17" x14ac:dyDescent="0.25">
      <c r="A719" t="s">
        <v>718</v>
      </c>
      <c r="B719">
        <v>132.22999999999999</v>
      </c>
      <c r="C719">
        <f>B718*0.1 + (1-0.1)*C718</f>
        <v>130.93863905770331</v>
      </c>
      <c r="D719">
        <f>B719-C719</f>
        <v>1.2913609422966772</v>
      </c>
      <c r="E719">
        <f t="shared" si="77"/>
        <v>1.6676130832893621</v>
      </c>
      <c r="F719">
        <f t="shared" si="82"/>
        <v>131.52686713976945</v>
      </c>
      <c r="G719">
        <f t="shared" si="83"/>
        <v>0.70313286023053934</v>
      </c>
      <c r="H719">
        <f t="shared" si="78"/>
        <v>0.49439581913597919</v>
      </c>
      <c r="I719">
        <f>0.3*B718 + (1-0.3)*I718</f>
        <v>131.73581282412866</v>
      </c>
      <c r="J719">
        <f>B719-I719</f>
        <v>0.49418717587133187</v>
      </c>
      <c r="K719">
        <f t="shared" si="79"/>
        <v>0.2442209647956827</v>
      </c>
      <c r="L719">
        <f>0.6*B718 + (1-0.6)*L718</f>
        <v>132.02668171443514</v>
      </c>
      <c r="M719">
        <f>B719-L719</f>
        <v>0.20331828556484766</v>
      </c>
      <c r="N719">
        <f t="shared" si="80"/>
        <v>4.1338325245028937E-2</v>
      </c>
      <c r="O719">
        <f>0.9*B718 + (1-0.9)*O718</f>
        <v>132.0108978512919</v>
      </c>
      <c r="P719">
        <f>B719-O719</f>
        <v>0.21910214870808886</v>
      </c>
      <c r="Q719">
        <f t="shared" si="81"/>
        <v>4.8005751568501488E-2</v>
      </c>
    </row>
    <row r="720" spans="1:17" x14ac:dyDescent="0.25">
      <c r="A720" t="s">
        <v>719</v>
      </c>
      <c r="B720">
        <v>132.38999999999999</v>
      </c>
      <c r="C720">
        <f>B719*0.1 + (1-0.1)*C719</f>
        <v>131.06777515193298</v>
      </c>
      <c r="D720">
        <f>B720-C720</f>
        <v>1.3222248480670089</v>
      </c>
      <c r="E720">
        <f t="shared" si="77"/>
        <v>1.7482785488458248</v>
      </c>
      <c r="F720">
        <f t="shared" si="82"/>
        <v>131.66749371181555</v>
      </c>
      <c r="G720">
        <f t="shared" si="83"/>
        <v>0.72250628818443374</v>
      </c>
      <c r="H720">
        <f t="shared" si="78"/>
        <v>0.52201533646604803</v>
      </c>
      <c r="I720">
        <f>0.3*B719 + (1-0.3)*I719</f>
        <v>131.88406897689003</v>
      </c>
      <c r="J720">
        <f>B720-I720</f>
        <v>0.50593102310995164</v>
      </c>
      <c r="K720">
        <f t="shared" si="79"/>
        <v>0.25596620014508242</v>
      </c>
      <c r="L720">
        <f>0.6*B719 + (1-0.6)*L719</f>
        <v>132.14867268577405</v>
      </c>
      <c r="M720">
        <f>B720-L720</f>
        <v>0.24132731422594134</v>
      </c>
      <c r="N720">
        <f t="shared" si="80"/>
        <v>5.823887259150623E-2</v>
      </c>
      <c r="O720">
        <f>0.9*B719 + (1-0.9)*O719</f>
        <v>132.20808978512918</v>
      </c>
      <c r="P720">
        <f>B720-O720</f>
        <v>0.18191021487081116</v>
      </c>
      <c r="Q720">
        <f t="shared" si="81"/>
        <v>3.3091326274344683E-2</v>
      </c>
    </row>
    <row r="721" spans="1:17" x14ac:dyDescent="0.25">
      <c r="A721" t="s">
        <v>720</v>
      </c>
      <c r="B721">
        <v>133.22</v>
      </c>
      <c r="C721">
        <f>B720*0.1 + (1-0.1)*C720</f>
        <v>131.19999763673968</v>
      </c>
      <c r="D721">
        <f>B721-C721</f>
        <v>2.0200023632603177</v>
      </c>
      <c r="E721">
        <f t="shared" si="77"/>
        <v>4.0804095475772684</v>
      </c>
      <c r="F721">
        <f t="shared" si="82"/>
        <v>131.81199496945246</v>
      </c>
      <c r="G721">
        <f t="shared" si="83"/>
        <v>1.4080050305475424</v>
      </c>
      <c r="H721">
        <f t="shared" si="78"/>
        <v>1.982478166047186</v>
      </c>
      <c r="I721">
        <f>0.3*B720 + (1-0.3)*I720</f>
        <v>132.03584828382301</v>
      </c>
      <c r="J721">
        <f>B721-I721</f>
        <v>1.1841517161769843</v>
      </c>
      <c r="K721">
        <f t="shared" si="79"/>
        <v>1.4022152869248972</v>
      </c>
      <c r="L721">
        <f>0.6*B720 + (1-0.6)*L720</f>
        <v>132.2934690743096</v>
      </c>
      <c r="M721">
        <f>B721-L721</f>
        <v>0.92653092569040041</v>
      </c>
      <c r="N721">
        <f t="shared" si="80"/>
        <v>0.85845955626071024</v>
      </c>
      <c r="O721">
        <f>0.9*B720 + (1-0.9)*O720</f>
        <v>132.37180897851292</v>
      </c>
      <c r="P721">
        <f>B721-O721</f>
        <v>0.84819102148708225</v>
      </c>
      <c r="Q721">
        <f t="shared" si="81"/>
        <v>0.71942800893129999</v>
      </c>
    </row>
    <row r="722" spans="1:17" x14ac:dyDescent="0.25">
      <c r="A722" t="s">
        <v>721</v>
      </c>
      <c r="B722">
        <v>133.22</v>
      </c>
      <c r="C722">
        <f>B721*0.1 + (1-0.1)*C721</f>
        <v>131.40199787306571</v>
      </c>
      <c r="D722">
        <f>B722-C722</f>
        <v>1.8180021269342888</v>
      </c>
      <c r="E722">
        <f t="shared" si="77"/>
        <v>3.3051317335375976</v>
      </c>
      <c r="F722">
        <f t="shared" si="82"/>
        <v>132.09359597556198</v>
      </c>
      <c r="G722">
        <f t="shared" si="83"/>
        <v>1.1264040244380169</v>
      </c>
      <c r="H722">
        <f t="shared" si="78"/>
        <v>1.2687860262701607</v>
      </c>
      <c r="I722">
        <f>0.3*B721 + (1-0.3)*I721</f>
        <v>132.39109379867611</v>
      </c>
      <c r="J722">
        <f>B722-I722</f>
        <v>0.82890620132388904</v>
      </c>
      <c r="K722">
        <f t="shared" si="79"/>
        <v>0.68708549059319968</v>
      </c>
      <c r="L722">
        <f>0.6*B721 + (1-0.6)*L721</f>
        <v>132.84938762972385</v>
      </c>
      <c r="M722">
        <f>B722-L722</f>
        <v>0.37061237027614879</v>
      </c>
      <c r="N722">
        <f t="shared" si="80"/>
        <v>0.13735352900170522</v>
      </c>
      <c r="O722">
        <f>0.9*B721 + (1-0.9)*O721</f>
        <v>133.13518089785128</v>
      </c>
      <c r="P722">
        <f>B722-O722</f>
        <v>8.481910214871391E-2</v>
      </c>
      <c r="Q722">
        <f t="shared" si="81"/>
        <v>7.1942800893139642E-3</v>
      </c>
    </row>
    <row r="723" spans="1:17" x14ac:dyDescent="0.25">
      <c r="A723" t="s">
        <v>722</v>
      </c>
      <c r="B723">
        <v>132.44999999999999</v>
      </c>
      <c r="C723">
        <f>B722*0.1 + (1-0.1)*C722</f>
        <v>131.58379808575913</v>
      </c>
      <c r="D723">
        <f>B723-C723</f>
        <v>0.86620191424086102</v>
      </c>
      <c r="E723">
        <f t="shared" si="77"/>
        <v>0.750305756234532</v>
      </c>
      <c r="F723">
        <f t="shared" si="82"/>
        <v>132.31887678044959</v>
      </c>
      <c r="G723">
        <f t="shared" si="83"/>
        <v>0.13112321955040329</v>
      </c>
      <c r="H723">
        <f t="shared" si="78"/>
        <v>1.7193298705263264E-2</v>
      </c>
      <c r="I723">
        <f>0.3*B722 + (1-0.3)*I722</f>
        <v>132.63976565907328</v>
      </c>
      <c r="J723">
        <f>B723-I723</f>
        <v>-0.18976565907328791</v>
      </c>
      <c r="K723">
        <f t="shared" si="79"/>
        <v>3.6011005363519338E-2</v>
      </c>
      <c r="L723">
        <f>0.6*B722 + (1-0.6)*L722</f>
        <v>133.07175505188954</v>
      </c>
      <c r="M723">
        <f>B723-L723</f>
        <v>-0.62175505188955071</v>
      </c>
      <c r="N723">
        <f t="shared" si="80"/>
        <v>0.38657934455017789</v>
      </c>
      <c r="O723">
        <f>0.9*B722 + (1-0.9)*O722</f>
        <v>133.21151808978513</v>
      </c>
      <c r="P723">
        <f>B723-O723</f>
        <v>-0.76151808978514168</v>
      </c>
      <c r="Q723">
        <f t="shared" si="81"/>
        <v>0.57990980107001111</v>
      </c>
    </row>
    <row r="724" spans="1:17" x14ac:dyDescent="0.25">
      <c r="A724" t="s">
        <v>723</v>
      </c>
      <c r="B724">
        <v>132.65</v>
      </c>
      <c r="C724">
        <f>B723*0.1 + (1-0.1)*C723</f>
        <v>131.67041827718322</v>
      </c>
      <c r="D724">
        <f>B724-C724</f>
        <v>0.97958172281678912</v>
      </c>
      <c r="E724">
        <f t="shared" si="77"/>
        <v>0.95958035167670863</v>
      </c>
      <c r="F724">
        <f t="shared" si="82"/>
        <v>132.34510142435968</v>
      </c>
      <c r="G724">
        <f t="shared" si="83"/>
        <v>0.30489857564032263</v>
      </c>
      <c r="H724">
        <f t="shared" si="78"/>
        <v>9.2963141427497537E-2</v>
      </c>
      <c r="I724">
        <f>0.3*B723 + (1-0.3)*I723</f>
        <v>132.58283596135129</v>
      </c>
      <c r="J724">
        <f>B724-I724</f>
        <v>6.7164038648712676E-2</v>
      </c>
      <c r="K724">
        <f t="shared" si="79"/>
        <v>4.5110080876057702E-3</v>
      </c>
      <c r="L724">
        <f>0.6*B723 + (1-0.6)*L723</f>
        <v>132.6987020207558</v>
      </c>
      <c r="M724">
        <f>B724-L724</f>
        <v>-4.8702020755797548E-2</v>
      </c>
      <c r="N724">
        <f t="shared" si="80"/>
        <v>2.371886825698135E-3</v>
      </c>
      <c r="O724">
        <f>0.9*B723 + (1-0.9)*O723</f>
        <v>132.52615180897851</v>
      </c>
      <c r="P724">
        <f>B724-O724</f>
        <v>0.12384819102149436</v>
      </c>
      <c r="Q724">
        <f t="shared" si="81"/>
        <v>1.5338374419296556E-2</v>
      </c>
    </row>
    <row r="725" spans="1:17" x14ac:dyDescent="0.25">
      <c r="A725" t="s">
        <v>724</v>
      </c>
      <c r="B725">
        <v>132.16</v>
      </c>
      <c r="C725">
        <f>B724*0.1 + (1-0.1)*C724</f>
        <v>131.76837644946488</v>
      </c>
      <c r="D725">
        <f>B725-C725</f>
        <v>0.39162355053511533</v>
      </c>
      <c r="E725">
        <f t="shared" si="77"/>
        <v>0.15336900533373002</v>
      </c>
      <c r="F725">
        <f t="shared" si="82"/>
        <v>132.40608113948775</v>
      </c>
      <c r="G725">
        <f t="shared" si="83"/>
        <v>-0.24608113948775667</v>
      </c>
      <c r="H725">
        <f t="shared" si="78"/>
        <v>6.055592721159276E-2</v>
      </c>
      <c r="I725">
        <f>0.3*B724 + (1-0.3)*I724</f>
        <v>132.60298517294592</v>
      </c>
      <c r="J725">
        <f>B725-I725</f>
        <v>-0.44298517294592443</v>
      </c>
      <c r="K725">
        <f t="shared" si="79"/>
        <v>0.19623586344993058</v>
      </c>
      <c r="L725">
        <f>0.6*B724 + (1-0.6)*L724</f>
        <v>132.66948080830232</v>
      </c>
      <c r="M725">
        <f>B725-L725</f>
        <v>-0.50948080830232811</v>
      </c>
      <c r="N725">
        <f t="shared" si="80"/>
        <v>0.25957069402839361</v>
      </c>
      <c r="O725">
        <f>0.9*B724 + (1-0.9)*O724</f>
        <v>132.63761518089785</v>
      </c>
      <c r="P725">
        <f>B725-O725</f>
        <v>-0.47761518089785682</v>
      </c>
      <c r="Q725">
        <f t="shared" si="81"/>
        <v>0.22811626102409249</v>
      </c>
    </row>
    <row r="726" spans="1:17" x14ac:dyDescent="0.25">
      <c r="A726" t="s">
        <v>725</v>
      </c>
      <c r="B726">
        <v>131.79</v>
      </c>
      <c r="C726">
        <f>B725*0.1 + (1-0.1)*C725</f>
        <v>131.8075388045184</v>
      </c>
      <c r="D726">
        <f>B726-C726</f>
        <v>-1.7538804518409279E-2</v>
      </c>
      <c r="E726">
        <f t="shared" si="77"/>
        <v>3.0760966393497376E-4</v>
      </c>
      <c r="F726">
        <f t="shared" si="82"/>
        <v>132.35686491159021</v>
      </c>
      <c r="G726">
        <f t="shared" si="83"/>
        <v>-0.56686491159021557</v>
      </c>
      <c r="H726">
        <f t="shared" si="78"/>
        <v>0.32133582799218291</v>
      </c>
      <c r="I726">
        <f>0.3*B725 + (1-0.3)*I725</f>
        <v>132.47008962106213</v>
      </c>
      <c r="J726">
        <f>B726-I726</f>
        <v>-0.68008962106213744</v>
      </c>
      <c r="K726">
        <f t="shared" si="79"/>
        <v>0.46252189267644167</v>
      </c>
      <c r="L726">
        <f>0.6*B725 + (1-0.6)*L725</f>
        <v>132.36379232332092</v>
      </c>
      <c r="M726">
        <f>B726-L726</f>
        <v>-0.57379232332093011</v>
      </c>
      <c r="N726">
        <f t="shared" si="80"/>
        <v>0.32923763030203079</v>
      </c>
      <c r="O726">
        <f>0.9*B725 + (1-0.9)*O725</f>
        <v>132.2077615180898</v>
      </c>
      <c r="P726">
        <f>B726-O726</f>
        <v>-0.41776151808980444</v>
      </c>
      <c r="Q726">
        <f t="shared" si="81"/>
        <v>0.17452468599669801</v>
      </c>
    </row>
    <row r="727" spans="1:17" x14ac:dyDescent="0.25">
      <c r="A727" t="s">
        <v>726</v>
      </c>
      <c r="B727">
        <v>131.96</v>
      </c>
      <c r="C727">
        <f>B726*0.1 + (1-0.1)*C726</f>
        <v>131.80578492406656</v>
      </c>
      <c r="D727">
        <f>B727-C727</f>
        <v>0.15421507593345041</v>
      </c>
      <c r="E727">
        <f t="shared" si="77"/>
        <v>2.3782289645159875E-2</v>
      </c>
      <c r="F727">
        <f t="shared" si="82"/>
        <v>132.24349192927218</v>
      </c>
      <c r="G727">
        <f t="shared" si="83"/>
        <v>-0.28349192927217359</v>
      </c>
      <c r="H727">
        <f t="shared" si="78"/>
        <v>8.0367673962459071E-2</v>
      </c>
      <c r="I727">
        <f>0.3*B726 + (1-0.3)*I726</f>
        <v>132.26606273474349</v>
      </c>
      <c r="J727">
        <f>B727-I727</f>
        <v>-0.30606273474347745</v>
      </c>
      <c r="K727">
        <f t="shared" si="79"/>
        <v>9.3674397598656242E-2</v>
      </c>
      <c r="L727">
        <f>0.6*B726 + (1-0.6)*L726</f>
        <v>132.01951692932838</v>
      </c>
      <c r="M727">
        <f>B727-L727</f>
        <v>-5.9516929328367496E-2</v>
      </c>
      <c r="N727">
        <f t="shared" si="80"/>
        <v>3.5422648766778911E-3</v>
      </c>
      <c r="O727">
        <f>0.9*B726 + (1-0.9)*O726</f>
        <v>131.83177615180898</v>
      </c>
      <c r="P727">
        <f>B727-O727</f>
        <v>0.12822384819102695</v>
      </c>
      <c r="Q727">
        <f t="shared" si="81"/>
        <v>1.6441355244915523E-2</v>
      </c>
    </row>
    <row r="728" spans="1:17" x14ac:dyDescent="0.25">
      <c r="A728" t="s">
        <v>727</v>
      </c>
      <c r="B728">
        <v>131.63</v>
      </c>
      <c r="C728">
        <f>B727*0.1 + (1-0.1)*C727</f>
        <v>131.8212064316599</v>
      </c>
      <c r="D728">
        <f>B728-C728</f>
        <v>-0.19120643165990714</v>
      </c>
      <c r="E728">
        <f t="shared" si="77"/>
        <v>3.6559899508114738E-2</v>
      </c>
      <c r="F728">
        <f t="shared" si="82"/>
        <v>132.18679354341776</v>
      </c>
      <c r="G728">
        <f t="shared" si="83"/>
        <v>-0.55679354341776843</v>
      </c>
      <c r="H728">
        <f t="shared" si="78"/>
        <v>0.31001904999171437</v>
      </c>
      <c r="I728">
        <f>0.3*B727 + (1-0.3)*I727</f>
        <v>132.17424391432044</v>
      </c>
      <c r="J728">
        <f>B728-I728</f>
        <v>-0.54424391432044672</v>
      </c>
      <c r="K728">
        <f t="shared" si="79"/>
        <v>0.29620143827484174</v>
      </c>
      <c r="L728">
        <f>0.6*B727 + (1-0.6)*L727</f>
        <v>131.98380677173134</v>
      </c>
      <c r="M728">
        <f>B728-L728</f>
        <v>-0.35380677173134245</v>
      </c>
      <c r="N728">
        <f t="shared" si="80"/>
        <v>0.12517923172295425</v>
      </c>
      <c r="O728">
        <f>0.9*B727 + (1-0.9)*O727</f>
        <v>131.94717761518092</v>
      </c>
      <c r="P728">
        <f>B728-O728</f>
        <v>-0.31717761518092402</v>
      </c>
      <c r="Q728">
        <f t="shared" si="81"/>
        <v>0.10060163957185833</v>
      </c>
    </row>
    <row r="729" spans="1:17" x14ac:dyDescent="0.25">
      <c r="A729" t="s">
        <v>728</v>
      </c>
      <c r="B729">
        <v>131.66999999999999</v>
      </c>
      <c r="C729">
        <f>B728*0.1 + (1-0.1)*C728</f>
        <v>131.80208578849391</v>
      </c>
      <c r="D729">
        <f>B729-C729</f>
        <v>-0.13208578849392438</v>
      </c>
      <c r="E729">
        <f t="shared" si="77"/>
        <v>1.7446655522061726E-2</v>
      </c>
      <c r="F729">
        <f t="shared" si="82"/>
        <v>132.07543483473421</v>
      </c>
      <c r="G729">
        <f t="shared" si="83"/>
        <v>-0.4054348347342227</v>
      </c>
      <c r="H729">
        <f t="shared" si="78"/>
        <v>0.16437740521596647</v>
      </c>
      <c r="I729">
        <f>0.3*B728 + (1-0.3)*I728</f>
        <v>132.01097074002431</v>
      </c>
      <c r="J729">
        <f>B729-I729</f>
        <v>-0.34097074002431782</v>
      </c>
      <c r="K729">
        <f t="shared" si="79"/>
        <v>0.11626104555273092</v>
      </c>
      <c r="L729">
        <f>0.6*B728 + (1-0.6)*L728</f>
        <v>131.77152270869254</v>
      </c>
      <c r="M729">
        <f>B729-L729</f>
        <v>-0.10152270869255631</v>
      </c>
      <c r="N729">
        <f t="shared" si="80"/>
        <v>1.0306860380273649E-2</v>
      </c>
      <c r="O729">
        <f>0.9*B728 + (1-0.9)*O728</f>
        <v>131.66171776151808</v>
      </c>
      <c r="P729">
        <f>B729-O729</f>
        <v>8.2822384819110084E-3</v>
      </c>
      <c r="Q729">
        <f t="shared" si="81"/>
        <v>6.8595474271247563E-5</v>
      </c>
    </row>
    <row r="730" spans="1:17" x14ac:dyDescent="0.25">
      <c r="A730" t="s">
        <v>729</v>
      </c>
      <c r="B730">
        <v>132.11000000000001</v>
      </c>
      <c r="C730">
        <f>B729*0.1 + (1-0.1)*C729</f>
        <v>131.78887720964451</v>
      </c>
      <c r="D730">
        <f>B730-C730</f>
        <v>0.32112279035550273</v>
      </c>
      <c r="E730">
        <f t="shared" si="77"/>
        <v>0.10311984648570416</v>
      </c>
      <c r="F730">
        <f t="shared" si="82"/>
        <v>131.99434786778738</v>
      </c>
      <c r="G730">
        <f t="shared" si="83"/>
        <v>0.11565213221263093</v>
      </c>
      <c r="H730">
        <f t="shared" si="78"/>
        <v>1.3375415685327866E-2</v>
      </c>
      <c r="I730">
        <f>0.3*B729 + (1-0.3)*I729</f>
        <v>131.90867951801701</v>
      </c>
      <c r="J730">
        <f>B730-I730</f>
        <v>0.20132048198300367</v>
      </c>
      <c r="K730">
        <f t="shared" si="79"/>
        <v>4.0529936465868908E-2</v>
      </c>
      <c r="L730">
        <f>0.6*B729 + (1-0.6)*L729</f>
        <v>131.71060908347701</v>
      </c>
      <c r="M730">
        <f>B730-L730</f>
        <v>0.39939091652300363</v>
      </c>
      <c r="N730">
        <f t="shared" si="80"/>
        <v>0.15951310420108486</v>
      </c>
      <c r="O730">
        <f>0.9*B729 + (1-0.9)*O729</f>
        <v>131.66917177615179</v>
      </c>
      <c r="P730">
        <f>B730-O730</f>
        <v>0.44082822384822862</v>
      </c>
      <c r="Q730">
        <f t="shared" si="81"/>
        <v>0.19432952294118397</v>
      </c>
    </row>
    <row r="731" spans="1:17" x14ac:dyDescent="0.25">
      <c r="A731" t="s">
        <v>730</v>
      </c>
      <c r="B731">
        <v>132.75</v>
      </c>
      <c r="C731">
        <f>B730*0.1 + (1-0.1)*C730</f>
        <v>131.82098948868006</v>
      </c>
      <c r="D731">
        <f>B731-C731</f>
        <v>0.9290105113199445</v>
      </c>
      <c r="E731">
        <f t="shared" si="77"/>
        <v>0.8630605301429447</v>
      </c>
      <c r="F731">
        <f t="shared" si="82"/>
        <v>132.0174782942299</v>
      </c>
      <c r="G731">
        <f t="shared" si="83"/>
        <v>0.73252170577009679</v>
      </c>
      <c r="H731">
        <f t="shared" si="78"/>
        <v>0.53658804942433225</v>
      </c>
      <c r="I731">
        <f>0.3*B730 + (1-0.3)*I730</f>
        <v>131.96907566261191</v>
      </c>
      <c r="J731">
        <f>B731-I731</f>
        <v>0.78092433738808609</v>
      </c>
      <c r="K731">
        <f t="shared" si="79"/>
        <v>0.60984282072502127</v>
      </c>
      <c r="L731">
        <f>0.6*B730 + (1-0.6)*L730</f>
        <v>131.95024363339081</v>
      </c>
      <c r="M731">
        <f>B731-L731</f>
        <v>0.79975636660918781</v>
      </c>
      <c r="N731">
        <f t="shared" si="80"/>
        <v>0.63961024593192961</v>
      </c>
      <c r="O731">
        <f>0.9*B730 + (1-0.9)*O730</f>
        <v>132.06591717761518</v>
      </c>
      <c r="P731">
        <f>B731-O731</f>
        <v>0.68408282238482343</v>
      </c>
      <c r="Q731">
        <f t="shared" si="81"/>
        <v>0.46796930788198587</v>
      </c>
    </row>
    <row r="732" spans="1:17" x14ac:dyDescent="0.25">
      <c r="A732" t="s">
        <v>731</v>
      </c>
      <c r="B732">
        <v>130.69999999999999</v>
      </c>
      <c r="C732">
        <f>B731*0.1 + (1-0.1)*C731</f>
        <v>131.91389053981206</v>
      </c>
      <c r="D732">
        <f>B732-C732</f>
        <v>-1.2138905398120698</v>
      </c>
      <c r="E732">
        <f t="shared" si="77"/>
        <v>1.4735302426452384</v>
      </c>
      <c r="F732">
        <f t="shared" si="82"/>
        <v>132.16398263538395</v>
      </c>
      <c r="G732">
        <f t="shared" si="83"/>
        <v>-1.4639826353839567</v>
      </c>
      <c r="H732">
        <f t="shared" si="78"/>
        <v>2.1432451567057549</v>
      </c>
      <c r="I732">
        <f>0.3*B731 + (1-0.3)*I731</f>
        <v>132.20335296382834</v>
      </c>
      <c r="J732">
        <f>B732-I732</f>
        <v>-1.5033529638283483</v>
      </c>
      <c r="K732">
        <f t="shared" si="79"/>
        <v>2.260070133851479</v>
      </c>
      <c r="L732">
        <f>0.6*B731 + (1-0.6)*L731</f>
        <v>132.43009745335632</v>
      </c>
      <c r="M732">
        <f>B732-L732</f>
        <v>-1.7300974533563362</v>
      </c>
      <c r="N732">
        <f t="shared" si="80"/>
        <v>2.99323719811008</v>
      </c>
      <c r="O732">
        <f>0.9*B731 + (1-0.9)*O731</f>
        <v>132.68159171776153</v>
      </c>
      <c r="P732">
        <f>B732-O732</f>
        <v>-1.9815917177615461</v>
      </c>
      <c r="Q732">
        <f t="shared" si="81"/>
        <v>3.9267057359011548</v>
      </c>
    </row>
    <row r="733" spans="1:17" x14ac:dyDescent="0.25">
      <c r="A733" t="s">
        <v>732</v>
      </c>
      <c r="B733">
        <v>129.72999999999999</v>
      </c>
      <c r="C733">
        <f>B732*0.1 + (1-0.1)*C732</f>
        <v>131.79250148583085</v>
      </c>
      <c r="D733">
        <f>B733-C733</f>
        <v>-2.0625014858308646</v>
      </c>
      <c r="E733">
        <f t="shared" si="77"/>
        <v>4.2539123790545244</v>
      </c>
      <c r="F733">
        <f t="shared" si="82"/>
        <v>131.87118610830714</v>
      </c>
      <c r="G733">
        <f t="shared" si="83"/>
        <v>-2.1411861083071528</v>
      </c>
      <c r="H733">
        <f t="shared" si="78"/>
        <v>4.5846779504075306</v>
      </c>
      <c r="I733">
        <f>0.3*B732 + (1-0.3)*I732</f>
        <v>131.75234707467982</v>
      </c>
      <c r="J733">
        <f>B733-I733</f>
        <v>-2.0223470746798284</v>
      </c>
      <c r="K733">
        <f t="shared" si="79"/>
        <v>4.0898876904660595</v>
      </c>
      <c r="L733">
        <f>0.6*B732 + (1-0.6)*L732</f>
        <v>131.39203898134252</v>
      </c>
      <c r="M733">
        <f>B733-L733</f>
        <v>-1.6620389813425334</v>
      </c>
      <c r="N733">
        <f t="shared" si="80"/>
        <v>2.7623735755021261</v>
      </c>
      <c r="O733">
        <f>0.9*B732 + (1-0.9)*O732</f>
        <v>130.89815917177614</v>
      </c>
      <c r="P733">
        <f>B733-O733</f>
        <v>-1.1681591717761535</v>
      </c>
      <c r="Q733">
        <f t="shared" si="81"/>
        <v>1.3645958506047489</v>
      </c>
    </row>
    <row r="734" spans="1:17" x14ac:dyDescent="0.25">
      <c r="A734" t="s">
        <v>733</v>
      </c>
      <c r="B734">
        <v>126.3</v>
      </c>
      <c r="C734">
        <f>B733*0.1 + (1-0.1)*C733</f>
        <v>131.58625133724777</v>
      </c>
      <c r="D734">
        <f>B734-C734</f>
        <v>-5.2862513372477764</v>
      </c>
      <c r="E734">
        <f t="shared" si="77"/>
        <v>27.944453200553905</v>
      </c>
      <c r="F734">
        <f t="shared" si="82"/>
        <v>131.44294888664572</v>
      </c>
      <c r="G734">
        <f t="shared" si="83"/>
        <v>-5.1429488866457262</v>
      </c>
      <c r="H734">
        <f t="shared" si="78"/>
        <v>26.449923250650514</v>
      </c>
      <c r="I734">
        <f>0.3*B733 + (1-0.3)*I733</f>
        <v>131.14564295227586</v>
      </c>
      <c r="J734">
        <f>B734-I734</f>
        <v>-4.8456429522758668</v>
      </c>
      <c r="K734">
        <f t="shared" si="79"/>
        <v>23.480255620940778</v>
      </c>
      <c r="L734">
        <f>0.6*B733 + (1-0.6)*L733</f>
        <v>130.39481559253701</v>
      </c>
      <c r="M734">
        <f>B734-L734</f>
        <v>-4.0948155925370173</v>
      </c>
      <c r="N734">
        <f t="shared" si="80"/>
        <v>16.767514736884284</v>
      </c>
      <c r="O734">
        <f>0.9*B733 + (1-0.9)*O733</f>
        <v>129.84681591717759</v>
      </c>
      <c r="P734">
        <f>B734-O734</f>
        <v>-3.5468159171775966</v>
      </c>
      <c r="Q734">
        <f t="shared" si="81"/>
        <v>12.579903150344355</v>
      </c>
    </row>
    <row r="735" spans="1:17" x14ac:dyDescent="0.25">
      <c r="A735" t="s">
        <v>734</v>
      </c>
      <c r="B735">
        <v>125.74</v>
      </c>
      <c r="C735">
        <f>B734*0.1 + (1-0.1)*C734</f>
        <v>131.057626203523</v>
      </c>
      <c r="D735">
        <f>B735-C735</f>
        <v>-5.3176262035230053</v>
      </c>
      <c r="E735">
        <f t="shared" si="77"/>
        <v>28.277148440394491</v>
      </c>
      <c r="F735">
        <f t="shared" si="82"/>
        <v>130.41435910931659</v>
      </c>
      <c r="G735">
        <f t="shared" si="83"/>
        <v>-4.6743591093165975</v>
      </c>
      <c r="H735">
        <f t="shared" si="78"/>
        <v>21.849633082851053</v>
      </c>
      <c r="I735">
        <f>0.3*B734 + (1-0.3)*I734</f>
        <v>129.69195006659311</v>
      </c>
      <c r="J735">
        <f>B735-I735</f>
        <v>-3.9519500665931133</v>
      </c>
      <c r="K735">
        <f t="shared" si="79"/>
        <v>15.617909328845313</v>
      </c>
      <c r="L735">
        <f>0.6*B734 + (1-0.6)*L734</f>
        <v>127.93792623701481</v>
      </c>
      <c r="M735">
        <f>B735-L735</f>
        <v>-2.197926237014812</v>
      </c>
      <c r="N735">
        <f t="shared" si="80"/>
        <v>4.8308797433580919</v>
      </c>
      <c r="O735">
        <f>0.9*B734 + (1-0.9)*O734</f>
        <v>126.65468159171776</v>
      </c>
      <c r="P735">
        <f>B735-O735</f>
        <v>-0.9146815917177662</v>
      </c>
      <c r="Q735">
        <f t="shared" si="81"/>
        <v>0.83664241422734631</v>
      </c>
    </row>
    <row r="736" spans="1:17" x14ac:dyDescent="0.25">
      <c r="A736" t="s">
        <v>735</v>
      </c>
      <c r="B736">
        <v>128.13999999999999</v>
      </c>
      <c r="C736">
        <f>B735*0.1 + (1-0.1)*C735</f>
        <v>130.52586358317072</v>
      </c>
      <c r="D736">
        <f>B736-C736</f>
        <v>-2.3858635831707318</v>
      </c>
      <c r="E736">
        <f t="shared" si="77"/>
        <v>5.6923450375002833</v>
      </c>
      <c r="F736">
        <f t="shared" si="82"/>
        <v>129.47948728745328</v>
      </c>
      <c r="G736">
        <f t="shared" si="83"/>
        <v>-1.339487287453295</v>
      </c>
      <c r="H736">
        <f t="shared" si="78"/>
        <v>1.7942261932489862</v>
      </c>
      <c r="I736">
        <f>0.3*B735 + (1-0.3)*I735</f>
        <v>128.50636504661514</v>
      </c>
      <c r="J736">
        <f>B736-I736</f>
        <v>-0.36636504661515801</v>
      </c>
      <c r="K736">
        <f t="shared" si="79"/>
        <v>0.13422334738132691</v>
      </c>
      <c r="L736">
        <f>0.6*B735 + (1-0.6)*L735</f>
        <v>126.61917049480591</v>
      </c>
      <c r="M736">
        <f>B736-L736</f>
        <v>1.5208295051940723</v>
      </c>
      <c r="N736">
        <f t="shared" si="80"/>
        <v>2.3129223838688469</v>
      </c>
      <c r="O736">
        <f>0.9*B735 + (1-0.9)*O735</f>
        <v>125.83146815917178</v>
      </c>
      <c r="P736">
        <f>B736-O736</f>
        <v>2.3085318408282092</v>
      </c>
      <c r="Q736">
        <f t="shared" si="81"/>
        <v>5.3293192601176802</v>
      </c>
    </row>
    <row r="737" spans="1:17" x14ac:dyDescent="0.25">
      <c r="A737" t="s">
        <v>736</v>
      </c>
      <c r="B737">
        <v>128.63999999999999</v>
      </c>
      <c r="C737">
        <f>B736*0.1 + (1-0.1)*C736</f>
        <v>130.28727722485365</v>
      </c>
      <c r="D737">
        <f>B737-C737</f>
        <v>-1.6472772248536671</v>
      </c>
      <c r="E737">
        <f t="shared" si="77"/>
        <v>2.7135222555215992</v>
      </c>
      <c r="F737">
        <f t="shared" si="82"/>
        <v>129.21158982996263</v>
      </c>
      <c r="G737">
        <f t="shared" si="83"/>
        <v>-0.5715898299626474</v>
      </c>
      <c r="H737">
        <f t="shared" si="78"/>
        <v>0.32671493371672816</v>
      </c>
      <c r="I737">
        <f>0.3*B736 + (1-0.3)*I736</f>
        <v>128.39645553263057</v>
      </c>
      <c r="J737">
        <f>B737-I737</f>
        <v>0.24354446736941782</v>
      </c>
      <c r="K737">
        <f t="shared" si="79"/>
        <v>5.931390758625342E-2</v>
      </c>
      <c r="L737">
        <f>0.6*B736 + (1-0.6)*L736</f>
        <v>127.53166819792236</v>
      </c>
      <c r="M737">
        <f>B737-L737</f>
        <v>1.1083318020776289</v>
      </c>
      <c r="N737">
        <f t="shared" si="80"/>
        <v>1.2283993834966445</v>
      </c>
      <c r="O737">
        <f>0.9*B736 + (1-0.9)*O736</f>
        <v>127.90914681591717</v>
      </c>
      <c r="P737">
        <f>B737-O737</f>
        <v>0.73085318408281807</v>
      </c>
      <c r="Q737">
        <f t="shared" si="81"/>
        <v>0.53414637668399356</v>
      </c>
    </row>
    <row r="738" spans="1:17" x14ac:dyDescent="0.25">
      <c r="A738" t="s">
        <v>737</v>
      </c>
      <c r="B738">
        <v>129.06</v>
      </c>
      <c r="C738">
        <f>B737*0.1 + (1-0.1)*C737</f>
        <v>130.12254950236829</v>
      </c>
      <c r="D738">
        <f>B738-C738</f>
        <v>-1.0625495023682845</v>
      </c>
      <c r="E738">
        <f t="shared" si="77"/>
        <v>1.129011444983089</v>
      </c>
      <c r="F738">
        <f t="shared" si="82"/>
        <v>129.09727186397012</v>
      </c>
      <c r="G738">
        <f t="shared" si="83"/>
        <v>-3.7271863970119057E-2</v>
      </c>
      <c r="H738">
        <f t="shared" si="78"/>
        <v>1.3891918438070591E-3</v>
      </c>
      <c r="I738">
        <f>0.3*B737 + (1-0.3)*I737</f>
        <v>128.46951887284138</v>
      </c>
      <c r="J738">
        <f>B738-I738</f>
        <v>0.59048112715862544</v>
      </c>
      <c r="K738">
        <f t="shared" si="79"/>
        <v>0.34866796153052076</v>
      </c>
      <c r="L738">
        <f>0.6*B737 + (1-0.6)*L737</f>
        <v>128.19666727916893</v>
      </c>
      <c r="M738">
        <f>B738-L738</f>
        <v>0.86333272083106749</v>
      </c>
      <c r="N738">
        <f t="shared" si="80"/>
        <v>0.74534338685757395</v>
      </c>
      <c r="O738">
        <f>0.9*B737 + (1-0.9)*O737</f>
        <v>128.5669146815917</v>
      </c>
      <c r="P738">
        <f>B738-O738</f>
        <v>0.49308531840830483</v>
      </c>
      <c r="Q738">
        <f t="shared" si="81"/>
        <v>0.24313313122981936</v>
      </c>
    </row>
    <row r="739" spans="1:17" x14ac:dyDescent="0.25">
      <c r="A739" t="s">
        <v>738</v>
      </c>
      <c r="B739">
        <v>130.32</v>
      </c>
      <c r="C739">
        <f>B738*0.1 + (1-0.1)*C738</f>
        <v>130.01629455213146</v>
      </c>
      <c r="D739">
        <f>B739-C739</f>
        <v>0.3037054478685377</v>
      </c>
      <c r="E739">
        <f t="shared" si="77"/>
        <v>9.2236999065029079E-2</v>
      </c>
      <c r="F739">
        <f t="shared" si="82"/>
        <v>129.08981749117612</v>
      </c>
      <c r="G739">
        <f t="shared" si="83"/>
        <v>1.2301825088238729</v>
      </c>
      <c r="H739">
        <f t="shared" si="78"/>
        <v>1.5133490050161982</v>
      </c>
      <c r="I739">
        <f>0.3*B738 + (1-0.3)*I738</f>
        <v>128.64666321098895</v>
      </c>
      <c r="J739">
        <f>B739-I739</f>
        <v>1.6733367890110458</v>
      </c>
      <c r="K739">
        <f t="shared" si="79"/>
        <v>2.8000560094577973</v>
      </c>
      <c r="L739">
        <f>0.6*B738 + (1-0.6)*L738</f>
        <v>128.71466691166756</v>
      </c>
      <c r="M739">
        <f>B739-L739</f>
        <v>1.6053330883324293</v>
      </c>
      <c r="N739">
        <f t="shared" si="80"/>
        <v>2.5770943244949351</v>
      </c>
      <c r="O739">
        <f>0.9*B738 + (1-0.9)*O738</f>
        <v>129.01069146815917</v>
      </c>
      <c r="P739">
        <f>B739-O739</f>
        <v>1.3093085318408271</v>
      </c>
      <c r="Q739">
        <f t="shared" si="81"/>
        <v>1.7142888315511822</v>
      </c>
    </row>
    <row r="740" spans="1:17" x14ac:dyDescent="0.25">
      <c r="A740" t="s">
        <v>739</v>
      </c>
      <c r="B740">
        <v>129.63999999999999</v>
      </c>
      <c r="C740">
        <f>B739*0.1 + (1-0.1)*C739</f>
        <v>130.0466650969183</v>
      </c>
      <c r="D740">
        <f>B740-C740</f>
        <v>-0.4066650969183172</v>
      </c>
      <c r="E740">
        <f t="shared" si="77"/>
        <v>0.16537650105158433</v>
      </c>
      <c r="F740">
        <f t="shared" si="82"/>
        <v>129.33585399294091</v>
      </c>
      <c r="G740">
        <f t="shared" si="83"/>
        <v>0.30414600705907446</v>
      </c>
      <c r="H740">
        <f t="shared" si="78"/>
        <v>9.2504793609978569E-2</v>
      </c>
      <c r="I740">
        <f>0.3*B739 + (1-0.3)*I739</f>
        <v>129.14866424769227</v>
      </c>
      <c r="J740">
        <f>B740-I740</f>
        <v>0.49133575230771953</v>
      </c>
      <c r="K740">
        <f t="shared" si="79"/>
        <v>0.24141082149579271</v>
      </c>
      <c r="L740">
        <f>0.6*B739 + (1-0.6)*L739</f>
        <v>129.67786676466702</v>
      </c>
      <c r="M740">
        <f>B740-L740</f>
        <v>-3.7866764667029429E-2</v>
      </c>
      <c r="N740">
        <f t="shared" si="80"/>
        <v>1.4338918663481884E-3</v>
      </c>
      <c r="O740">
        <f>0.9*B739 + (1-0.9)*O739</f>
        <v>130.18906914681591</v>
      </c>
      <c r="P740">
        <f>B740-O740</f>
        <v>-0.54906914681592411</v>
      </c>
      <c r="Q740">
        <f t="shared" si="81"/>
        <v>0.30147692798516684</v>
      </c>
    </row>
    <row r="741" spans="1:17" x14ac:dyDescent="0.25">
      <c r="A741" t="s">
        <v>740</v>
      </c>
      <c r="B741">
        <v>129.72999999999999</v>
      </c>
      <c r="C741">
        <f>B740*0.1 + (1-0.1)*C740</f>
        <v>130.00599858722649</v>
      </c>
      <c r="D741">
        <f>B741-C741</f>
        <v>-0.27599858722649628</v>
      </c>
      <c r="E741">
        <f t="shared" si="77"/>
        <v>7.6175220151021877E-2</v>
      </c>
      <c r="F741">
        <f t="shared" si="82"/>
        <v>129.39668319435273</v>
      </c>
      <c r="G741">
        <f t="shared" si="83"/>
        <v>0.3333168056472573</v>
      </c>
      <c r="H741">
        <f t="shared" si="78"/>
        <v>0.11110009292689149</v>
      </c>
      <c r="I741">
        <f>0.3*B740 + (1-0.3)*I740</f>
        <v>129.29606497338457</v>
      </c>
      <c r="J741">
        <f>B741-I741</f>
        <v>0.43393502661541561</v>
      </c>
      <c r="K741">
        <f t="shared" si="79"/>
        <v>0.18829960732372145</v>
      </c>
      <c r="L741">
        <f>0.6*B740 + (1-0.6)*L740</f>
        <v>129.6551467058668</v>
      </c>
      <c r="M741">
        <f>B741-L741</f>
        <v>7.4853294133191639E-2</v>
      </c>
      <c r="N741">
        <f t="shared" si="80"/>
        <v>5.603015642590102E-3</v>
      </c>
      <c r="O741">
        <f>0.9*B740 + (1-0.9)*O740</f>
        <v>129.69490691468158</v>
      </c>
      <c r="P741">
        <f>B741-O741</f>
        <v>3.5093085318408157E-2</v>
      </c>
      <c r="Q741">
        <f t="shared" si="81"/>
        <v>1.2315246371650741E-3</v>
      </c>
    </row>
    <row r="742" spans="1:17" x14ac:dyDescent="0.25">
      <c r="A742" t="s">
        <v>741</v>
      </c>
      <c r="B742">
        <v>130.18</v>
      </c>
      <c r="C742">
        <f>B741*0.1 + (1-0.1)*C741</f>
        <v>129.97839872850383</v>
      </c>
      <c r="D742">
        <f>B742-C742</f>
        <v>0.20160127149617324</v>
      </c>
      <c r="E742">
        <f t="shared" si="77"/>
        <v>4.064307266887375E-2</v>
      </c>
      <c r="F742">
        <f t="shared" si="82"/>
        <v>129.46334655548219</v>
      </c>
      <c r="G742">
        <f t="shared" si="83"/>
        <v>0.71665344451781721</v>
      </c>
      <c r="H742">
        <f t="shared" si="78"/>
        <v>0.51359215953925208</v>
      </c>
      <c r="I742">
        <f>0.3*B741 + (1-0.3)*I741</f>
        <v>129.42624548136919</v>
      </c>
      <c r="J742">
        <f>B742-I742</f>
        <v>0.75375451863081366</v>
      </c>
      <c r="K742">
        <f t="shared" si="79"/>
        <v>0.56814587435636965</v>
      </c>
      <c r="L742">
        <f>0.6*B741 + (1-0.6)*L741</f>
        <v>129.70005868234671</v>
      </c>
      <c r="M742">
        <f>B742-L742</f>
        <v>0.47994131765329939</v>
      </c>
      <c r="N742">
        <f t="shared" si="80"/>
        <v>0.23034366839078524</v>
      </c>
      <c r="O742">
        <f>0.9*B741 + (1-0.9)*O741</f>
        <v>129.72649069146814</v>
      </c>
      <c r="P742">
        <f>B742-O742</f>
        <v>0.45350930853186355</v>
      </c>
      <c r="Q742">
        <f t="shared" si="81"/>
        <v>0.205670692925049</v>
      </c>
    </row>
    <row r="743" spans="1:17" x14ac:dyDescent="0.25">
      <c r="A743" t="s">
        <v>742</v>
      </c>
      <c r="B743">
        <v>128.47999999999999</v>
      </c>
      <c r="C743">
        <f>B742*0.1 + (1-0.1)*C742</f>
        <v>129.99855885565347</v>
      </c>
      <c r="D743">
        <f>B743-C743</f>
        <v>-1.518558855653481</v>
      </c>
      <c r="E743">
        <f t="shared" si="77"/>
        <v>2.3060209980836097</v>
      </c>
      <c r="F743">
        <f t="shared" si="82"/>
        <v>129.60667724438576</v>
      </c>
      <c r="G743">
        <f t="shared" si="83"/>
        <v>-1.1266772443857747</v>
      </c>
      <c r="H743">
        <f t="shared" si="78"/>
        <v>1.2694016130167225</v>
      </c>
      <c r="I743">
        <f>0.3*B742 + (1-0.3)*I742</f>
        <v>129.65237183695842</v>
      </c>
      <c r="J743">
        <f>B743-I743</f>
        <v>-1.1723718369584333</v>
      </c>
      <c r="K743">
        <f t="shared" si="79"/>
        <v>1.3744557240932913</v>
      </c>
      <c r="L743">
        <f>0.6*B742 + (1-0.6)*L742</f>
        <v>129.98802347293869</v>
      </c>
      <c r="M743">
        <f>B743-L743</f>
        <v>-1.508023472938703</v>
      </c>
      <c r="N743">
        <f t="shared" si="80"/>
        <v>2.2741347949341071</v>
      </c>
      <c r="O743">
        <f>0.9*B742 + (1-0.9)*O742</f>
        <v>130.1346490691468</v>
      </c>
      <c r="P743">
        <f>B743-O743</f>
        <v>-1.6546490691468136</v>
      </c>
      <c r="Q743">
        <f t="shared" si="81"/>
        <v>2.7378635420284168</v>
      </c>
    </row>
    <row r="744" spans="1:17" x14ac:dyDescent="0.25">
      <c r="A744" t="s">
        <v>743</v>
      </c>
      <c r="B744">
        <v>128.62</v>
      </c>
      <c r="C744">
        <f>B743*0.1 + (1-0.1)*C743</f>
        <v>129.84670297008813</v>
      </c>
      <c r="D744">
        <f>B744-C744</f>
        <v>-1.2267029700881267</v>
      </c>
      <c r="E744">
        <f t="shared" si="77"/>
        <v>1.5048001768230315</v>
      </c>
      <c r="F744">
        <f t="shared" si="82"/>
        <v>129.3813417955086</v>
      </c>
      <c r="G744">
        <f t="shared" si="83"/>
        <v>-0.76134179550859926</v>
      </c>
      <c r="H744">
        <f t="shared" si="78"/>
        <v>0.57964132958825776</v>
      </c>
      <c r="I744">
        <f>0.3*B743 + (1-0.3)*I743</f>
        <v>129.30066028587089</v>
      </c>
      <c r="J744">
        <f>B744-I744</f>
        <v>-0.68066028587088567</v>
      </c>
      <c r="K744">
        <f t="shared" si="79"/>
        <v>0.4632984247618358</v>
      </c>
      <c r="L744">
        <f>0.6*B743 + (1-0.6)*L743</f>
        <v>129.08320938917547</v>
      </c>
      <c r="M744">
        <f>B744-L744</f>
        <v>-0.46320938917546073</v>
      </c>
      <c r="N744">
        <f t="shared" si="80"/>
        <v>0.21456293822030342</v>
      </c>
      <c r="O744">
        <f>0.9*B743 + (1-0.9)*O743</f>
        <v>128.64546490691467</v>
      </c>
      <c r="P744">
        <f>B744-O744</f>
        <v>-2.5464906914663743E-2</v>
      </c>
      <c r="Q744">
        <f t="shared" si="81"/>
        <v>6.4846148417248934E-4</v>
      </c>
    </row>
    <row r="745" spans="1:17" x14ac:dyDescent="0.25">
      <c r="A745" t="s">
        <v>744</v>
      </c>
      <c r="B745">
        <v>130.32</v>
      </c>
      <c r="C745">
        <f>B744*0.1 + (1-0.1)*C744</f>
        <v>129.72403267307934</v>
      </c>
      <c r="D745">
        <f>B745-C745</f>
        <v>0.59596732692065757</v>
      </c>
      <c r="E745">
        <f t="shared" si="77"/>
        <v>0.35517705475695394</v>
      </c>
      <c r="F745">
        <f t="shared" si="82"/>
        <v>129.22907343640691</v>
      </c>
      <c r="G745">
        <f t="shared" si="83"/>
        <v>1.0909265635930865</v>
      </c>
      <c r="H745">
        <f t="shared" si="78"/>
        <v>1.1901207671530205</v>
      </c>
      <c r="I745">
        <f>0.3*B744 + (1-0.3)*I744</f>
        <v>129.09646220010961</v>
      </c>
      <c r="J745">
        <f>B745-I745</f>
        <v>1.22353779989038</v>
      </c>
      <c r="K745">
        <f t="shared" si="79"/>
        <v>1.4970447477605917</v>
      </c>
      <c r="L745">
        <f>0.6*B744 + (1-0.6)*L744</f>
        <v>128.80528375567019</v>
      </c>
      <c r="M745">
        <f>B745-L745</f>
        <v>1.5147162443298043</v>
      </c>
      <c r="N745">
        <f t="shared" si="80"/>
        <v>2.2943653008365876</v>
      </c>
      <c r="O745">
        <f>0.9*B744 + (1-0.9)*O744</f>
        <v>128.62254649069146</v>
      </c>
      <c r="P745">
        <f>B745-O745</f>
        <v>1.6974535093085308</v>
      </c>
      <c r="Q745">
        <f t="shared" si="81"/>
        <v>2.8813484162638465</v>
      </c>
    </row>
    <row r="746" spans="1:17" x14ac:dyDescent="0.25">
      <c r="A746" t="s">
        <v>745</v>
      </c>
      <c r="B746">
        <v>131.47</v>
      </c>
      <c r="C746">
        <f>B745*0.1 + (1-0.1)*C745</f>
        <v>129.78362940577142</v>
      </c>
      <c r="D746">
        <f>B746-C746</f>
        <v>1.6863705942285776</v>
      </c>
      <c r="E746">
        <f t="shared" si="77"/>
        <v>2.843845781078846</v>
      </c>
      <c r="F746">
        <f t="shared" si="82"/>
        <v>129.44725874912552</v>
      </c>
      <c r="G746">
        <f t="shared" si="83"/>
        <v>2.0227412508744749</v>
      </c>
      <c r="H746">
        <f t="shared" si="78"/>
        <v>4.091482167989235</v>
      </c>
      <c r="I746">
        <f>0.3*B745 + (1-0.3)*I745</f>
        <v>129.46352354007672</v>
      </c>
      <c r="J746">
        <f>B746-I746</f>
        <v>2.0064764599232774</v>
      </c>
      <c r="K746">
        <f t="shared" si="79"/>
        <v>4.025947784226247</v>
      </c>
      <c r="L746">
        <f>0.6*B745 + (1-0.6)*L745</f>
        <v>129.71411350226808</v>
      </c>
      <c r="M746">
        <f>B746-L746</f>
        <v>1.7558864977319217</v>
      </c>
      <c r="N746">
        <f t="shared" si="80"/>
        <v>3.0831373929172741</v>
      </c>
      <c r="O746">
        <f>0.9*B745 + (1-0.9)*O745</f>
        <v>130.15025464906915</v>
      </c>
      <c r="P746">
        <f>B746-O746</f>
        <v>1.3197453509308446</v>
      </c>
      <c r="Q746">
        <f t="shared" si="81"/>
        <v>1.741727791303578</v>
      </c>
    </row>
    <row r="747" spans="1:17" x14ac:dyDescent="0.25">
      <c r="A747" t="s">
        <v>746</v>
      </c>
      <c r="B747">
        <v>130.97999999999999</v>
      </c>
      <c r="C747">
        <f>B746*0.1 + (1-0.1)*C746</f>
        <v>129.95226646519427</v>
      </c>
      <c r="D747">
        <f>B747-C747</f>
        <v>1.0277335348057193</v>
      </c>
      <c r="E747">
        <f t="shared" si="77"/>
        <v>1.0562362185642586</v>
      </c>
      <c r="F747">
        <f t="shared" si="82"/>
        <v>129.85180699930044</v>
      </c>
      <c r="G747">
        <f t="shared" si="83"/>
        <v>1.1281930006995537</v>
      </c>
      <c r="H747">
        <f t="shared" si="78"/>
        <v>1.2728194468274634</v>
      </c>
      <c r="I747">
        <f>0.3*B746 + (1-0.3)*I746</f>
        <v>130.06546647805371</v>
      </c>
      <c r="J747">
        <f>B747-I747</f>
        <v>0.91453352194628224</v>
      </c>
      <c r="K747">
        <f t="shared" si="79"/>
        <v>0.83637156276347113</v>
      </c>
      <c r="L747">
        <f>0.6*B746 + (1-0.6)*L746</f>
        <v>130.76764540090721</v>
      </c>
      <c r="M747">
        <f>B747-L747</f>
        <v>0.21235459909277665</v>
      </c>
      <c r="N747">
        <f t="shared" si="80"/>
        <v>4.5094475755853895E-2</v>
      </c>
      <c r="O747">
        <f>0.9*B746 + (1-0.9)*O746</f>
        <v>131.33802546490693</v>
      </c>
      <c r="P747">
        <f>B747-O747</f>
        <v>-0.35802546490694453</v>
      </c>
      <c r="Q747">
        <f t="shared" si="81"/>
        <v>0.12818223352183378</v>
      </c>
    </row>
    <row r="748" spans="1:17" x14ac:dyDescent="0.25">
      <c r="A748" t="s">
        <v>747</v>
      </c>
      <c r="B748">
        <v>129.99</v>
      </c>
      <c r="C748">
        <f>B747*0.1 + (1-0.1)*C747</f>
        <v>130.05503981867486</v>
      </c>
      <c r="D748">
        <f>B748-C748</f>
        <v>-6.5039818674847538E-2</v>
      </c>
      <c r="E748">
        <f t="shared" si="77"/>
        <v>4.2301780132570467E-3</v>
      </c>
      <c r="F748">
        <f t="shared" si="82"/>
        <v>130.07744559944035</v>
      </c>
      <c r="G748">
        <f t="shared" si="83"/>
        <v>-8.7445599440343358E-2</v>
      </c>
      <c r="H748">
        <f t="shared" si="78"/>
        <v>7.6467328614809784E-3</v>
      </c>
      <c r="I748">
        <f>0.3*B747 + (1-0.3)*I747</f>
        <v>130.33982653463758</v>
      </c>
      <c r="J748">
        <f>B748-I748</f>
        <v>-0.34982653463757174</v>
      </c>
      <c r="K748">
        <f t="shared" si="79"/>
        <v>0.12237860433653218</v>
      </c>
      <c r="L748">
        <f>0.6*B747 + (1-0.6)*L747</f>
        <v>130.89505816036288</v>
      </c>
      <c r="M748">
        <f>B748-L748</f>
        <v>-0.90505816036287001</v>
      </c>
      <c r="N748">
        <f t="shared" si="80"/>
        <v>0.81913027363942248</v>
      </c>
      <c r="O748">
        <f>0.9*B747 + (1-0.9)*O747</f>
        <v>131.01580254649068</v>
      </c>
      <c r="P748">
        <f>B748-O748</f>
        <v>-1.0258025464906666</v>
      </c>
      <c r="Q748">
        <f t="shared" si="81"/>
        <v>1.0522708643867362</v>
      </c>
    </row>
    <row r="749" spans="1:17" x14ac:dyDescent="0.25">
      <c r="A749" t="s">
        <v>748</v>
      </c>
      <c r="B749">
        <v>131.57</v>
      </c>
      <c r="C749">
        <f>B748*0.1 + (1-0.1)*C748</f>
        <v>130.04853583680739</v>
      </c>
      <c r="D749">
        <f>B749-C749</f>
        <v>1.5214641631926042</v>
      </c>
      <c r="E749">
        <f t="shared" si="77"/>
        <v>2.3148531998793715</v>
      </c>
      <c r="F749">
        <f t="shared" si="82"/>
        <v>130.05995647955228</v>
      </c>
      <c r="G749">
        <f t="shared" si="83"/>
        <v>1.5100435204477094</v>
      </c>
      <c r="H749">
        <f t="shared" si="78"/>
        <v>2.2802314336461116</v>
      </c>
      <c r="I749">
        <f>0.3*B748 + (1-0.3)*I748</f>
        <v>130.2348785742463</v>
      </c>
      <c r="J749">
        <f>B749-I749</f>
        <v>1.3351214257536981</v>
      </c>
      <c r="K749">
        <f t="shared" si="79"/>
        <v>1.7825492215065875</v>
      </c>
      <c r="L749">
        <f>0.6*B748 + (1-0.6)*L748</f>
        <v>130.35202326414515</v>
      </c>
      <c r="M749">
        <f>B749-L749</f>
        <v>1.2179767358548474</v>
      </c>
      <c r="N749">
        <f t="shared" si="80"/>
        <v>1.4834673290836289</v>
      </c>
      <c r="O749">
        <f>0.9*B748 + (1-0.9)*O748</f>
        <v>130.09258025464908</v>
      </c>
      <c r="P749">
        <f>B749-O749</f>
        <v>1.4774197453509146</v>
      </c>
      <c r="Q749">
        <f t="shared" si="81"/>
        <v>2.1827691039527615</v>
      </c>
    </row>
    <row r="750" spans="1:17" x14ac:dyDescent="0.25">
      <c r="A750" t="s">
        <v>749</v>
      </c>
      <c r="B750">
        <v>132.59</v>
      </c>
      <c r="C750">
        <f>B749*0.1 + (1-0.1)*C749</f>
        <v>130.20068225312664</v>
      </c>
      <c r="D750">
        <f>B750-C750</f>
        <v>2.3893177468733597</v>
      </c>
      <c r="E750">
        <f t="shared" si="77"/>
        <v>5.7088392955239886</v>
      </c>
      <c r="F750">
        <f t="shared" si="82"/>
        <v>130.36196518364184</v>
      </c>
      <c r="G750">
        <f t="shared" si="83"/>
        <v>2.2280348163581607</v>
      </c>
      <c r="H750">
        <f t="shared" si="78"/>
        <v>4.964139142904143</v>
      </c>
      <c r="I750">
        <f>0.3*B749 + (1-0.3)*I749</f>
        <v>130.6354150019724</v>
      </c>
      <c r="J750">
        <f>B750-I750</f>
        <v>1.9545849980275989</v>
      </c>
      <c r="K750">
        <f t="shared" si="79"/>
        <v>3.8204025145145488</v>
      </c>
      <c r="L750">
        <f>0.6*B749 + (1-0.6)*L749</f>
        <v>131.08280930565806</v>
      </c>
      <c r="M750">
        <f>B750-L750</f>
        <v>1.5071906943419435</v>
      </c>
      <c r="N750">
        <f t="shared" si="80"/>
        <v>2.2716237891109499</v>
      </c>
      <c r="O750">
        <f>0.9*B749 + (1-0.9)*O749</f>
        <v>131.42225802546491</v>
      </c>
      <c r="P750">
        <f>B750-O750</f>
        <v>1.1677419745350903</v>
      </c>
      <c r="Q750">
        <f t="shared" si="81"/>
        <v>1.3636213190911115</v>
      </c>
    </row>
    <row r="751" spans="1:17" x14ac:dyDescent="0.25">
      <c r="A751" t="s">
        <v>750</v>
      </c>
      <c r="B751">
        <v>133.63999999999999</v>
      </c>
      <c r="C751">
        <f>B750*0.1 + (1-0.1)*C750</f>
        <v>130.439614027814</v>
      </c>
      <c r="D751">
        <f>B751-C751</f>
        <v>3.200385972185984</v>
      </c>
      <c r="E751">
        <f t="shared" si="77"/>
        <v>10.242470370964826</v>
      </c>
      <c r="F751">
        <f t="shared" si="82"/>
        <v>130.80757214691349</v>
      </c>
      <c r="G751">
        <f t="shared" si="83"/>
        <v>2.8324278530865001</v>
      </c>
      <c r="H751">
        <f t="shared" si="78"/>
        <v>8.0226475429402004</v>
      </c>
      <c r="I751">
        <f>0.3*B750 + (1-0.3)*I750</f>
        <v>131.22179050138067</v>
      </c>
      <c r="J751">
        <f>B751-I751</f>
        <v>2.4182094986193192</v>
      </c>
      <c r="K751">
        <f t="shared" si="79"/>
        <v>5.8477371792126993</v>
      </c>
      <c r="L751">
        <f>0.6*B750 + (1-0.6)*L750</f>
        <v>131.98712372226322</v>
      </c>
      <c r="M751">
        <f>B751-L751</f>
        <v>1.652876277736766</v>
      </c>
      <c r="N751">
        <f t="shared" si="80"/>
        <v>2.7319999895049469</v>
      </c>
      <c r="O751">
        <f>0.9*B750 + (1-0.9)*O750</f>
        <v>132.47322580254649</v>
      </c>
      <c r="P751">
        <f>B751-O751</f>
        <v>1.166774197453492</v>
      </c>
      <c r="Q751">
        <f t="shared" si="81"/>
        <v>1.3613620278432403</v>
      </c>
    </row>
    <row r="752" spans="1:17" x14ac:dyDescent="0.25">
      <c r="A752" t="s">
        <v>751</v>
      </c>
      <c r="B752">
        <v>133.99</v>
      </c>
      <c r="C752">
        <f>B751*0.1 + (1-0.1)*C751</f>
        <v>130.7596526250326</v>
      </c>
      <c r="D752">
        <f>B752-C752</f>
        <v>3.2303473749674083</v>
      </c>
      <c r="E752">
        <f t="shared" si="77"/>
        <v>10.435144162958826</v>
      </c>
      <c r="F752">
        <f t="shared" si="82"/>
        <v>131.3740577175308</v>
      </c>
      <c r="G752">
        <f t="shared" si="83"/>
        <v>2.6159422824692058</v>
      </c>
      <c r="H752">
        <f t="shared" si="78"/>
        <v>6.8431540252101977</v>
      </c>
      <c r="I752">
        <f>0.3*B751 + (1-0.3)*I751</f>
        <v>131.94725335096646</v>
      </c>
      <c r="J752">
        <f>B752-I752</f>
        <v>2.0427466490335462</v>
      </c>
      <c r="K752">
        <f t="shared" si="79"/>
        <v>4.1728138721377821</v>
      </c>
      <c r="L752">
        <f>0.6*B751 + (1-0.6)*L751</f>
        <v>132.97884948890527</v>
      </c>
      <c r="M752">
        <f>B752-L752</f>
        <v>1.0111505110947405</v>
      </c>
      <c r="N752">
        <f t="shared" si="80"/>
        <v>1.022425356087155</v>
      </c>
      <c r="O752">
        <f>0.9*B751 + (1-0.9)*O751</f>
        <v>133.52332258025464</v>
      </c>
      <c r="P752">
        <f>B752-O752</f>
        <v>0.46667741974536625</v>
      </c>
      <c r="Q752">
        <f t="shared" si="81"/>
        <v>0.21778781410019277</v>
      </c>
    </row>
    <row r="753" spans="1:17" x14ac:dyDescent="0.25">
      <c r="A753" t="s">
        <v>752</v>
      </c>
      <c r="B753">
        <v>134.79</v>
      </c>
      <c r="C753">
        <f>B752*0.1 + (1-0.1)*C752</f>
        <v>131.08268736252933</v>
      </c>
      <c r="D753">
        <f>B753-C753</f>
        <v>3.7073126374706646</v>
      </c>
      <c r="E753">
        <f t="shared" si="77"/>
        <v>13.744166991949696</v>
      </c>
      <c r="F753">
        <f t="shared" si="82"/>
        <v>131.89724617402464</v>
      </c>
      <c r="G753">
        <f t="shared" si="83"/>
        <v>2.8927538259753476</v>
      </c>
      <c r="H753">
        <f t="shared" si="78"/>
        <v>8.3680246976950112</v>
      </c>
      <c r="I753">
        <f>0.3*B752 + (1-0.3)*I752</f>
        <v>132.56007734567652</v>
      </c>
      <c r="J753">
        <f>B753-I753</f>
        <v>2.2299226543234738</v>
      </c>
      <c r="K753">
        <f t="shared" si="79"/>
        <v>4.9725550442650466</v>
      </c>
      <c r="L753">
        <f>0.6*B752 + (1-0.6)*L752</f>
        <v>133.58553979556211</v>
      </c>
      <c r="M753">
        <f>B753-L753</f>
        <v>1.2044602044378792</v>
      </c>
      <c r="N753">
        <f t="shared" si="80"/>
        <v>1.4507243840745376</v>
      </c>
      <c r="O753">
        <f>0.9*B752 + (1-0.9)*O752</f>
        <v>133.94333225802546</v>
      </c>
      <c r="P753">
        <f>B753-O753</f>
        <v>0.8466677419745281</v>
      </c>
      <c r="Q753">
        <f t="shared" si="81"/>
        <v>0.71684626530024609</v>
      </c>
    </row>
    <row r="754" spans="1:17" x14ac:dyDescent="0.25">
      <c r="A754" t="s">
        <v>753</v>
      </c>
      <c r="B754">
        <v>134.46</v>
      </c>
      <c r="C754">
        <f>B753*0.1 + (1-0.1)*C753</f>
        <v>131.4534186262764</v>
      </c>
      <c r="D754">
        <f>B754-C754</f>
        <v>3.0065813737236056</v>
      </c>
      <c r="E754">
        <f t="shared" si="77"/>
        <v>9.0395315568217232</v>
      </c>
      <c r="F754">
        <f t="shared" si="82"/>
        <v>132.47579693921972</v>
      </c>
      <c r="G754">
        <f t="shared" si="83"/>
        <v>1.9842030607802883</v>
      </c>
      <c r="H754">
        <f t="shared" si="78"/>
        <v>3.9370617864098643</v>
      </c>
      <c r="I754">
        <f>0.3*B753 + (1-0.3)*I753</f>
        <v>133.22905414197356</v>
      </c>
      <c r="J754">
        <f>B754-I754</f>
        <v>1.2309458580264447</v>
      </c>
      <c r="K754">
        <f t="shared" si="79"/>
        <v>1.5152277053924603</v>
      </c>
      <c r="L754">
        <f>0.6*B753 + (1-0.6)*L753</f>
        <v>134.30821591822485</v>
      </c>
      <c r="M754">
        <f>B754-L754</f>
        <v>0.15178408177516189</v>
      </c>
      <c r="N754">
        <f t="shared" si="80"/>
        <v>2.3038407480329034E-2</v>
      </c>
      <c r="O754">
        <f>0.9*B753 + (1-0.9)*O753</f>
        <v>134.70533322580255</v>
      </c>
      <c r="P754">
        <f>B754-O754</f>
        <v>-0.2453332258025398</v>
      </c>
      <c r="Q754">
        <f t="shared" si="81"/>
        <v>6.0188391682679983E-2</v>
      </c>
    </row>
    <row r="755" spans="1:17" x14ac:dyDescent="0.25">
      <c r="A755" t="s">
        <v>754</v>
      </c>
      <c r="B755">
        <v>134.25</v>
      </c>
      <c r="C755">
        <f>B754*0.1 + (1-0.1)*C754</f>
        <v>131.75407676364878</v>
      </c>
      <c r="D755">
        <f>B755-C755</f>
        <v>2.4959232363512172</v>
      </c>
      <c r="E755">
        <f t="shared" si="77"/>
        <v>6.2296328017579334</v>
      </c>
      <c r="F755">
        <f t="shared" si="82"/>
        <v>132.87263755137579</v>
      </c>
      <c r="G755">
        <f t="shared" si="83"/>
        <v>1.3773624486242113</v>
      </c>
      <c r="H755">
        <f t="shared" si="78"/>
        <v>1.8971273148800831</v>
      </c>
      <c r="I755">
        <f>0.3*B754 + (1-0.3)*I754</f>
        <v>133.59833789938148</v>
      </c>
      <c r="J755">
        <f>B755-I755</f>
        <v>0.65166210061852325</v>
      </c>
      <c r="K755">
        <f t="shared" si="79"/>
        <v>0.42466349338254633</v>
      </c>
      <c r="L755">
        <f>0.6*B754 + (1-0.6)*L754</f>
        <v>134.39928636728996</v>
      </c>
      <c r="M755">
        <f>B755-L755</f>
        <v>-0.14928636728996025</v>
      </c>
      <c r="N755">
        <f t="shared" si="80"/>
        <v>2.2286419458632915E-2</v>
      </c>
      <c r="O755">
        <f>0.9*B754 + (1-0.9)*O754</f>
        <v>134.48453332258026</v>
      </c>
      <c r="P755">
        <f>B755-O755</f>
        <v>-0.23453332258026194</v>
      </c>
      <c r="Q755">
        <f t="shared" si="81"/>
        <v>5.5005879400537201E-2</v>
      </c>
    </row>
    <row r="756" spans="1:17" ht="18" x14ac:dyDescent="0.35">
      <c r="A756" t="s">
        <v>766</v>
      </c>
      <c r="C756">
        <f>B755*0.1+(1-0.1)*(C755)</f>
        <v>132.00366908728392</v>
      </c>
      <c r="F756">
        <f>0.2*B755 + (1-0.2)*F755</f>
        <v>133.14811004110064</v>
      </c>
      <c r="I756">
        <f>B755*0.3 + (1-0.3)*I755</f>
        <v>133.79383652956702</v>
      </c>
      <c r="L756">
        <f>B755*0.6+(1-0.6)*(L755)</f>
        <v>134.30971454691598</v>
      </c>
      <c r="O756">
        <f>B755*0.9 + (1-0.9)*(O755)</f>
        <v>134.27345333225801</v>
      </c>
    </row>
    <row r="758" spans="1:17" x14ac:dyDescent="0.25">
      <c r="C758" t="s">
        <v>765</v>
      </c>
      <c r="E758">
        <f>SUM(E2:E755)/755</f>
        <v>7.6224594434681183</v>
      </c>
      <c r="H758">
        <f>SUM(H2:H755)/754</f>
        <v>4.0470483915570865</v>
      </c>
      <c r="K758">
        <f>SUM(K2:K755)/754</f>
        <v>2.8613340711197877</v>
      </c>
      <c r="N758">
        <f>SUM(N2:N755)/754</f>
        <v>1.8579479123034586</v>
      </c>
      <c r="Q758">
        <f>SUM(Q2:Q755)/754</f>
        <v>1.7166359752583147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U19" sqref="U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W26" sqref="W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>
      <selection activeCell="W13" sqref="W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(QMS 703)</vt:lpstr>
      <vt:lpstr>0.1 Forecast plot</vt:lpstr>
      <vt:lpstr>0.3 Forecast Plot</vt:lpstr>
      <vt:lpstr>0.6 Forecast Plot</vt:lpstr>
      <vt:lpstr>0.9 Forecast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obay</cp:lastModifiedBy>
  <dcterms:created xsi:type="dcterms:W3CDTF">2023-03-29T00:55:05Z</dcterms:created>
  <dcterms:modified xsi:type="dcterms:W3CDTF">2023-03-29T20:24:08Z</dcterms:modified>
</cp:coreProperties>
</file>