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elopment\Interviews\GFT\Markov Source\"/>
    </mc:Choice>
  </mc:AlternateContent>
  <xr:revisionPtr revIDLastSave="0" documentId="13_ncr:1_{A7609AB0-DA1E-47B6-B6C0-8661364807B2}" xr6:coauthVersionLast="33" xr6:coauthVersionMax="33" xr10:uidLastSave="{00000000-0000-0000-0000-000000000000}"/>
  <bookViews>
    <workbookView xWindow="0" yWindow="920" windowWidth="34400" windowHeight="17390" xr2:uid="{053DFF3C-B32D-4E12-A660-A51F3D2EF97C}"/>
  </bookViews>
  <sheets>
    <sheet name="Matrix" sheetId="4" r:id="rId1"/>
    <sheet name="Cyphers" sheetId="7" r:id="rId2"/>
    <sheet name="Base" sheetId="3" r:id="rId3"/>
  </sheets>
  <definedNames>
    <definedName name="ExternalData_1" localSheetId="2" hidden="1">Base!$B$3:$D$168</definedName>
    <definedName name="ExternalData_2" localSheetId="2">Base!$G$61:$J$87</definedName>
    <definedName name="ExternalData_3" localSheetId="2">Base!$G$3:$J$28</definedName>
    <definedName name="ExternalData_4" localSheetId="2" hidden="1">Base!$G$31:$J$58</definedName>
    <definedName name="ExternalData_5" localSheetId="1" hidden="1">Cyphers!$A$1:$A$16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0" i="4" l="1"/>
  <c r="D20" i="4"/>
  <c r="E20" i="4"/>
  <c r="F20" i="4"/>
  <c r="G20" i="4"/>
  <c r="H20" i="4"/>
  <c r="I20" i="4"/>
  <c r="J20" i="4"/>
  <c r="K20" i="4"/>
  <c r="L20" i="4"/>
  <c r="C21" i="4"/>
  <c r="D21" i="4"/>
  <c r="E21" i="4"/>
  <c r="F21" i="4"/>
  <c r="G21" i="4"/>
  <c r="H21" i="4"/>
  <c r="I21" i="4"/>
  <c r="J21" i="4"/>
  <c r="K21" i="4"/>
  <c r="L21" i="4"/>
  <c r="C22" i="4"/>
  <c r="D22" i="4"/>
  <c r="E22" i="4"/>
  <c r="F22" i="4"/>
  <c r="G22" i="4"/>
  <c r="H22" i="4"/>
  <c r="I22" i="4"/>
  <c r="J22" i="4"/>
  <c r="K22" i="4"/>
  <c r="L22" i="4"/>
  <c r="C23" i="4"/>
  <c r="D23" i="4"/>
  <c r="E23" i="4"/>
  <c r="F23" i="4"/>
  <c r="G23" i="4"/>
  <c r="H23" i="4"/>
  <c r="I23" i="4"/>
  <c r="J23" i="4"/>
  <c r="K23" i="4"/>
  <c r="L23" i="4"/>
  <c r="C24" i="4"/>
  <c r="D24" i="4"/>
  <c r="E24" i="4"/>
  <c r="F24" i="4"/>
  <c r="G24" i="4"/>
  <c r="H24" i="4"/>
  <c r="I24" i="4"/>
  <c r="J24" i="4"/>
  <c r="K24" i="4"/>
  <c r="L24" i="4"/>
  <c r="C25" i="4"/>
  <c r="D25" i="4"/>
  <c r="E25" i="4"/>
  <c r="F25" i="4"/>
  <c r="G25" i="4"/>
  <c r="H25" i="4"/>
  <c r="I25" i="4"/>
  <c r="J25" i="4"/>
  <c r="K25" i="4"/>
  <c r="L25" i="4"/>
  <c r="C26" i="4"/>
  <c r="D26" i="4"/>
  <c r="E26" i="4"/>
  <c r="F26" i="4"/>
  <c r="G26" i="4"/>
  <c r="H26" i="4"/>
  <c r="I26" i="4"/>
  <c r="J26" i="4"/>
  <c r="K26" i="4"/>
  <c r="L26" i="4"/>
  <c r="C27" i="4"/>
  <c r="D27" i="4"/>
  <c r="E27" i="4"/>
  <c r="F27" i="4"/>
  <c r="G27" i="4"/>
  <c r="H27" i="4"/>
  <c r="I27" i="4"/>
  <c r="J27" i="4"/>
  <c r="K27" i="4"/>
  <c r="L27" i="4"/>
  <c r="C28" i="4"/>
  <c r="D28" i="4"/>
  <c r="E28" i="4"/>
  <c r="F28" i="4"/>
  <c r="G28" i="4"/>
  <c r="H28" i="4"/>
  <c r="I28" i="4"/>
  <c r="J28" i="4"/>
  <c r="K28" i="4"/>
  <c r="L28" i="4"/>
  <c r="C29" i="4"/>
  <c r="D29" i="4"/>
  <c r="E29" i="4"/>
  <c r="F29" i="4"/>
  <c r="G29" i="4"/>
  <c r="H29" i="4"/>
  <c r="I29" i="4"/>
  <c r="J29" i="4"/>
  <c r="K29" i="4"/>
  <c r="L29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AH10" i="4"/>
  <c r="AI10" i="4"/>
  <c r="AJ10" i="4"/>
  <c r="AK10" i="4"/>
  <c r="AL10" i="4"/>
  <c r="AM10" i="4"/>
  <c r="AN10" i="4"/>
  <c r="AO10" i="4"/>
  <c r="AP10" i="4"/>
  <c r="C15" i="4"/>
  <c r="D15" i="4"/>
  <c r="E15" i="4"/>
  <c r="F15" i="4"/>
  <c r="G15" i="4"/>
  <c r="H15" i="4"/>
  <c r="I15" i="4"/>
  <c r="J15" i="4"/>
  <c r="K15" i="4"/>
  <c r="L15" i="4"/>
  <c r="C16" i="4"/>
  <c r="D16" i="4"/>
  <c r="E16" i="4"/>
  <c r="F16" i="4"/>
  <c r="G16" i="4"/>
  <c r="H16" i="4"/>
  <c r="I16" i="4"/>
  <c r="J16" i="4"/>
  <c r="K16" i="4"/>
  <c r="L16" i="4"/>
  <c r="C17" i="4"/>
  <c r="D17" i="4"/>
  <c r="E17" i="4"/>
  <c r="F17" i="4"/>
  <c r="G17" i="4"/>
  <c r="H17" i="4"/>
  <c r="I17" i="4"/>
  <c r="J17" i="4"/>
  <c r="K17" i="4"/>
  <c r="L17" i="4"/>
  <c r="C18" i="4"/>
  <c r="D18" i="4"/>
  <c r="E18" i="4"/>
  <c r="F18" i="4"/>
  <c r="G18" i="4"/>
  <c r="H18" i="4"/>
  <c r="I18" i="4"/>
  <c r="J18" i="4"/>
  <c r="K18" i="4"/>
  <c r="L18" i="4"/>
  <c r="C19" i="4"/>
  <c r="D19" i="4"/>
  <c r="E19" i="4"/>
  <c r="F19" i="4"/>
  <c r="G19" i="4"/>
  <c r="H19" i="4"/>
  <c r="I19" i="4"/>
  <c r="J19" i="4"/>
  <c r="K19" i="4"/>
  <c r="L19" i="4"/>
  <c r="C11" i="4"/>
  <c r="D11" i="4"/>
  <c r="E11" i="4"/>
  <c r="F11" i="4"/>
  <c r="G11" i="4"/>
  <c r="H11" i="4"/>
  <c r="I11" i="4"/>
  <c r="J11" i="4"/>
  <c r="K11" i="4"/>
  <c r="L11" i="4"/>
  <c r="C12" i="4"/>
  <c r="D12" i="4"/>
  <c r="E12" i="4"/>
  <c r="F12" i="4"/>
  <c r="G12" i="4"/>
  <c r="H12" i="4"/>
  <c r="I12" i="4"/>
  <c r="J12" i="4"/>
  <c r="K12" i="4"/>
  <c r="L12" i="4"/>
  <c r="C13" i="4"/>
  <c r="D13" i="4"/>
  <c r="E13" i="4"/>
  <c r="F13" i="4"/>
  <c r="G13" i="4"/>
  <c r="H13" i="4"/>
  <c r="I13" i="4"/>
  <c r="J13" i="4"/>
  <c r="K13" i="4"/>
  <c r="L13" i="4"/>
  <c r="C14" i="4"/>
  <c r="D14" i="4"/>
  <c r="E14" i="4"/>
  <c r="F14" i="4"/>
  <c r="G14" i="4"/>
  <c r="H14" i="4"/>
  <c r="I14" i="4"/>
  <c r="J14" i="4"/>
  <c r="K14" i="4"/>
  <c r="L14" i="4"/>
  <c r="K10" i="4"/>
  <c r="L10" i="4"/>
  <c r="D10" i="4"/>
  <c r="E10" i="4"/>
  <c r="F10" i="4"/>
  <c r="G10" i="4"/>
  <c r="H10" i="4"/>
  <c r="I10" i="4"/>
  <c r="J10" i="4"/>
  <c r="C10" i="4"/>
  <c r="IL63" i="3"/>
  <c r="IK63" i="3" s="1"/>
  <c r="IL62" i="3"/>
  <c r="IK62" i="3" s="1"/>
  <c r="IL61" i="3"/>
  <c r="IE62" i="3"/>
  <c r="IE63" i="3" s="1"/>
  <c r="IE61" i="3"/>
  <c r="HX63" i="3"/>
  <c r="HW63" i="3" s="1"/>
  <c r="HX62" i="3"/>
  <c r="HW62" i="3" s="1"/>
  <c r="HX61" i="3"/>
  <c r="HQ63" i="3"/>
  <c r="HP63" i="3" s="1"/>
  <c r="HQ62" i="3"/>
  <c r="HP62" i="3" s="1"/>
  <c r="HQ61" i="3"/>
  <c r="HJ63" i="3"/>
  <c r="HI63" i="3" s="1"/>
  <c r="HJ62" i="3"/>
  <c r="HI62" i="3" s="1"/>
  <c r="HJ61" i="3"/>
  <c r="HC63" i="3"/>
  <c r="HB63" i="3" s="1"/>
  <c r="HC62" i="3"/>
  <c r="HB62" i="3" s="1"/>
  <c r="HC61" i="3"/>
  <c r="GU63" i="3"/>
  <c r="GT63" i="3" s="1"/>
  <c r="GU62" i="3"/>
  <c r="GT62" i="3" s="1"/>
  <c r="GU61" i="3"/>
  <c r="GM63" i="3"/>
  <c r="GL63" i="3" s="1"/>
  <c r="GM62" i="3"/>
  <c r="GL62" i="3" s="1"/>
  <c r="GM61" i="3"/>
  <c r="GE63" i="3"/>
  <c r="GD63" i="3" s="1"/>
  <c r="GE62" i="3"/>
  <c r="GD62" i="3" s="1"/>
  <c r="GE61" i="3"/>
  <c r="FW63" i="3"/>
  <c r="FV63" i="3" s="1"/>
  <c r="FW62" i="3"/>
  <c r="FV62" i="3" s="1"/>
  <c r="FW61" i="3"/>
  <c r="FO63" i="3"/>
  <c r="FN63" i="3" s="1"/>
  <c r="FO62" i="3"/>
  <c r="FN62" i="3" s="1"/>
  <c r="FO61" i="3"/>
  <c r="FG63" i="3"/>
  <c r="FF63" i="3" s="1"/>
  <c r="FG62" i="3"/>
  <c r="FF62" i="3" s="1"/>
  <c r="FG61" i="3"/>
  <c r="EX63" i="3"/>
  <c r="EW63" i="3" s="1"/>
  <c r="EX62" i="3"/>
  <c r="EW62" i="3" s="1"/>
  <c r="EX61" i="3"/>
  <c r="EO63" i="3"/>
  <c r="EN63" i="3" s="1"/>
  <c r="EO62" i="3"/>
  <c r="EN62" i="3" s="1"/>
  <c r="EO61" i="3"/>
  <c r="EF63" i="3"/>
  <c r="EE63" i="3" s="1"/>
  <c r="EF62" i="3"/>
  <c r="EE62" i="3" s="1"/>
  <c r="EF61" i="3"/>
  <c r="DW63" i="3"/>
  <c r="DV63" i="3" s="1"/>
  <c r="DW62" i="3"/>
  <c r="DV62" i="3" s="1"/>
  <c r="DW61" i="3"/>
  <c r="DN63" i="3"/>
  <c r="DM63" i="3" s="1"/>
  <c r="DN62" i="3"/>
  <c r="DM62" i="3" s="1"/>
  <c r="DN61" i="3"/>
  <c r="P61" i="3"/>
  <c r="CK32" i="3"/>
  <c r="CK33" i="3" s="1"/>
  <c r="CK31" i="3"/>
  <c r="CD32" i="3"/>
  <c r="CD33" i="3" s="1"/>
  <c r="CD31" i="3"/>
  <c r="P31" i="3"/>
  <c r="P3" i="3"/>
  <c r="L63" i="3"/>
  <c r="M63" i="3"/>
  <c r="L64" i="3"/>
  <c r="M64" i="3"/>
  <c r="L65" i="3"/>
  <c r="M65" i="3"/>
  <c r="L66" i="3"/>
  <c r="M66" i="3"/>
  <c r="L67" i="3"/>
  <c r="M67" i="3"/>
  <c r="L68" i="3"/>
  <c r="M68" i="3"/>
  <c r="L69" i="3"/>
  <c r="M69" i="3"/>
  <c r="L70" i="3"/>
  <c r="M70" i="3"/>
  <c r="L71" i="3"/>
  <c r="M71" i="3"/>
  <c r="L72" i="3"/>
  <c r="M72" i="3"/>
  <c r="L73" i="3"/>
  <c r="M73" i="3"/>
  <c r="L74" i="3"/>
  <c r="M74" i="3"/>
  <c r="L75" i="3"/>
  <c r="M75" i="3"/>
  <c r="L76" i="3"/>
  <c r="M76" i="3"/>
  <c r="L77" i="3"/>
  <c r="M77" i="3"/>
  <c r="L78" i="3"/>
  <c r="M78" i="3"/>
  <c r="L79" i="3"/>
  <c r="M79" i="3"/>
  <c r="L80" i="3"/>
  <c r="M80" i="3"/>
  <c r="L81" i="3"/>
  <c r="M81" i="3"/>
  <c r="L82" i="3"/>
  <c r="M82" i="3"/>
  <c r="L83" i="3"/>
  <c r="M83" i="3"/>
  <c r="L84" i="3"/>
  <c r="M84" i="3"/>
  <c r="L85" i="3"/>
  <c r="M85" i="3"/>
  <c r="L86" i="3"/>
  <c r="M86" i="3"/>
  <c r="L87" i="3"/>
  <c r="M87" i="3"/>
  <c r="M62" i="3"/>
  <c r="L62" i="3"/>
  <c r="P62" i="3" s="1"/>
  <c r="IL64" i="3" l="1"/>
  <c r="IK64" i="3" s="1"/>
  <c r="IE64" i="3"/>
  <c r="ID62" i="3"/>
  <c r="ID63" i="3"/>
  <c r="HX64" i="3"/>
  <c r="HW64" i="3" s="1"/>
  <c r="HQ64" i="3"/>
  <c r="HP64" i="3" s="1"/>
  <c r="HJ64" i="3"/>
  <c r="HI64" i="3" s="1"/>
  <c r="HC64" i="3"/>
  <c r="HB64" i="3" s="1"/>
  <c r="GU64" i="3"/>
  <c r="GT64" i="3" s="1"/>
  <c r="GM64" i="3"/>
  <c r="GL64" i="3" s="1"/>
  <c r="GE64" i="3"/>
  <c r="GD64" i="3" s="1"/>
  <c r="FW64" i="3"/>
  <c r="FV64" i="3" s="1"/>
  <c r="FO64" i="3"/>
  <c r="FN64" i="3" s="1"/>
  <c r="FG64" i="3"/>
  <c r="FF64" i="3" s="1"/>
  <c r="EX64" i="3"/>
  <c r="EW64" i="3" s="1"/>
  <c r="EO64" i="3"/>
  <c r="EN64" i="3" s="1"/>
  <c r="EF64" i="3"/>
  <c r="EE64" i="3" s="1"/>
  <c r="DW64" i="3"/>
  <c r="DV64" i="3" s="1"/>
  <c r="DN64" i="3"/>
  <c r="DM64" i="3" s="1"/>
  <c r="O62" i="3"/>
  <c r="AA61" i="3"/>
  <c r="AA62" i="3" s="1"/>
  <c r="P63" i="3"/>
  <c r="O63" i="3" s="1"/>
  <c r="CK34" i="3"/>
  <c r="CJ34" i="3" s="1"/>
  <c r="CJ32" i="3"/>
  <c r="CJ33" i="3"/>
  <c r="CD34" i="3"/>
  <c r="CC34" i="3" s="1"/>
  <c r="CC32" i="3"/>
  <c r="CC33" i="3"/>
  <c r="L33" i="3"/>
  <c r="M33" i="3"/>
  <c r="L34" i="3"/>
  <c r="M34" i="3"/>
  <c r="L35" i="3"/>
  <c r="M35" i="3"/>
  <c r="L36" i="3"/>
  <c r="M36" i="3"/>
  <c r="L37" i="3"/>
  <c r="M37" i="3"/>
  <c r="L38" i="3"/>
  <c r="M38" i="3"/>
  <c r="L39" i="3"/>
  <c r="M39" i="3"/>
  <c r="L40" i="3"/>
  <c r="M40" i="3"/>
  <c r="L41" i="3"/>
  <c r="M41" i="3"/>
  <c r="L42" i="3"/>
  <c r="M42" i="3"/>
  <c r="L43" i="3"/>
  <c r="M43" i="3"/>
  <c r="L44" i="3"/>
  <c r="M44" i="3"/>
  <c r="L45" i="3"/>
  <c r="M45" i="3"/>
  <c r="L46" i="3"/>
  <c r="M46" i="3"/>
  <c r="L47" i="3"/>
  <c r="M47" i="3"/>
  <c r="L48" i="3"/>
  <c r="M48" i="3"/>
  <c r="L49" i="3"/>
  <c r="M49" i="3"/>
  <c r="L50" i="3"/>
  <c r="M50" i="3"/>
  <c r="L51" i="3"/>
  <c r="M51" i="3"/>
  <c r="L52" i="3"/>
  <c r="M52" i="3"/>
  <c r="L53" i="3"/>
  <c r="M53" i="3"/>
  <c r="L54" i="3"/>
  <c r="M54" i="3"/>
  <c r="L55" i="3"/>
  <c r="M55" i="3"/>
  <c r="L56" i="3"/>
  <c r="M56" i="3"/>
  <c r="L57" i="3"/>
  <c r="M57" i="3"/>
  <c r="L58" i="3"/>
  <c r="M58" i="3"/>
  <c r="M32" i="3"/>
  <c r="L32" i="3"/>
  <c r="L6" i="3"/>
  <c r="M6" i="3"/>
  <c r="L7" i="3"/>
  <c r="M7" i="3"/>
  <c r="L8" i="3"/>
  <c r="M8" i="3"/>
  <c r="L9" i="3"/>
  <c r="M9" i="3"/>
  <c r="L10" i="3"/>
  <c r="M10" i="3"/>
  <c r="L11" i="3"/>
  <c r="M11" i="3"/>
  <c r="L12" i="3"/>
  <c r="M12" i="3"/>
  <c r="L13" i="3"/>
  <c r="M13" i="3"/>
  <c r="L14" i="3"/>
  <c r="M14" i="3"/>
  <c r="L15" i="3"/>
  <c r="M15" i="3"/>
  <c r="L16" i="3"/>
  <c r="M16" i="3"/>
  <c r="L17" i="3"/>
  <c r="M17" i="3"/>
  <c r="L18" i="3"/>
  <c r="M18" i="3"/>
  <c r="L19" i="3"/>
  <c r="M19" i="3"/>
  <c r="L20" i="3"/>
  <c r="M20" i="3"/>
  <c r="L21" i="3"/>
  <c r="M21" i="3"/>
  <c r="L22" i="3"/>
  <c r="M22" i="3"/>
  <c r="L23" i="3"/>
  <c r="M23" i="3"/>
  <c r="L24" i="3"/>
  <c r="M24" i="3"/>
  <c r="L25" i="3"/>
  <c r="M25" i="3"/>
  <c r="L26" i="3"/>
  <c r="M26" i="3"/>
  <c r="L27" i="3"/>
  <c r="M27" i="3"/>
  <c r="L28" i="3"/>
  <c r="M28" i="3"/>
  <c r="L5" i="3"/>
  <c r="M5" i="3"/>
  <c r="M4" i="3"/>
  <c r="L4" i="3"/>
  <c r="P4" i="3" s="1"/>
  <c r="P5" i="3" s="1"/>
  <c r="P6" i="3" s="1"/>
  <c r="P7" i="3" s="1"/>
  <c r="P8" i="3" s="1"/>
  <c r="P9" i="3" s="1"/>
  <c r="P10" i="3" s="1"/>
  <c r="P11" i="3" s="1"/>
  <c r="P12" i="3" s="1"/>
  <c r="P13" i="3" s="1"/>
  <c r="P14" i="3" s="1"/>
  <c r="P15" i="3" s="1"/>
  <c r="P16" i="3" s="1"/>
  <c r="P17" i="3" s="1"/>
  <c r="P18" i="3" s="1"/>
  <c r="P19" i="3" s="1"/>
  <c r="P20" i="3" s="1"/>
  <c r="P21" i="3" s="1"/>
  <c r="P22" i="3" s="1"/>
  <c r="P23" i="3" s="1"/>
  <c r="P24" i="3" s="1"/>
  <c r="P25" i="3" s="1"/>
  <c r="P26" i="3" s="1"/>
  <c r="P27" i="3" s="1"/>
  <c r="P28" i="3" s="1"/>
  <c r="IL65" i="3" l="1"/>
  <c r="IE65" i="3"/>
  <c r="ID65" i="3" s="1"/>
  <c r="ID64" i="3"/>
  <c r="HX65" i="3"/>
  <c r="HQ65" i="3"/>
  <c r="HJ65" i="3"/>
  <c r="HI65" i="3" s="1"/>
  <c r="HC65" i="3"/>
  <c r="GU65" i="3"/>
  <c r="GM65" i="3"/>
  <c r="GE65" i="3"/>
  <c r="GD65" i="3" s="1"/>
  <c r="FW65" i="3"/>
  <c r="FO65" i="3"/>
  <c r="FG65" i="3"/>
  <c r="EX65" i="3"/>
  <c r="EO65" i="3"/>
  <c r="EF65" i="3"/>
  <c r="DW65" i="3"/>
  <c r="DN65" i="3"/>
  <c r="P64" i="3"/>
  <c r="O64" i="3" s="1"/>
  <c r="Z62" i="3"/>
  <c r="AA63" i="3"/>
  <c r="CK35" i="3"/>
  <c r="CD35" i="3"/>
  <c r="AA3" i="3"/>
  <c r="O13" i="3"/>
  <c r="O11" i="3"/>
  <c r="O16" i="3"/>
  <c r="O27" i="3"/>
  <c r="O24" i="3"/>
  <c r="O8" i="3"/>
  <c r="O23" i="3"/>
  <c r="O15" i="3"/>
  <c r="O7" i="3"/>
  <c r="P32" i="3"/>
  <c r="O32" i="3" s="1"/>
  <c r="O22" i="3"/>
  <c r="O14" i="3"/>
  <c r="O6" i="3"/>
  <c r="O28" i="3"/>
  <c r="O20" i="3"/>
  <c r="O12" i="3"/>
  <c r="O21" i="3"/>
  <c r="O19" i="3"/>
  <c r="O26" i="3"/>
  <c r="O10" i="3"/>
  <c r="O4" i="3"/>
  <c r="O5" i="3"/>
  <c r="O18" i="3"/>
  <c r="O25" i="3"/>
  <c r="O17" i="3"/>
  <c r="O9" i="3"/>
  <c r="IL66" i="3" l="1"/>
  <c r="IK66" i="3" s="1"/>
  <c r="IK65" i="3"/>
  <c r="IE66" i="3"/>
  <c r="HX66" i="3"/>
  <c r="HW66" i="3" s="1"/>
  <c r="HW65" i="3"/>
  <c r="HQ66" i="3"/>
  <c r="HP65" i="3"/>
  <c r="HJ66" i="3"/>
  <c r="HC66" i="3"/>
  <c r="HB65" i="3"/>
  <c r="GU66" i="3"/>
  <c r="GT66" i="3" s="1"/>
  <c r="GT65" i="3"/>
  <c r="GM66" i="3"/>
  <c r="GL66" i="3" s="1"/>
  <c r="GL65" i="3"/>
  <c r="GE66" i="3"/>
  <c r="FW66" i="3"/>
  <c r="FV66" i="3" s="1"/>
  <c r="FV65" i="3"/>
  <c r="FO66" i="3"/>
  <c r="FN65" i="3"/>
  <c r="FG66" i="3"/>
  <c r="FF65" i="3"/>
  <c r="EX66" i="3"/>
  <c r="EW65" i="3"/>
  <c r="EO66" i="3"/>
  <c r="EN65" i="3"/>
  <c r="EF66" i="3"/>
  <c r="EE66" i="3" s="1"/>
  <c r="EE65" i="3"/>
  <c r="DW66" i="3"/>
  <c r="DV65" i="3"/>
  <c r="DN66" i="3"/>
  <c r="DM65" i="3"/>
  <c r="P65" i="3"/>
  <c r="O65" i="3" s="1"/>
  <c r="Z63" i="3"/>
  <c r="AL61" i="3"/>
  <c r="AL62" i="3" s="1"/>
  <c r="AA64" i="3"/>
  <c r="CK36" i="3"/>
  <c r="CJ36" i="3" s="1"/>
  <c r="CJ35" i="3"/>
  <c r="CD36" i="3"/>
  <c r="CC35" i="3"/>
  <c r="AA4" i="3"/>
  <c r="P33" i="3"/>
  <c r="O33" i="3" s="1"/>
  <c r="IL67" i="3" l="1"/>
  <c r="IE67" i="3"/>
  <c r="ID67" i="3" s="1"/>
  <c r="ID66" i="3"/>
  <c r="HX67" i="3"/>
  <c r="HQ67" i="3"/>
  <c r="HP66" i="3"/>
  <c r="HJ67" i="3"/>
  <c r="HI66" i="3"/>
  <c r="HC67" i="3"/>
  <c r="HB66" i="3"/>
  <c r="GU67" i="3"/>
  <c r="GM67" i="3"/>
  <c r="GE67" i="3"/>
  <c r="GD66" i="3"/>
  <c r="FW67" i="3"/>
  <c r="FO67" i="3"/>
  <c r="FN66" i="3"/>
  <c r="FG67" i="3"/>
  <c r="FF66" i="3"/>
  <c r="EX67" i="3"/>
  <c r="EW66" i="3"/>
  <c r="EO67" i="3"/>
  <c r="EN66" i="3"/>
  <c r="EF67" i="3"/>
  <c r="DW67" i="3"/>
  <c r="DV66" i="3"/>
  <c r="DN67" i="3"/>
  <c r="DM66" i="3"/>
  <c r="P66" i="3"/>
  <c r="P67" i="3" s="1"/>
  <c r="Z64" i="3"/>
  <c r="AA65" i="3"/>
  <c r="AK62" i="3"/>
  <c r="AL63" i="3"/>
  <c r="CK37" i="3"/>
  <c r="CJ37" i="3" s="1"/>
  <c r="CD37" i="3"/>
  <c r="CC37" i="3" s="1"/>
  <c r="CC36" i="3"/>
  <c r="P34" i="3"/>
  <c r="O34" i="3" s="1"/>
  <c r="AA5" i="3"/>
  <c r="AL3" i="3" s="1"/>
  <c r="Z4" i="3"/>
  <c r="IL68" i="3" l="1"/>
  <c r="IK67" i="3"/>
  <c r="IE68" i="3"/>
  <c r="ID68" i="3" s="1"/>
  <c r="HX68" i="3"/>
  <c r="HW67" i="3"/>
  <c r="HQ68" i="3"/>
  <c r="HP68" i="3" s="1"/>
  <c r="HP67" i="3"/>
  <c r="HJ68" i="3"/>
  <c r="HI67" i="3"/>
  <c r="HC68" i="3"/>
  <c r="HB67" i="3"/>
  <c r="GU68" i="3"/>
  <c r="GT67" i="3"/>
  <c r="GM68" i="3"/>
  <c r="GL67" i="3"/>
  <c r="GE68" i="3"/>
  <c r="GD67" i="3"/>
  <c r="FW68" i="3"/>
  <c r="FV67" i="3"/>
  <c r="FO68" i="3"/>
  <c r="FN67" i="3"/>
  <c r="FG68" i="3"/>
  <c r="FF67" i="3"/>
  <c r="EX68" i="3"/>
  <c r="EW67" i="3"/>
  <c r="EO68" i="3"/>
  <c r="EN67" i="3"/>
  <c r="EF68" i="3"/>
  <c r="EE67" i="3"/>
  <c r="DW68" i="3"/>
  <c r="DV67" i="3"/>
  <c r="DN68" i="3"/>
  <c r="DM67" i="3"/>
  <c r="O66" i="3"/>
  <c r="AK63" i="3"/>
  <c r="AW61" i="3"/>
  <c r="AW62" i="3" s="1"/>
  <c r="AL64" i="3"/>
  <c r="Z65" i="3"/>
  <c r="AA66" i="3"/>
  <c r="P68" i="3"/>
  <c r="O67" i="3"/>
  <c r="CK38" i="3"/>
  <c r="CJ38" i="3" s="1"/>
  <c r="CD38" i="3"/>
  <c r="CC38" i="3" s="1"/>
  <c r="AA6" i="3"/>
  <c r="Z6" i="3" s="1"/>
  <c r="P35" i="3"/>
  <c r="O35" i="3" s="1"/>
  <c r="Z5" i="3"/>
  <c r="IL69" i="3" l="1"/>
  <c r="IK68" i="3"/>
  <c r="IE69" i="3"/>
  <c r="ID69" i="3" s="1"/>
  <c r="HX69" i="3"/>
  <c r="HW68" i="3"/>
  <c r="HQ69" i="3"/>
  <c r="HJ69" i="3"/>
  <c r="HI68" i="3"/>
  <c r="HC69" i="3"/>
  <c r="HB68" i="3"/>
  <c r="GU69" i="3"/>
  <c r="GT68" i="3"/>
  <c r="GM69" i="3"/>
  <c r="GL68" i="3"/>
  <c r="GE69" i="3"/>
  <c r="GD68" i="3"/>
  <c r="FW69" i="3"/>
  <c r="FV68" i="3"/>
  <c r="FO69" i="3"/>
  <c r="FN68" i="3"/>
  <c r="FG69" i="3"/>
  <c r="FF69" i="3" s="1"/>
  <c r="FF68" i="3"/>
  <c r="EX69" i="3"/>
  <c r="EW68" i="3"/>
  <c r="EO69" i="3"/>
  <c r="EN68" i="3"/>
  <c r="EF69" i="3"/>
  <c r="EE69" i="3" s="1"/>
  <c r="EE68" i="3"/>
  <c r="DW69" i="3"/>
  <c r="DV68" i="3"/>
  <c r="DN69" i="3"/>
  <c r="DM68" i="3"/>
  <c r="Z66" i="3"/>
  <c r="AA67" i="3"/>
  <c r="AA68" i="3" s="1"/>
  <c r="AA69" i="3" s="1"/>
  <c r="Z69" i="3" s="1"/>
  <c r="AK64" i="3"/>
  <c r="AL65" i="3"/>
  <c r="AL66" i="3" s="1"/>
  <c r="AV62" i="3"/>
  <c r="AW63" i="3"/>
  <c r="P69" i="3"/>
  <c r="O68" i="3"/>
  <c r="CK39" i="3"/>
  <c r="CJ39" i="3" s="1"/>
  <c r="CD39" i="3"/>
  <c r="CC39" i="3" s="1"/>
  <c r="P36" i="3"/>
  <c r="O36" i="3" s="1"/>
  <c r="AA7" i="3"/>
  <c r="Z7" i="3" s="1"/>
  <c r="IL70" i="3" l="1"/>
  <c r="IK69" i="3"/>
  <c r="IE70" i="3"/>
  <c r="ID70" i="3" s="1"/>
  <c r="HX70" i="3"/>
  <c r="HW70" i="3" s="1"/>
  <c r="HW69" i="3"/>
  <c r="HQ70" i="3"/>
  <c r="HP70" i="3" s="1"/>
  <c r="HP69" i="3"/>
  <c r="HJ70" i="3"/>
  <c r="HI69" i="3"/>
  <c r="HC70" i="3"/>
  <c r="HB69" i="3"/>
  <c r="GU70" i="3"/>
  <c r="GT70" i="3" s="1"/>
  <c r="GT69" i="3"/>
  <c r="GM70" i="3"/>
  <c r="GL69" i="3"/>
  <c r="GE70" i="3"/>
  <c r="GD70" i="3" s="1"/>
  <c r="GD69" i="3"/>
  <c r="FW70" i="3"/>
  <c r="FV70" i="3" s="1"/>
  <c r="FV69" i="3"/>
  <c r="FO70" i="3"/>
  <c r="FN69" i="3"/>
  <c r="FG70" i="3"/>
  <c r="EX70" i="3"/>
  <c r="EW69" i="3"/>
  <c r="EO70" i="3"/>
  <c r="EN69" i="3"/>
  <c r="EF70" i="3"/>
  <c r="EE70" i="3" s="1"/>
  <c r="DW70" i="3"/>
  <c r="DV70" i="3" s="1"/>
  <c r="DV69" i="3"/>
  <c r="DN70" i="3"/>
  <c r="DM70" i="3" s="1"/>
  <c r="DM69" i="3"/>
  <c r="AV63" i="3"/>
  <c r="AW64" i="3"/>
  <c r="AK65" i="3"/>
  <c r="AK66" i="3"/>
  <c r="AL67" i="3"/>
  <c r="AK67" i="3" s="1"/>
  <c r="Z68" i="3"/>
  <c r="Z67" i="3"/>
  <c r="AA70" i="3"/>
  <c r="P70" i="3"/>
  <c r="O69" i="3"/>
  <c r="CK40" i="3"/>
  <c r="CD40" i="3"/>
  <c r="P37" i="3"/>
  <c r="O37" i="3" s="1"/>
  <c r="AA8" i="3"/>
  <c r="Z8" i="3" s="1"/>
  <c r="IL71" i="3" l="1"/>
  <c r="IK70" i="3"/>
  <c r="IE71" i="3"/>
  <c r="ID71" i="3" s="1"/>
  <c r="HX71" i="3"/>
  <c r="HQ71" i="3"/>
  <c r="HJ71" i="3"/>
  <c r="HI70" i="3"/>
  <c r="HC71" i="3"/>
  <c r="HB70" i="3"/>
  <c r="GU71" i="3"/>
  <c r="GM71" i="3"/>
  <c r="GL70" i="3"/>
  <c r="GE71" i="3"/>
  <c r="FW71" i="3"/>
  <c r="FO71" i="3"/>
  <c r="FN70" i="3"/>
  <c r="FG71" i="3"/>
  <c r="FF70" i="3"/>
  <c r="EX71" i="3"/>
  <c r="EW70" i="3"/>
  <c r="EO71" i="3"/>
  <c r="EN70" i="3"/>
  <c r="EF71" i="3"/>
  <c r="DW71" i="3"/>
  <c r="DN71" i="3"/>
  <c r="AL68" i="3"/>
  <c r="AK68" i="3" s="1"/>
  <c r="AV64" i="3"/>
  <c r="BG61" i="3"/>
  <c r="BG62" i="3" s="1"/>
  <c r="AW65" i="3"/>
  <c r="AW66" i="3" s="1"/>
  <c r="AA71" i="3"/>
  <c r="Z70" i="3"/>
  <c r="P71" i="3"/>
  <c r="O70" i="3"/>
  <c r="CK41" i="3"/>
  <c r="CJ41" i="3" s="1"/>
  <c r="CJ40" i="3"/>
  <c r="CD41" i="3"/>
  <c r="CC41" i="3" s="1"/>
  <c r="CC40" i="3"/>
  <c r="P38" i="3"/>
  <c r="O38" i="3" s="1"/>
  <c r="AA9" i="3"/>
  <c r="Z9" i="3" s="1"/>
  <c r="IL72" i="3" l="1"/>
  <c r="IK71" i="3"/>
  <c r="IE72" i="3"/>
  <c r="HX72" i="3"/>
  <c r="HW71" i="3"/>
  <c r="HQ72" i="3"/>
  <c r="HP72" i="3" s="1"/>
  <c r="HP71" i="3"/>
  <c r="HJ72" i="3"/>
  <c r="HI71" i="3"/>
  <c r="HC72" i="3"/>
  <c r="HB71" i="3"/>
  <c r="GU72" i="3"/>
  <c r="GT71" i="3"/>
  <c r="GM72" i="3"/>
  <c r="GL71" i="3"/>
  <c r="GE72" i="3"/>
  <c r="GD71" i="3"/>
  <c r="FW72" i="3"/>
  <c r="FV71" i="3"/>
  <c r="FO72" i="3"/>
  <c r="FN71" i="3"/>
  <c r="FG72" i="3"/>
  <c r="FF71" i="3"/>
  <c r="EX72" i="3"/>
  <c r="EW71" i="3"/>
  <c r="EO72" i="3"/>
  <c r="EN71" i="3"/>
  <c r="EF72" i="3"/>
  <c r="EE71" i="3"/>
  <c r="DW72" i="3"/>
  <c r="DV71" i="3"/>
  <c r="DN72" i="3"/>
  <c r="DM71" i="3"/>
  <c r="AV66" i="3"/>
  <c r="AW67" i="3"/>
  <c r="AV67" i="3" s="1"/>
  <c r="BF62" i="3"/>
  <c r="BG63" i="3"/>
  <c r="AV65" i="3"/>
  <c r="AL69" i="3"/>
  <c r="AK69" i="3" s="1"/>
  <c r="AA72" i="3"/>
  <c r="Z71" i="3"/>
  <c r="P72" i="3"/>
  <c r="O71" i="3"/>
  <c r="CK42" i="3"/>
  <c r="CJ42" i="3" s="1"/>
  <c r="CD42" i="3"/>
  <c r="CC42" i="3" s="1"/>
  <c r="P39" i="3"/>
  <c r="O39" i="3" s="1"/>
  <c r="AA10" i="3"/>
  <c r="Z10" i="3" s="1"/>
  <c r="IL73" i="3" l="1"/>
  <c r="IK72" i="3"/>
  <c r="IE73" i="3"/>
  <c r="ID72" i="3"/>
  <c r="HX73" i="3"/>
  <c r="HW72" i="3"/>
  <c r="HQ73" i="3"/>
  <c r="HJ73" i="3"/>
  <c r="HI72" i="3"/>
  <c r="HC73" i="3"/>
  <c r="HB73" i="3" s="1"/>
  <c r="HB72" i="3"/>
  <c r="GU73" i="3"/>
  <c r="GT72" i="3"/>
  <c r="GM73" i="3"/>
  <c r="GL72" i="3"/>
  <c r="GE73" i="3"/>
  <c r="GD73" i="3" s="1"/>
  <c r="GD72" i="3"/>
  <c r="FW73" i="3"/>
  <c r="FV73" i="3" s="1"/>
  <c r="FV72" i="3"/>
  <c r="FO73" i="3"/>
  <c r="FN72" i="3"/>
  <c r="FG73" i="3"/>
  <c r="FF73" i="3" s="1"/>
  <c r="FF72" i="3"/>
  <c r="EX73" i="3"/>
  <c r="EW72" i="3"/>
  <c r="EO73" i="3"/>
  <c r="EN72" i="3"/>
  <c r="EF73" i="3"/>
  <c r="EE73" i="3" s="1"/>
  <c r="EE72" i="3"/>
  <c r="DW73" i="3"/>
  <c r="DV72" i="3"/>
  <c r="DN73" i="3"/>
  <c r="DM72" i="3"/>
  <c r="AL70" i="3"/>
  <c r="AK70" i="3" s="1"/>
  <c r="BF63" i="3"/>
  <c r="BG64" i="3"/>
  <c r="AW68" i="3"/>
  <c r="AV68" i="3" s="1"/>
  <c r="AA73" i="3"/>
  <c r="Z72" i="3"/>
  <c r="P73" i="3"/>
  <c r="O72" i="3"/>
  <c r="CK43" i="3"/>
  <c r="CD43" i="3"/>
  <c r="P40" i="3"/>
  <c r="O40" i="3" s="1"/>
  <c r="AL4" i="3"/>
  <c r="AK4" i="3" s="1"/>
  <c r="AA11" i="3"/>
  <c r="IL74" i="3" l="1"/>
  <c r="IK74" i="3" s="1"/>
  <c r="IK73" i="3"/>
  <c r="IE74" i="3"/>
  <c r="ID74" i="3" s="1"/>
  <c r="ID73" i="3"/>
  <c r="HX74" i="3"/>
  <c r="HW73" i="3"/>
  <c r="HQ74" i="3"/>
  <c r="HP74" i="3" s="1"/>
  <c r="HP73" i="3"/>
  <c r="HJ74" i="3"/>
  <c r="HI73" i="3"/>
  <c r="HC74" i="3"/>
  <c r="GU74" i="3"/>
  <c r="GT74" i="3" s="1"/>
  <c r="GT73" i="3"/>
  <c r="GM74" i="3"/>
  <c r="GL74" i="3" s="1"/>
  <c r="GL73" i="3"/>
  <c r="GE74" i="3"/>
  <c r="GD74" i="3" s="1"/>
  <c r="FW74" i="3"/>
  <c r="FO74" i="3"/>
  <c r="FN74" i="3" s="1"/>
  <c r="FN73" i="3"/>
  <c r="FG74" i="3"/>
  <c r="EX74" i="3"/>
  <c r="EW73" i="3"/>
  <c r="EO74" i="3"/>
  <c r="EN73" i="3"/>
  <c r="EF74" i="3"/>
  <c r="EE74" i="3" s="1"/>
  <c r="DW74" i="3"/>
  <c r="DV74" i="3" s="1"/>
  <c r="DV73" i="3"/>
  <c r="DN74" i="3"/>
  <c r="DM74" i="3" s="1"/>
  <c r="DM73" i="3"/>
  <c r="AW69" i="3"/>
  <c r="AV69" i="3" s="1"/>
  <c r="BF64" i="3"/>
  <c r="BG65" i="3"/>
  <c r="BF65" i="3" s="1"/>
  <c r="AL71" i="3"/>
  <c r="AK71" i="3" s="1"/>
  <c r="AA74" i="3"/>
  <c r="Z74" i="3" s="1"/>
  <c r="Z73" i="3"/>
  <c r="P74" i="3"/>
  <c r="O74" i="3" s="1"/>
  <c r="O73" i="3"/>
  <c r="CK44" i="3"/>
  <c r="CJ43" i="3"/>
  <c r="CD44" i="3"/>
  <c r="CC43" i="3"/>
  <c r="P41" i="3"/>
  <c r="O41" i="3" s="1"/>
  <c r="AA12" i="3"/>
  <c r="Z12" i="3" s="1"/>
  <c r="Z11" i="3"/>
  <c r="AL5" i="3"/>
  <c r="IL75" i="3" l="1"/>
  <c r="IE75" i="3"/>
  <c r="ID75" i="3" s="1"/>
  <c r="HX75" i="3"/>
  <c r="HW74" i="3"/>
  <c r="HQ75" i="3"/>
  <c r="HJ75" i="3"/>
  <c r="HI74" i="3"/>
  <c r="HC75" i="3"/>
  <c r="HB74" i="3"/>
  <c r="GU75" i="3"/>
  <c r="GM75" i="3"/>
  <c r="GE75" i="3"/>
  <c r="FW75" i="3"/>
  <c r="FV74" i="3"/>
  <c r="FO75" i="3"/>
  <c r="FG75" i="3"/>
  <c r="FF74" i="3"/>
  <c r="EX75" i="3"/>
  <c r="EW74" i="3"/>
  <c r="EO75" i="3"/>
  <c r="EN74" i="3"/>
  <c r="EF75" i="3"/>
  <c r="DW75" i="3"/>
  <c r="DN75" i="3"/>
  <c r="AL72" i="3"/>
  <c r="AK72" i="3" s="1"/>
  <c r="BQ61" i="3"/>
  <c r="BQ62" i="3" s="1"/>
  <c r="BG66" i="3"/>
  <c r="BF66" i="3" s="1"/>
  <c r="AW70" i="3"/>
  <c r="AV70" i="3" s="1"/>
  <c r="AA75" i="3"/>
  <c r="P75" i="3"/>
  <c r="CK45" i="3"/>
  <c r="CJ45" i="3" s="1"/>
  <c r="CJ44" i="3"/>
  <c r="CD45" i="3"/>
  <c r="CC45" i="3" s="1"/>
  <c r="CC44" i="3"/>
  <c r="P42" i="3"/>
  <c r="O42" i="3" s="1"/>
  <c r="AL6" i="3"/>
  <c r="AK5" i="3"/>
  <c r="AA13" i="3"/>
  <c r="Z13" i="3" s="1"/>
  <c r="IL76" i="3" l="1"/>
  <c r="IK75" i="3"/>
  <c r="IE76" i="3"/>
  <c r="HX76" i="3"/>
  <c r="HW75" i="3"/>
  <c r="HQ76" i="3"/>
  <c r="HP75" i="3"/>
  <c r="HJ76" i="3"/>
  <c r="HI75" i="3"/>
  <c r="HC76" i="3"/>
  <c r="HB75" i="3"/>
  <c r="GU76" i="3"/>
  <c r="GT75" i="3"/>
  <c r="GM76" i="3"/>
  <c r="GL75" i="3"/>
  <c r="GE76" i="3"/>
  <c r="GD75" i="3"/>
  <c r="FW76" i="3"/>
  <c r="FV75" i="3"/>
  <c r="FO76" i="3"/>
  <c r="FN75" i="3"/>
  <c r="FG76" i="3"/>
  <c r="FF75" i="3"/>
  <c r="EX76" i="3"/>
  <c r="EW75" i="3"/>
  <c r="EO76" i="3"/>
  <c r="EN75" i="3"/>
  <c r="EF76" i="3"/>
  <c r="EE75" i="3"/>
  <c r="DW76" i="3"/>
  <c r="DV75" i="3"/>
  <c r="DN76" i="3"/>
  <c r="DM75" i="3"/>
  <c r="AW71" i="3"/>
  <c r="AV71" i="3" s="1"/>
  <c r="BG67" i="3"/>
  <c r="BF67" i="3" s="1"/>
  <c r="BP62" i="3"/>
  <c r="BQ63" i="3"/>
  <c r="AL73" i="3"/>
  <c r="AL74" i="3" s="1"/>
  <c r="AA76" i="3"/>
  <c r="Z75" i="3"/>
  <c r="P76" i="3"/>
  <c r="O75" i="3"/>
  <c r="CK46" i="3"/>
  <c r="CJ46" i="3" s="1"/>
  <c r="CD46" i="3"/>
  <c r="CC46" i="3" s="1"/>
  <c r="AK6" i="3"/>
  <c r="AW3" i="3"/>
  <c r="AA31" i="3"/>
  <c r="AA32" i="3" s="1"/>
  <c r="Z32" i="3" s="1"/>
  <c r="P43" i="3"/>
  <c r="O43" i="3" s="1"/>
  <c r="AA14" i="3"/>
  <c r="Z14" i="3" s="1"/>
  <c r="AL7" i="3"/>
  <c r="AK7" i="3" s="1"/>
  <c r="IL77" i="3" l="1"/>
  <c r="IK76" i="3"/>
  <c r="IE77" i="3"/>
  <c r="ID77" i="3" s="1"/>
  <c r="ID76" i="3"/>
  <c r="HX77" i="3"/>
  <c r="HW76" i="3"/>
  <c r="HQ77" i="3"/>
  <c r="HP76" i="3"/>
  <c r="HJ77" i="3"/>
  <c r="HI77" i="3" s="1"/>
  <c r="HI76" i="3"/>
  <c r="HC77" i="3"/>
  <c r="HB77" i="3" s="1"/>
  <c r="HB76" i="3"/>
  <c r="GU77" i="3"/>
  <c r="GT76" i="3"/>
  <c r="GM77" i="3"/>
  <c r="GL76" i="3"/>
  <c r="GE77" i="3"/>
  <c r="GD76" i="3"/>
  <c r="FW77" i="3"/>
  <c r="FV77" i="3" s="1"/>
  <c r="FV76" i="3"/>
  <c r="FO77" i="3"/>
  <c r="FN76" i="3"/>
  <c r="FG77" i="3"/>
  <c r="FF76" i="3"/>
  <c r="EX77" i="3"/>
  <c r="EW76" i="3"/>
  <c r="EO77" i="3"/>
  <c r="EN77" i="3" s="1"/>
  <c r="EN76" i="3"/>
  <c r="EF77" i="3"/>
  <c r="EE76" i="3"/>
  <c r="DW77" i="3"/>
  <c r="DV76" i="3"/>
  <c r="DN77" i="3"/>
  <c r="DM76" i="3"/>
  <c r="AK74" i="3"/>
  <c r="AL75" i="3"/>
  <c r="AL76" i="3" s="1"/>
  <c r="AL77" i="3" s="1"/>
  <c r="AK77" i="3" s="1"/>
  <c r="BP63" i="3"/>
  <c r="BQ64" i="3"/>
  <c r="AK73" i="3"/>
  <c r="BG68" i="3"/>
  <c r="BG69" i="3" s="1"/>
  <c r="AK75" i="3"/>
  <c r="AW72" i="3"/>
  <c r="AV72" i="3" s="1"/>
  <c r="AA77" i="3"/>
  <c r="Z76" i="3"/>
  <c r="P77" i="3"/>
  <c r="O76" i="3"/>
  <c r="CK47" i="3"/>
  <c r="CJ47" i="3" s="1"/>
  <c r="CD47" i="3"/>
  <c r="CC47" i="3" s="1"/>
  <c r="P44" i="3"/>
  <c r="O44" i="3" s="1"/>
  <c r="AA33" i="3"/>
  <c r="AA34" i="3" s="1"/>
  <c r="AL8" i="3"/>
  <c r="AK8" i="3" s="1"/>
  <c r="AA15" i="3"/>
  <c r="Z15" i="3" s="1"/>
  <c r="IL78" i="3" l="1"/>
  <c r="IK77" i="3"/>
  <c r="IE78" i="3"/>
  <c r="HX78" i="3"/>
  <c r="HW77" i="3"/>
  <c r="HQ78" i="3"/>
  <c r="HP77" i="3"/>
  <c r="HJ78" i="3"/>
  <c r="HC78" i="3"/>
  <c r="GU78" i="3"/>
  <c r="GT77" i="3"/>
  <c r="GM78" i="3"/>
  <c r="GL78" i="3" s="1"/>
  <c r="GL77" i="3"/>
  <c r="GE78" i="3"/>
  <c r="GD77" i="3"/>
  <c r="FW78" i="3"/>
  <c r="FO78" i="3"/>
  <c r="FN77" i="3"/>
  <c r="FG78" i="3"/>
  <c r="FF77" i="3"/>
  <c r="EX78" i="3"/>
  <c r="EW78" i="3" s="1"/>
  <c r="EW77" i="3"/>
  <c r="EO78" i="3"/>
  <c r="EF78" i="3"/>
  <c r="EE77" i="3"/>
  <c r="DW78" i="3"/>
  <c r="DV77" i="3"/>
  <c r="DN78" i="3"/>
  <c r="DM77" i="3"/>
  <c r="AK76" i="3"/>
  <c r="BF68" i="3"/>
  <c r="BF69" i="3"/>
  <c r="BG70" i="3"/>
  <c r="BF70" i="3" s="1"/>
  <c r="BP64" i="3"/>
  <c r="BQ65" i="3"/>
  <c r="BQ66" i="3" s="1"/>
  <c r="AW73" i="3"/>
  <c r="AL78" i="3"/>
  <c r="AA78" i="3"/>
  <c r="Z77" i="3"/>
  <c r="P78" i="3"/>
  <c r="O78" i="3" s="1"/>
  <c r="O77" i="3"/>
  <c r="CK48" i="3"/>
  <c r="CD48" i="3"/>
  <c r="Z33" i="3"/>
  <c r="P45" i="3"/>
  <c r="O45" i="3" s="1"/>
  <c r="AA16" i="3"/>
  <c r="Z16" i="3" s="1"/>
  <c r="AL9" i="3"/>
  <c r="AK9" i="3" s="1"/>
  <c r="Z34" i="3"/>
  <c r="AA35" i="3"/>
  <c r="IL79" i="3" l="1"/>
  <c r="IK78" i="3"/>
  <c r="IE79" i="3"/>
  <c r="ID79" i="3" s="1"/>
  <c r="ID78" i="3"/>
  <c r="HX79" i="3"/>
  <c r="HW78" i="3"/>
  <c r="HQ79" i="3"/>
  <c r="HP78" i="3"/>
  <c r="HJ79" i="3"/>
  <c r="HI78" i="3"/>
  <c r="HC79" i="3"/>
  <c r="HB78" i="3"/>
  <c r="GU79" i="3"/>
  <c r="GT78" i="3"/>
  <c r="GM79" i="3"/>
  <c r="GE79" i="3"/>
  <c r="GD78" i="3"/>
  <c r="FW79" i="3"/>
  <c r="FV78" i="3"/>
  <c r="FO79" i="3"/>
  <c r="FN78" i="3"/>
  <c r="FG79" i="3"/>
  <c r="FF78" i="3"/>
  <c r="EX79" i="3"/>
  <c r="EO79" i="3"/>
  <c r="EN78" i="3"/>
  <c r="EF79" i="3"/>
  <c r="EE78" i="3"/>
  <c r="DW79" i="3"/>
  <c r="DV78" i="3"/>
  <c r="DN79" i="3"/>
  <c r="DM78" i="3"/>
  <c r="AW74" i="3"/>
  <c r="AV74" i="3" s="1"/>
  <c r="BP65" i="3"/>
  <c r="BP66" i="3"/>
  <c r="CA61" i="3"/>
  <c r="CA62" i="3" s="1"/>
  <c r="BQ67" i="3"/>
  <c r="BP67" i="3" s="1"/>
  <c r="BG71" i="3"/>
  <c r="AV73" i="3"/>
  <c r="AL79" i="3"/>
  <c r="AK78" i="3"/>
  <c r="AA79" i="3"/>
  <c r="Z78" i="3"/>
  <c r="P79" i="3"/>
  <c r="CK49" i="3"/>
  <c r="CJ49" i="3" s="1"/>
  <c r="CJ48" i="3"/>
  <c r="CD49" i="3"/>
  <c r="CC49" i="3" s="1"/>
  <c r="CC48" i="3"/>
  <c r="P46" i="3"/>
  <c r="O46" i="3" s="1"/>
  <c r="AL10" i="3"/>
  <c r="AK10" i="3" s="1"/>
  <c r="AA17" i="3"/>
  <c r="Z17" i="3" s="1"/>
  <c r="Z35" i="3"/>
  <c r="AA36" i="3"/>
  <c r="Z36" i="3" s="1"/>
  <c r="IL80" i="3" l="1"/>
  <c r="IK79" i="3"/>
  <c r="IE80" i="3"/>
  <c r="HX80" i="3"/>
  <c r="HW79" i="3"/>
  <c r="HQ80" i="3"/>
  <c r="HP79" i="3"/>
  <c r="HJ80" i="3"/>
  <c r="HI79" i="3"/>
  <c r="HC80" i="3"/>
  <c r="HB79" i="3"/>
  <c r="GU80" i="3"/>
  <c r="GT79" i="3"/>
  <c r="GM80" i="3"/>
  <c r="GL79" i="3"/>
  <c r="GE80" i="3"/>
  <c r="GD79" i="3"/>
  <c r="FW80" i="3"/>
  <c r="FV79" i="3"/>
  <c r="FO80" i="3"/>
  <c r="FN79" i="3"/>
  <c r="FG80" i="3"/>
  <c r="FF79" i="3"/>
  <c r="EX80" i="3"/>
  <c r="EW79" i="3"/>
  <c r="EO80" i="3"/>
  <c r="EN79" i="3"/>
  <c r="EF80" i="3"/>
  <c r="EE79" i="3"/>
  <c r="DW80" i="3"/>
  <c r="DV79" i="3"/>
  <c r="DN80" i="3"/>
  <c r="DM79" i="3"/>
  <c r="BG72" i="3"/>
  <c r="BG73" i="3" s="1"/>
  <c r="BQ68" i="3"/>
  <c r="BP68" i="3" s="1"/>
  <c r="BZ62" i="3"/>
  <c r="CA63" i="3"/>
  <c r="BF71" i="3"/>
  <c r="AW75" i="3"/>
  <c r="AL80" i="3"/>
  <c r="AK79" i="3"/>
  <c r="AA80" i="3"/>
  <c r="Z79" i="3"/>
  <c r="P80" i="3"/>
  <c r="O79" i="3"/>
  <c r="CK50" i="3"/>
  <c r="CJ50" i="3" s="1"/>
  <c r="CD50" i="3"/>
  <c r="CC50" i="3" s="1"/>
  <c r="P47" i="3"/>
  <c r="O47" i="3" s="1"/>
  <c r="AA18" i="3"/>
  <c r="Z18" i="3" s="1"/>
  <c r="AL11" i="3"/>
  <c r="AA37" i="3"/>
  <c r="Z37" i="3" s="1"/>
  <c r="IL81" i="3" l="1"/>
  <c r="IK80" i="3"/>
  <c r="IE81" i="3"/>
  <c r="ID81" i="3" s="1"/>
  <c r="ID80" i="3"/>
  <c r="HX81" i="3"/>
  <c r="HW80" i="3"/>
  <c r="HQ81" i="3"/>
  <c r="HP80" i="3"/>
  <c r="HJ81" i="3"/>
  <c r="HI80" i="3"/>
  <c r="HC81" i="3"/>
  <c r="HB80" i="3"/>
  <c r="GU81" i="3"/>
  <c r="GT80" i="3"/>
  <c r="GM81" i="3"/>
  <c r="GL80" i="3"/>
  <c r="GE81" i="3"/>
  <c r="GD81" i="3" s="1"/>
  <c r="GD80" i="3"/>
  <c r="FW81" i="3"/>
  <c r="FV80" i="3"/>
  <c r="FO81" i="3"/>
  <c r="FN80" i="3"/>
  <c r="FG81" i="3"/>
  <c r="FF81" i="3" s="1"/>
  <c r="FF80" i="3"/>
  <c r="EX81" i="3"/>
  <c r="EW81" i="3" s="1"/>
  <c r="EW80" i="3"/>
  <c r="EO81" i="3"/>
  <c r="EN80" i="3"/>
  <c r="EF81" i="3"/>
  <c r="EE80" i="3"/>
  <c r="DW81" i="3"/>
  <c r="DV80" i="3"/>
  <c r="DN81" i="3"/>
  <c r="DM80" i="3"/>
  <c r="BZ63" i="3"/>
  <c r="CA64" i="3"/>
  <c r="AW76" i="3"/>
  <c r="AV76" i="3" s="1"/>
  <c r="BQ69" i="3"/>
  <c r="BP69" i="3" s="1"/>
  <c r="BF72" i="3"/>
  <c r="AV75" i="3"/>
  <c r="BF73" i="3"/>
  <c r="BG74" i="3"/>
  <c r="BF74" i="3" s="1"/>
  <c r="AL81" i="3"/>
  <c r="AK81" i="3" s="1"/>
  <c r="AK80" i="3"/>
  <c r="AA81" i="3"/>
  <c r="Z81" i="3" s="1"/>
  <c r="Z80" i="3"/>
  <c r="P81" i="3"/>
  <c r="O80" i="3"/>
  <c r="CK51" i="3"/>
  <c r="CJ51" i="3" s="1"/>
  <c r="CD51" i="3"/>
  <c r="CC51" i="3" s="1"/>
  <c r="P48" i="3"/>
  <c r="O48" i="3" s="1"/>
  <c r="AL12" i="3"/>
  <c r="AK12" i="3" s="1"/>
  <c r="AK11" i="3"/>
  <c r="AA19" i="3"/>
  <c r="AA38" i="3"/>
  <c r="AA39" i="3" s="1"/>
  <c r="IL82" i="3" l="1"/>
  <c r="IK81" i="3"/>
  <c r="IE82" i="3"/>
  <c r="ID82" i="3" s="1"/>
  <c r="HX82" i="3"/>
  <c r="HW81" i="3"/>
  <c r="HQ82" i="3"/>
  <c r="HP82" i="3" s="1"/>
  <c r="HP81" i="3"/>
  <c r="HJ82" i="3"/>
  <c r="HI81" i="3"/>
  <c r="HC82" i="3"/>
  <c r="HB81" i="3"/>
  <c r="GU82" i="3"/>
  <c r="GT81" i="3"/>
  <c r="GM82" i="3"/>
  <c r="GL82" i="3" s="1"/>
  <c r="GL81" i="3"/>
  <c r="GE82" i="3"/>
  <c r="GD82" i="3" s="1"/>
  <c r="FW82" i="3"/>
  <c r="FV81" i="3"/>
  <c r="FO82" i="3"/>
  <c r="FN81" i="3"/>
  <c r="FG82" i="3"/>
  <c r="EX82" i="3"/>
  <c r="EW82" i="3" s="1"/>
  <c r="EO82" i="3"/>
  <c r="EN81" i="3"/>
  <c r="EF82" i="3"/>
  <c r="EE82" i="3" s="1"/>
  <c r="EE81" i="3"/>
  <c r="DW82" i="3"/>
  <c r="DV82" i="3" s="1"/>
  <c r="DV81" i="3"/>
  <c r="DN82" i="3"/>
  <c r="DM82" i="3" s="1"/>
  <c r="DM81" i="3"/>
  <c r="BQ70" i="3"/>
  <c r="BP70" i="3" s="1"/>
  <c r="AW77" i="3"/>
  <c r="AV77" i="3" s="1"/>
  <c r="BZ64" i="3"/>
  <c r="CA65" i="3"/>
  <c r="BZ65" i="3" s="1"/>
  <c r="BG75" i="3"/>
  <c r="AL82" i="3"/>
  <c r="AA82" i="3"/>
  <c r="P82" i="3"/>
  <c r="O81" i="3"/>
  <c r="CK52" i="3"/>
  <c r="CJ52" i="3" s="1"/>
  <c r="CD52" i="3"/>
  <c r="P49" i="3"/>
  <c r="O49" i="3" s="1"/>
  <c r="AA20" i="3"/>
  <c r="Z20" i="3" s="1"/>
  <c r="Z19" i="3"/>
  <c r="AL13" i="3"/>
  <c r="AK13" i="3" s="1"/>
  <c r="Z38" i="3"/>
  <c r="Z39" i="3"/>
  <c r="AA40" i="3"/>
  <c r="IL83" i="3" l="1"/>
  <c r="IK82" i="3"/>
  <c r="IE83" i="3"/>
  <c r="ID83" i="3" s="1"/>
  <c r="HX83" i="3"/>
  <c r="HW82" i="3"/>
  <c r="HQ83" i="3"/>
  <c r="HJ83" i="3"/>
  <c r="HI82" i="3"/>
  <c r="HC83" i="3"/>
  <c r="HB82" i="3"/>
  <c r="GU83" i="3"/>
  <c r="GT82" i="3"/>
  <c r="GM83" i="3"/>
  <c r="GE83" i="3"/>
  <c r="FW83" i="3"/>
  <c r="FV82" i="3"/>
  <c r="FO83" i="3"/>
  <c r="FN82" i="3"/>
  <c r="FG83" i="3"/>
  <c r="FF82" i="3"/>
  <c r="EX83" i="3"/>
  <c r="EO83" i="3"/>
  <c r="EN82" i="3"/>
  <c r="EF83" i="3"/>
  <c r="DW83" i="3"/>
  <c r="DN83" i="3"/>
  <c r="CA66" i="3"/>
  <c r="BZ66" i="3" s="1"/>
  <c r="BG76" i="3"/>
  <c r="BF76" i="3" s="1"/>
  <c r="AW78" i="3"/>
  <c r="AV78" i="3" s="1"/>
  <c r="BF75" i="3"/>
  <c r="BQ71" i="3"/>
  <c r="AL83" i="3"/>
  <c r="AK82" i="3"/>
  <c r="AA83" i="3"/>
  <c r="Z82" i="3"/>
  <c r="P83" i="3"/>
  <c r="O82" i="3"/>
  <c r="CK53" i="3"/>
  <c r="CJ53" i="3" s="1"/>
  <c r="CD53" i="3"/>
  <c r="CC53" i="3" s="1"/>
  <c r="CC52" i="3"/>
  <c r="P50" i="3"/>
  <c r="P51" i="3" s="1"/>
  <c r="O51" i="3" s="1"/>
  <c r="AL14" i="3"/>
  <c r="AK14" i="3" s="1"/>
  <c r="AA21" i="3"/>
  <c r="AA41" i="3"/>
  <c r="Z41" i="3" s="1"/>
  <c r="Z40" i="3"/>
  <c r="IL84" i="3" l="1"/>
  <c r="IK83" i="3"/>
  <c r="IE84" i="3"/>
  <c r="ID84" i="3" s="1"/>
  <c r="HX84" i="3"/>
  <c r="HW83" i="3"/>
  <c r="HQ84" i="3"/>
  <c r="HP83" i="3"/>
  <c r="HJ84" i="3"/>
  <c r="HI83" i="3"/>
  <c r="HC84" i="3"/>
  <c r="HB83" i="3"/>
  <c r="GU84" i="3"/>
  <c r="GT83" i="3"/>
  <c r="GM84" i="3"/>
  <c r="GL83" i="3"/>
  <c r="GE84" i="3"/>
  <c r="GD83" i="3"/>
  <c r="FW84" i="3"/>
  <c r="FV83" i="3"/>
  <c r="FO84" i="3"/>
  <c r="FN83" i="3"/>
  <c r="FG84" i="3"/>
  <c r="FF83" i="3"/>
  <c r="EX84" i="3"/>
  <c r="EW83" i="3"/>
  <c r="EO84" i="3"/>
  <c r="EN83" i="3"/>
  <c r="EF84" i="3"/>
  <c r="EE83" i="3"/>
  <c r="DW84" i="3"/>
  <c r="DV83" i="3"/>
  <c r="DN84" i="3"/>
  <c r="DM83" i="3"/>
  <c r="BQ72" i="3"/>
  <c r="BP72" i="3" s="1"/>
  <c r="AW79" i="3"/>
  <c r="AV79" i="3" s="1"/>
  <c r="BG77" i="3"/>
  <c r="BF77" i="3" s="1"/>
  <c r="BP71" i="3"/>
  <c r="CA67" i="3"/>
  <c r="AL84" i="3"/>
  <c r="AK83" i="3"/>
  <c r="AA84" i="3"/>
  <c r="Z83" i="3"/>
  <c r="P84" i="3"/>
  <c r="O83" i="3"/>
  <c r="CK54" i="3"/>
  <c r="CJ54" i="3" s="1"/>
  <c r="CD54" i="3"/>
  <c r="CC54" i="3" s="1"/>
  <c r="O50" i="3"/>
  <c r="AA22" i="3"/>
  <c r="Z22" i="3" s="1"/>
  <c r="Z21" i="3"/>
  <c r="AL15" i="3"/>
  <c r="P52" i="3"/>
  <c r="O52" i="3" s="1"/>
  <c r="AA42" i="3"/>
  <c r="Z42" i="3" s="1"/>
  <c r="IL85" i="3" l="1"/>
  <c r="IK84" i="3"/>
  <c r="IE85" i="3"/>
  <c r="ID85" i="3" s="1"/>
  <c r="HX85" i="3"/>
  <c r="HW84" i="3"/>
  <c r="HQ85" i="3"/>
  <c r="HP84" i="3"/>
  <c r="HJ85" i="3"/>
  <c r="HI85" i="3" s="1"/>
  <c r="HI84" i="3"/>
  <c r="HC85" i="3"/>
  <c r="HB85" i="3" s="1"/>
  <c r="HB84" i="3"/>
  <c r="GU85" i="3"/>
  <c r="GT84" i="3"/>
  <c r="GM85" i="3"/>
  <c r="GL84" i="3"/>
  <c r="GE85" i="3"/>
  <c r="GD85" i="3" s="1"/>
  <c r="GD84" i="3"/>
  <c r="FW85" i="3"/>
  <c r="FV84" i="3"/>
  <c r="FO85" i="3"/>
  <c r="FN84" i="3"/>
  <c r="FG85" i="3"/>
  <c r="FF85" i="3" s="1"/>
  <c r="FF84" i="3"/>
  <c r="EX85" i="3"/>
  <c r="EW84" i="3"/>
  <c r="EO85" i="3"/>
  <c r="EN84" i="3"/>
  <c r="EF85" i="3"/>
  <c r="EE85" i="3" s="1"/>
  <c r="EE84" i="3"/>
  <c r="DW85" i="3"/>
  <c r="DV84" i="3"/>
  <c r="DN85" i="3"/>
  <c r="DM84" i="3"/>
  <c r="CK61" i="3"/>
  <c r="CK62" i="3" s="1"/>
  <c r="CA68" i="3"/>
  <c r="BZ68" i="3" s="1"/>
  <c r="BG78" i="3"/>
  <c r="BF78" i="3" s="1"/>
  <c r="AW80" i="3"/>
  <c r="AV80" i="3" s="1"/>
  <c r="BZ67" i="3"/>
  <c r="BQ73" i="3"/>
  <c r="BQ74" i="3" s="1"/>
  <c r="AL85" i="3"/>
  <c r="AK84" i="3"/>
  <c r="AA85" i="3"/>
  <c r="Z84" i="3"/>
  <c r="P85" i="3"/>
  <c r="O85" i="3" s="1"/>
  <c r="O84" i="3"/>
  <c r="CK55" i="3"/>
  <c r="CJ55" i="3" s="1"/>
  <c r="CD55" i="3"/>
  <c r="AL16" i="3"/>
  <c r="AK16" i="3" s="1"/>
  <c r="AK15" i="3"/>
  <c r="AA23" i="3"/>
  <c r="Z23" i="3" s="1"/>
  <c r="AL31" i="3"/>
  <c r="AL32" i="3" s="1"/>
  <c r="AA43" i="3"/>
  <c r="P53" i="3"/>
  <c r="O53" i="3" s="1"/>
  <c r="IL86" i="3" l="1"/>
  <c r="IK86" i="3" s="1"/>
  <c r="IK85" i="3"/>
  <c r="IE86" i="3"/>
  <c r="ID86" i="3" s="1"/>
  <c r="HX86" i="3"/>
  <c r="HW86" i="3" s="1"/>
  <c r="HW85" i="3"/>
  <c r="HQ86" i="3"/>
  <c r="HP85" i="3"/>
  <c r="HJ86" i="3"/>
  <c r="HC86" i="3"/>
  <c r="HB86" i="3" s="1"/>
  <c r="GU86" i="3"/>
  <c r="GT86" i="3" s="1"/>
  <c r="GT85" i="3"/>
  <c r="GM86" i="3"/>
  <c r="GL85" i="3"/>
  <c r="GE86" i="3"/>
  <c r="FW86" i="3"/>
  <c r="FV85" i="3"/>
  <c r="FO86" i="3"/>
  <c r="FN86" i="3" s="1"/>
  <c r="FN85" i="3"/>
  <c r="FG86" i="3"/>
  <c r="EX86" i="3"/>
  <c r="EW85" i="3"/>
  <c r="EO86" i="3"/>
  <c r="EN85" i="3"/>
  <c r="EF86" i="3"/>
  <c r="EE86" i="3" s="1"/>
  <c r="DW86" i="3"/>
  <c r="DV85" i="3"/>
  <c r="DN86" i="3"/>
  <c r="DM85" i="3"/>
  <c r="AW81" i="3"/>
  <c r="AW82" i="3" s="1"/>
  <c r="BG79" i="3"/>
  <c r="BF79" i="3" s="1"/>
  <c r="BP73" i="3"/>
  <c r="CA69" i="3"/>
  <c r="BZ69" i="3" s="1"/>
  <c r="BP74" i="3"/>
  <c r="BQ75" i="3"/>
  <c r="BP75" i="3" s="1"/>
  <c r="CJ62" i="3"/>
  <c r="CK63" i="3"/>
  <c r="AL86" i="3"/>
  <c r="AK86" i="3" s="1"/>
  <c r="AK85" i="3"/>
  <c r="AA86" i="3"/>
  <c r="Z86" i="3" s="1"/>
  <c r="Z85" i="3"/>
  <c r="P86" i="3"/>
  <c r="CK56" i="3"/>
  <c r="CD56" i="3"/>
  <c r="CC56" i="3" s="1"/>
  <c r="CC55" i="3"/>
  <c r="AA24" i="3"/>
  <c r="Z24" i="3" s="1"/>
  <c r="AL17" i="3"/>
  <c r="P54" i="3"/>
  <c r="O54" i="3" s="1"/>
  <c r="Z43" i="3"/>
  <c r="AA44" i="3"/>
  <c r="Z44" i="3" s="1"/>
  <c r="AK32" i="3"/>
  <c r="AL33" i="3"/>
  <c r="IL87" i="3" l="1"/>
  <c r="IK87" i="3" s="1"/>
  <c r="IE87" i="3"/>
  <c r="ID87" i="3" s="1"/>
  <c r="HX87" i="3"/>
  <c r="HW87" i="3" s="1"/>
  <c r="HQ87" i="3"/>
  <c r="HP87" i="3" s="1"/>
  <c r="HP86" i="3"/>
  <c r="HJ87" i="3"/>
  <c r="HI87" i="3" s="1"/>
  <c r="HI86" i="3"/>
  <c r="HC87" i="3"/>
  <c r="HB87" i="3" s="1"/>
  <c r="GU87" i="3"/>
  <c r="GT87" i="3" s="1"/>
  <c r="GM87" i="3"/>
  <c r="GL87" i="3" s="1"/>
  <c r="GL86" i="3"/>
  <c r="GE87" i="3"/>
  <c r="GD87" i="3" s="1"/>
  <c r="GD86" i="3"/>
  <c r="FW87" i="3"/>
  <c r="FV87" i="3" s="1"/>
  <c r="FV86" i="3"/>
  <c r="FO87" i="3"/>
  <c r="FN87" i="3" s="1"/>
  <c r="FG87" i="3"/>
  <c r="FF87" i="3" s="1"/>
  <c r="FF86" i="3"/>
  <c r="EX87" i="3"/>
  <c r="EW87" i="3" s="1"/>
  <c r="EW86" i="3"/>
  <c r="EO87" i="3"/>
  <c r="EN87" i="3" s="1"/>
  <c r="EN86" i="3"/>
  <c r="EF87" i="3"/>
  <c r="EE87" i="3" s="1"/>
  <c r="DW87" i="3"/>
  <c r="DV87" i="3" s="1"/>
  <c r="DV86" i="3"/>
  <c r="DN87" i="3"/>
  <c r="DM87" i="3" s="1"/>
  <c r="DM86" i="3"/>
  <c r="CA70" i="3"/>
  <c r="BZ70" i="3" s="1"/>
  <c r="CJ63" i="3"/>
  <c r="CK64" i="3"/>
  <c r="BG80" i="3"/>
  <c r="BF80" i="3" s="1"/>
  <c r="AV81" i="3"/>
  <c r="BQ76" i="3"/>
  <c r="AV82" i="3"/>
  <c r="AW83" i="3"/>
  <c r="AL87" i="3"/>
  <c r="AK87" i="3" s="1"/>
  <c r="AA87" i="3"/>
  <c r="Z87" i="3" s="1"/>
  <c r="P87" i="3"/>
  <c r="O87" i="3" s="1"/>
  <c r="O86" i="3"/>
  <c r="CK57" i="3"/>
  <c r="CJ57" i="3" s="1"/>
  <c r="CJ56" i="3"/>
  <c r="CD57" i="3"/>
  <c r="CC57" i="3" s="1"/>
  <c r="AL18" i="3"/>
  <c r="AK18" i="3" s="1"/>
  <c r="AK17" i="3"/>
  <c r="AA25" i="3"/>
  <c r="Z25" i="3" s="1"/>
  <c r="AK33" i="3"/>
  <c r="AL34" i="3"/>
  <c r="AA45" i="3"/>
  <c r="Z45" i="3" s="1"/>
  <c r="P55" i="3"/>
  <c r="BQ77" i="3" l="1"/>
  <c r="BP77" i="3" s="1"/>
  <c r="BG81" i="3"/>
  <c r="BF81" i="3" s="1"/>
  <c r="CJ64" i="3"/>
  <c r="CK65" i="3"/>
  <c r="CJ65" i="3" s="1"/>
  <c r="AW84" i="3"/>
  <c r="AV83" i="3"/>
  <c r="BP76" i="3"/>
  <c r="CA71" i="3"/>
  <c r="BZ71" i="3" s="1"/>
  <c r="CK58" i="3"/>
  <c r="CJ58" i="3" s="1"/>
  <c r="CD58" i="3"/>
  <c r="CC58" i="3" s="1"/>
  <c r="AA26" i="3"/>
  <c r="Z26" i="3" s="1"/>
  <c r="AL19" i="3"/>
  <c r="AK19" i="3" s="1"/>
  <c r="P56" i="3"/>
  <c r="O56" i="3" s="1"/>
  <c r="AA46" i="3"/>
  <c r="AA47" i="3" s="1"/>
  <c r="AK34" i="3"/>
  <c r="AL35" i="3"/>
  <c r="AK35" i="3" s="1"/>
  <c r="O55" i="3"/>
  <c r="AW85" i="3" l="1"/>
  <c r="AV85" i="3" s="1"/>
  <c r="CA72" i="3"/>
  <c r="BZ72" i="3" s="1"/>
  <c r="BG82" i="3"/>
  <c r="BF82" i="3" s="1"/>
  <c r="CK66" i="3"/>
  <c r="CJ66" i="3" s="1"/>
  <c r="AV84" i="3"/>
  <c r="BQ78" i="3"/>
  <c r="BP78" i="3" s="1"/>
  <c r="AL20" i="3"/>
  <c r="AK20" i="3" s="1"/>
  <c r="AA27" i="3"/>
  <c r="AL36" i="3"/>
  <c r="AK36" i="3" s="1"/>
  <c r="Z46" i="3"/>
  <c r="Z47" i="3"/>
  <c r="AA48" i="3"/>
  <c r="Z48" i="3" s="1"/>
  <c r="P57" i="3"/>
  <c r="BG83" i="3" l="1"/>
  <c r="BF83" i="3" s="1"/>
  <c r="CK67" i="3"/>
  <c r="CJ67" i="3" s="1"/>
  <c r="CA73" i="3"/>
  <c r="BZ73" i="3" s="1"/>
  <c r="BQ79" i="3"/>
  <c r="BP79" i="3" s="1"/>
  <c r="AW86" i="3"/>
  <c r="AW87" i="3" s="1"/>
  <c r="AV87" i="3" s="1"/>
  <c r="AA28" i="3"/>
  <c r="Z28" i="3" s="1"/>
  <c r="Z27" i="3"/>
  <c r="AL21" i="3"/>
  <c r="AK21" i="3" s="1"/>
  <c r="AA49" i="3"/>
  <c r="Z49" i="3" s="1"/>
  <c r="P58" i="3"/>
  <c r="O58" i="3" s="1"/>
  <c r="O57" i="3"/>
  <c r="AL37" i="3"/>
  <c r="AK37" i="3" s="1"/>
  <c r="BQ80" i="3" l="1"/>
  <c r="BP80" i="3" s="1"/>
  <c r="CK68" i="3"/>
  <c r="CA74" i="3"/>
  <c r="BZ74" i="3" s="1"/>
  <c r="AV86" i="3"/>
  <c r="BG84" i="3"/>
  <c r="BF84" i="3" s="1"/>
  <c r="AL22" i="3"/>
  <c r="AK22" i="3" s="1"/>
  <c r="AL38" i="3"/>
  <c r="AK38" i="3" s="1"/>
  <c r="AA50" i="3"/>
  <c r="AA51" i="3" s="1"/>
  <c r="BG85" i="3" l="1"/>
  <c r="BF85" i="3" s="1"/>
  <c r="CU61" i="3"/>
  <c r="CU62" i="3" s="1"/>
  <c r="CK69" i="3"/>
  <c r="CA75" i="3"/>
  <c r="BZ75" i="3" s="1"/>
  <c r="CJ68" i="3"/>
  <c r="BQ81" i="3"/>
  <c r="BQ82" i="3" s="1"/>
  <c r="AL23" i="3"/>
  <c r="AK23" i="3" s="1"/>
  <c r="Z50" i="3"/>
  <c r="Z51" i="3"/>
  <c r="AA52" i="3"/>
  <c r="AL39" i="3"/>
  <c r="AL40" i="3" s="1"/>
  <c r="BP82" i="3" l="1"/>
  <c r="BQ83" i="3"/>
  <c r="BP83" i="3" s="1"/>
  <c r="CA76" i="3"/>
  <c r="BZ76" i="3" s="1"/>
  <c r="CT62" i="3"/>
  <c r="CU63" i="3"/>
  <c r="CJ69" i="3"/>
  <c r="CK70" i="3"/>
  <c r="CJ70" i="3" s="1"/>
  <c r="BP81" i="3"/>
  <c r="BG86" i="3"/>
  <c r="BG87" i="3" s="1"/>
  <c r="BF87" i="3" s="1"/>
  <c r="AW4" i="3"/>
  <c r="AL24" i="3"/>
  <c r="AK24" i="3" s="1"/>
  <c r="AK40" i="3"/>
  <c r="AL41" i="3"/>
  <c r="AK41" i="3" s="1"/>
  <c r="AA53" i="3"/>
  <c r="Z53" i="3" s="1"/>
  <c r="AK39" i="3"/>
  <c r="Z52" i="3"/>
  <c r="CT63" i="3" l="1"/>
  <c r="CU64" i="3"/>
  <c r="BF86" i="3"/>
  <c r="CA77" i="3"/>
  <c r="BQ84" i="3"/>
  <c r="BP84" i="3" s="1"/>
  <c r="CK71" i="3"/>
  <c r="AW5" i="3"/>
  <c r="AL25" i="3"/>
  <c r="AV4" i="3"/>
  <c r="AL42" i="3"/>
  <c r="AK42" i="3" s="1"/>
  <c r="AA54" i="3"/>
  <c r="AA55" i="3" s="1"/>
  <c r="CK72" i="3" l="1"/>
  <c r="CK73" i="3" s="1"/>
  <c r="CA78" i="3"/>
  <c r="BZ78" i="3" s="1"/>
  <c r="CT64" i="3"/>
  <c r="CU65" i="3"/>
  <c r="CT65" i="3" s="1"/>
  <c r="BQ85" i="3"/>
  <c r="BZ77" i="3"/>
  <c r="CJ71" i="3"/>
  <c r="AL26" i="3"/>
  <c r="AK26" i="3" s="1"/>
  <c r="AW6" i="3"/>
  <c r="AK25" i="3"/>
  <c r="AV5" i="3"/>
  <c r="Z54" i="3"/>
  <c r="Z55" i="3"/>
  <c r="AA56" i="3"/>
  <c r="AL43" i="3"/>
  <c r="AL44" i="3" s="1"/>
  <c r="BQ86" i="3" l="1"/>
  <c r="BQ87" i="3" s="1"/>
  <c r="BP87" i="3" s="1"/>
  <c r="BP85" i="3"/>
  <c r="CU66" i="3"/>
  <c r="CT66" i="3" s="1"/>
  <c r="CA79" i="3"/>
  <c r="BZ79" i="3" s="1"/>
  <c r="CJ72" i="3"/>
  <c r="CJ73" i="3"/>
  <c r="CK74" i="3"/>
  <c r="CJ74" i="3" s="1"/>
  <c r="AV6" i="3"/>
  <c r="BH3" i="3"/>
  <c r="AW7" i="3"/>
  <c r="AV7" i="3" s="1"/>
  <c r="AL27" i="3"/>
  <c r="AK27" i="3" s="1"/>
  <c r="AK43" i="3"/>
  <c r="AA57" i="3"/>
  <c r="AA58" i="3" s="1"/>
  <c r="Z58" i="3" s="1"/>
  <c r="AK44" i="3"/>
  <c r="AL45" i="3"/>
  <c r="Z56" i="3"/>
  <c r="CA80" i="3" l="1"/>
  <c r="BZ80" i="3" s="1"/>
  <c r="CU67" i="3"/>
  <c r="CT67" i="3" s="1"/>
  <c r="CK75" i="3"/>
  <c r="BP86" i="3"/>
  <c r="AL28" i="3"/>
  <c r="AK28" i="3" s="1"/>
  <c r="AW8" i="3"/>
  <c r="AV8" i="3" s="1"/>
  <c r="AL46" i="3"/>
  <c r="AK46" i="3" s="1"/>
  <c r="Z57" i="3"/>
  <c r="AK45" i="3"/>
  <c r="CK76" i="3" l="1"/>
  <c r="CJ76" i="3" s="1"/>
  <c r="CJ75" i="3"/>
  <c r="CU68" i="3"/>
  <c r="CT68" i="3" s="1"/>
  <c r="CA81" i="3"/>
  <c r="AW9" i="3"/>
  <c r="AV9" i="3" s="1"/>
  <c r="AL47" i="3"/>
  <c r="AL48" i="3" s="1"/>
  <c r="CA82" i="3" l="1"/>
  <c r="BZ82" i="3" s="1"/>
  <c r="BZ81" i="3"/>
  <c r="CU69" i="3"/>
  <c r="CT69" i="3" s="1"/>
  <c r="CK77" i="3"/>
  <c r="CK78" i="3" s="1"/>
  <c r="AW10" i="3"/>
  <c r="AV10" i="3" s="1"/>
  <c r="AK47" i="3"/>
  <c r="AK48" i="3"/>
  <c r="AL49" i="3"/>
  <c r="AK49" i="3" s="1"/>
  <c r="CJ77" i="3" l="1"/>
  <c r="CJ78" i="3"/>
  <c r="CK79" i="3"/>
  <c r="DE61" i="3"/>
  <c r="DE62" i="3" s="1"/>
  <c r="CU70" i="3"/>
  <c r="CA83" i="3"/>
  <c r="BZ83" i="3" s="1"/>
  <c r="AW11" i="3"/>
  <c r="AV11" i="3" s="1"/>
  <c r="AL50" i="3"/>
  <c r="AK50" i="3" s="1"/>
  <c r="CT70" i="3" l="1"/>
  <c r="CU71" i="3"/>
  <c r="CT71" i="3" s="1"/>
  <c r="CK80" i="3"/>
  <c r="CA84" i="3"/>
  <c r="CA85" i="3" s="1"/>
  <c r="DD62" i="3"/>
  <c r="DE63" i="3"/>
  <c r="CJ79" i="3"/>
  <c r="AW12" i="3"/>
  <c r="AV12" i="3" s="1"/>
  <c r="AW31" i="3"/>
  <c r="AW32" i="3" s="1"/>
  <c r="AL51" i="3"/>
  <c r="AK51" i="3" s="1"/>
  <c r="BZ84" i="3" l="1"/>
  <c r="CK81" i="3"/>
  <c r="CK82" i="3" s="1"/>
  <c r="BZ85" i="3"/>
  <c r="CA86" i="3"/>
  <c r="CA87" i="3" s="1"/>
  <c r="BZ87" i="3" s="1"/>
  <c r="CJ80" i="3"/>
  <c r="CU72" i="3"/>
  <c r="DD63" i="3"/>
  <c r="DE64" i="3"/>
  <c r="AW13" i="3"/>
  <c r="AV13" i="3" s="1"/>
  <c r="AL52" i="3"/>
  <c r="AK52" i="3" s="1"/>
  <c r="AV32" i="3"/>
  <c r="AW33" i="3"/>
  <c r="CU73" i="3" l="1"/>
  <c r="CT73" i="3" s="1"/>
  <c r="BZ86" i="3"/>
  <c r="DD64" i="3"/>
  <c r="DE65" i="3"/>
  <c r="CJ81" i="3"/>
  <c r="CJ82" i="3"/>
  <c r="CK83" i="3"/>
  <c r="CJ83" i="3" s="1"/>
  <c r="CT72" i="3"/>
  <c r="AW14" i="3"/>
  <c r="AV14" i="3" s="1"/>
  <c r="AV33" i="3"/>
  <c r="AW34" i="3"/>
  <c r="AL53" i="3"/>
  <c r="DE66" i="3" l="1"/>
  <c r="DD66" i="3" s="1"/>
  <c r="DD65" i="3"/>
  <c r="CK84" i="3"/>
  <c r="CK85" i="3" s="1"/>
  <c r="CU74" i="3"/>
  <c r="CT74" i="3" s="1"/>
  <c r="AW15" i="3"/>
  <c r="AV15" i="3" s="1"/>
  <c r="AL54" i="3"/>
  <c r="AK54" i="3" s="1"/>
  <c r="AV34" i="3"/>
  <c r="AW35" i="3"/>
  <c r="AW36" i="3" s="1"/>
  <c r="AK53" i="3"/>
  <c r="CJ84" i="3" l="1"/>
  <c r="CJ85" i="3"/>
  <c r="CK86" i="3"/>
  <c r="CK87" i="3" s="1"/>
  <c r="CJ87" i="3" s="1"/>
  <c r="CU75" i="3"/>
  <c r="CT75" i="3" s="1"/>
  <c r="DE67" i="3"/>
  <c r="DE68" i="3" s="1"/>
  <c r="AW16" i="3"/>
  <c r="AV16" i="3" s="1"/>
  <c r="AV36" i="3"/>
  <c r="AW37" i="3"/>
  <c r="AV37" i="3" s="1"/>
  <c r="AV35" i="3"/>
  <c r="AL55" i="3"/>
  <c r="DD67" i="3" l="1"/>
  <c r="DD68" i="3"/>
  <c r="DE69" i="3"/>
  <c r="CJ86" i="3"/>
  <c r="CU76" i="3"/>
  <c r="AW17" i="3"/>
  <c r="AV17" i="3" s="1"/>
  <c r="AL56" i="3"/>
  <c r="AK56" i="3" s="1"/>
  <c r="AW38" i="3"/>
  <c r="AV38" i="3" s="1"/>
  <c r="AK55" i="3"/>
  <c r="CU77" i="3" l="1"/>
  <c r="CU78" i="3" s="1"/>
  <c r="CT76" i="3"/>
  <c r="DD69" i="3"/>
  <c r="DE70" i="3"/>
  <c r="DD70" i="3" s="1"/>
  <c r="AW18" i="3"/>
  <c r="AV18" i="3" s="1"/>
  <c r="AW39" i="3"/>
  <c r="AW40" i="3" s="1"/>
  <c r="AL57" i="3"/>
  <c r="AL58" i="3" s="1"/>
  <c r="AK58" i="3" s="1"/>
  <c r="DE71" i="3" l="1"/>
  <c r="DD71" i="3" s="1"/>
  <c r="CT77" i="3"/>
  <c r="CT78" i="3"/>
  <c r="CU79" i="3"/>
  <c r="AW19" i="3"/>
  <c r="AV19" i="3" s="1"/>
  <c r="AK57" i="3"/>
  <c r="AV39" i="3"/>
  <c r="AV40" i="3"/>
  <c r="AW41" i="3"/>
  <c r="CU80" i="3" l="1"/>
  <c r="CU81" i="3" s="1"/>
  <c r="CT79" i="3"/>
  <c r="DE72" i="3"/>
  <c r="DE73" i="3" s="1"/>
  <c r="AW20" i="3"/>
  <c r="AV20" i="3" s="1"/>
  <c r="AW42" i="3"/>
  <c r="AV42" i="3" s="1"/>
  <c r="AV41" i="3"/>
  <c r="DD72" i="3" l="1"/>
  <c r="DD73" i="3"/>
  <c r="DE74" i="3"/>
  <c r="CT80" i="3"/>
  <c r="CT81" i="3"/>
  <c r="CU82" i="3"/>
  <c r="AW21" i="3"/>
  <c r="AV21" i="3" s="1"/>
  <c r="AW43" i="3"/>
  <c r="AV43" i="3" s="1"/>
  <c r="CU83" i="3" l="1"/>
  <c r="CT83" i="3" s="1"/>
  <c r="DE75" i="3"/>
  <c r="DD75" i="3" s="1"/>
  <c r="CT82" i="3"/>
  <c r="DD74" i="3"/>
  <c r="AW22" i="3"/>
  <c r="AV22" i="3" s="1"/>
  <c r="AW44" i="3"/>
  <c r="AV44" i="3" s="1"/>
  <c r="DE76" i="3" l="1"/>
  <c r="DE77" i="3" s="1"/>
  <c r="CU84" i="3"/>
  <c r="CU85" i="3" s="1"/>
  <c r="AW23" i="3"/>
  <c r="AV23" i="3" s="1"/>
  <c r="AW45" i="3"/>
  <c r="AV45" i="3" s="1"/>
  <c r="CT84" i="3" l="1"/>
  <c r="CT85" i="3"/>
  <c r="CU86" i="3"/>
  <c r="CU87" i="3" s="1"/>
  <c r="CT87" i="3" s="1"/>
  <c r="DD77" i="3"/>
  <c r="DE78" i="3"/>
  <c r="DE79" i="3" s="1"/>
  <c r="DD76" i="3"/>
  <c r="AW24" i="3"/>
  <c r="AV24" i="3" s="1"/>
  <c r="AW46" i="3"/>
  <c r="AV46" i="3" s="1"/>
  <c r="DD79" i="3" l="1"/>
  <c r="DE80" i="3"/>
  <c r="DE81" i="3" s="1"/>
  <c r="DD78" i="3"/>
  <c r="CT86" i="3"/>
  <c r="AW25" i="3"/>
  <c r="AV25" i="3" s="1"/>
  <c r="AW47" i="3"/>
  <c r="AV47" i="3" s="1"/>
  <c r="DD80" i="3" l="1"/>
  <c r="DD81" i="3"/>
  <c r="DE82" i="3"/>
  <c r="AW26" i="3"/>
  <c r="AV26" i="3" s="1"/>
  <c r="AW48" i="3"/>
  <c r="AV48" i="3" s="1"/>
  <c r="DE83" i="3" l="1"/>
  <c r="DD83" i="3" s="1"/>
  <c r="DD82" i="3"/>
  <c r="AW27" i="3"/>
  <c r="AV27" i="3" s="1"/>
  <c r="AW49" i="3"/>
  <c r="AV49" i="3" s="1"/>
  <c r="DE84" i="3" l="1"/>
  <c r="DE85" i="3" s="1"/>
  <c r="BH4" i="3"/>
  <c r="BG4" i="3" s="1"/>
  <c r="AW28" i="3"/>
  <c r="AV28" i="3" s="1"/>
  <c r="AW50" i="3"/>
  <c r="AV50" i="3" s="1"/>
  <c r="DD84" i="3" l="1"/>
  <c r="DD85" i="3"/>
  <c r="DE86" i="3"/>
  <c r="BH5" i="3"/>
  <c r="BG5" i="3" s="1"/>
  <c r="BH31" i="3"/>
  <c r="BH32" i="3" s="1"/>
  <c r="AW51" i="3"/>
  <c r="AV51" i="3" s="1"/>
  <c r="DE87" i="3" l="1"/>
  <c r="DD87" i="3" s="1"/>
  <c r="DD86" i="3"/>
  <c r="BH6" i="3"/>
  <c r="BG6" i="3" s="1"/>
  <c r="AW52" i="3"/>
  <c r="AV52" i="3" s="1"/>
  <c r="BG32" i="3"/>
  <c r="BH33" i="3"/>
  <c r="BH7" i="3" l="1"/>
  <c r="BG33" i="3"/>
  <c r="BH34" i="3"/>
  <c r="AW53" i="3"/>
  <c r="AV53" i="3" s="1"/>
  <c r="BG7" i="3" l="1"/>
  <c r="BS3" i="3"/>
  <c r="BS4" i="3" s="1"/>
  <c r="BH8" i="3"/>
  <c r="BG8" i="3" s="1"/>
  <c r="BG34" i="3"/>
  <c r="BH35" i="3"/>
  <c r="BG35" i="3" s="1"/>
  <c r="AW54" i="3"/>
  <c r="AV54" i="3" s="1"/>
  <c r="BR4" i="3" l="1"/>
  <c r="BS5" i="3"/>
  <c r="BH9" i="3"/>
  <c r="BG9" i="3" s="1"/>
  <c r="BH36" i="3"/>
  <c r="BG36" i="3" s="1"/>
  <c r="AW55" i="3"/>
  <c r="AW56" i="3" s="1"/>
  <c r="BR5" i="3" l="1"/>
  <c r="BS6" i="3"/>
  <c r="BH10" i="3"/>
  <c r="BG10" i="3" s="1"/>
  <c r="AV56" i="3"/>
  <c r="AW57" i="3"/>
  <c r="AW58" i="3" s="1"/>
  <c r="AV58" i="3" s="1"/>
  <c r="AV55" i="3"/>
  <c r="BH37" i="3"/>
  <c r="BG37" i="3" s="1"/>
  <c r="BR6" i="3" l="1"/>
  <c r="BS7" i="3"/>
  <c r="BS8" i="3" s="1"/>
  <c r="BH11" i="3"/>
  <c r="BG11" i="3" s="1"/>
  <c r="BH38" i="3"/>
  <c r="BG38" i="3" s="1"/>
  <c r="AV57" i="3"/>
  <c r="BR7" i="3" l="1"/>
  <c r="BR8" i="3"/>
  <c r="CD3" i="3"/>
  <c r="CD4" i="3" s="1"/>
  <c r="BS9" i="3"/>
  <c r="BR9" i="3" s="1"/>
  <c r="BH12" i="3"/>
  <c r="BG12" i="3" s="1"/>
  <c r="BH39" i="3"/>
  <c r="BG39" i="3" s="1"/>
  <c r="CC4" i="3" l="1"/>
  <c r="CD5" i="3"/>
  <c r="BS10" i="3"/>
  <c r="BR10" i="3" s="1"/>
  <c r="BH13" i="3"/>
  <c r="BG13" i="3" s="1"/>
  <c r="BH40" i="3"/>
  <c r="BG40" i="3" s="1"/>
  <c r="CC5" i="3" l="1"/>
  <c r="CD6" i="3"/>
  <c r="BS11" i="3"/>
  <c r="BS12" i="3" s="1"/>
  <c r="BH14" i="3"/>
  <c r="BG14" i="3" s="1"/>
  <c r="BH41" i="3"/>
  <c r="BG41" i="3" s="1"/>
  <c r="BR12" i="3" l="1"/>
  <c r="BS13" i="3"/>
  <c r="BR13" i="3" s="1"/>
  <c r="CC6" i="3"/>
  <c r="CD7" i="3"/>
  <c r="CD8" i="3" s="1"/>
  <c r="BR11" i="3"/>
  <c r="BH15" i="3"/>
  <c r="BG15" i="3" s="1"/>
  <c r="BH42" i="3"/>
  <c r="BG42" i="3" s="1"/>
  <c r="CC8" i="3" l="1"/>
  <c r="CD9" i="3"/>
  <c r="CC9" i="3" s="1"/>
  <c r="CC7" i="3"/>
  <c r="BS14" i="3"/>
  <c r="BR14" i="3" s="1"/>
  <c r="BH16" i="3"/>
  <c r="BG16" i="3" s="1"/>
  <c r="BH43" i="3"/>
  <c r="BG43" i="3" s="1"/>
  <c r="BS15" i="3" l="1"/>
  <c r="BS16" i="3" s="1"/>
  <c r="CO3" i="3"/>
  <c r="CO4" i="3" s="1"/>
  <c r="CD10" i="3"/>
  <c r="CC10" i="3" s="1"/>
  <c r="BH17" i="3"/>
  <c r="BG17" i="3" s="1"/>
  <c r="BH44" i="3"/>
  <c r="BG44" i="3" s="1"/>
  <c r="CN4" i="3" l="1"/>
  <c r="CO5" i="3"/>
  <c r="CD11" i="3"/>
  <c r="CC11" i="3" s="1"/>
  <c r="BR15" i="3"/>
  <c r="BR16" i="3"/>
  <c r="BS17" i="3"/>
  <c r="BH18" i="3"/>
  <c r="BG18" i="3" s="1"/>
  <c r="BH45" i="3"/>
  <c r="BG45" i="3" s="1"/>
  <c r="BS18" i="3" l="1"/>
  <c r="BR18" i="3" s="1"/>
  <c r="BR17" i="3"/>
  <c r="CD12" i="3"/>
  <c r="CC12" i="3" s="1"/>
  <c r="CN5" i="3"/>
  <c r="CO6" i="3"/>
  <c r="BH19" i="3"/>
  <c r="BG19" i="3" s="1"/>
  <c r="BH46" i="3"/>
  <c r="BG46" i="3" s="1"/>
  <c r="CN6" i="3" l="1"/>
  <c r="CO7" i="3"/>
  <c r="CO8" i="3" s="1"/>
  <c r="CD13" i="3"/>
  <c r="CC13" i="3" s="1"/>
  <c r="BS19" i="3"/>
  <c r="BS20" i="3" s="1"/>
  <c r="BH20" i="3"/>
  <c r="BG20" i="3" s="1"/>
  <c r="BH47" i="3"/>
  <c r="BG47" i="3" s="1"/>
  <c r="BR19" i="3" l="1"/>
  <c r="BR20" i="3"/>
  <c r="BS21" i="3"/>
  <c r="BR21" i="3" s="1"/>
  <c r="CD14" i="3"/>
  <c r="CC14" i="3" s="1"/>
  <c r="CN7" i="3"/>
  <c r="CN8" i="3"/>
  <c r="CO9" i="3"/>
  <c r="CN9" i="3" s="1"/>
  <c r="BH21" i="3"/>
  <c r="BG21" i="3" s="1"/>
  <c r="BH48" i="3"/>
  <c r="BG48" i="3" s="1"/>
  <c r="CD15" i="3" l="1"/>
  <c r="CD16" i="3" s="1"/>
  <c r="BS22" i="3"/>
  <c r="CO10" i="3"/>
  <c r="CN10" i="3" s="1"/>
  <c r="BH22" i="3"/>
  <c r="BG22" i="3" s="1"/>
  <c r="BH49" i="3"/>
  <c r="BG49" i="3" s="1"/>
  <c r="BS23" i="3" l="1"/>
  <c r="BS24" i="3" s="1"/>
  <c r="CZ3" i="3"/>
  <c r="CZ4" i="3" s="1"/>
  <c r="CO11" i="3"/>
  <c r="CN11" i="3" s="1"/>
  <c r="BR22" i="3"/>
  <c r="CC15" i="3"/>
  <c r="CC16" i="3"/>
  <c r="CD17" i="3"/>
  <c r="CC17" i="3" s="1"/>
  <c r="BH23" i="3"/>
  <c r="BG23" i="3" s="1"/>
  <c r="BH50" i="3"/>
  <c r="BG50" i="3" s="1"/>
  <c r="CO12" i="3" l="1"/>
  <c r="CN12" i="3" s="1"/>
  <c r="CY4" i="3"/>
  <c r="CZ5" i="3"/>
  <c r="BR23" i="3"/>
  <c r="CD18" i="3"/>
  <c r="BR24" i="3"/>
  <c r="BS25" i="3"/>
  <c r="BR25" i="3" s="1"/>
  <c r="BH24" i="3"/>
  <c r="BG24" i="3" s="1"/>
  <c r="BH51" i="3"/>
  <c r="BG51" i="3" s="1"/>
  <c r="CD19" i="3" l="1"/>
  <c r="CC19" i="3" s="1"/>
  <c r="CC18" i="3"/>
  <c r="CY5" i="3"/>
  <c r="CZ6" i="3"/>
  <c r="BS26" i="3"/>
  <c r="CO13" i="3"/>
  <c r="BH25" i="3"/>
  <c r="BG25" i="3" s="1"/>
  <c r="BH52" i="3"/>
  <c r="BG52" i="3" s="1"/>
  <c r="BS27" i="3" l="1"/>
  <c r="BS28" i="3" s="1"/>
  <c r="BR28" i="3" s="1"/>
  <c r="CY6" i="3"/>
  <c r="CZ7" i="3"/>
  <c r="CZ8" i="3" s="1"/>
  <c r="CO14" i="3"/>
  <c r="CN14" i="3" s="1"/>
  <c r="BR26" i="3"/>
  <c r="CN13" i="3"/>
  <c r="CD20" i="3"/>
  <c r="CC20" i="3" s="1"/>
  <c r="BH26" i="3"/>
  <c r="BG26" i="3" s="1"/>
  <c r="BH53" i="3"/>
  <c r="BG53" i="3" s="1"/>
  <c r="CO15" i="3" l="1"/>
  <c r="CO16" i="3" s="1"/>
  <c r="CY7" i="3"/>
  <c r="CY8" i="3"/>
  <c r="CZ9" i="3"/>
  <c r="CY9" i="3" s="1"/>
  <c r="CD21" i="3"/>
  <c r="BR27" i="3"/>
  <c r="BH27" i="3"/>
  <c r="BG27" i="3" s="1"/>
  <c r="BH54" i="3"/>
  <c r="BG54" i="3" s="1"/>
  <c r="CD22" i="3" l="1"/>
  <c r="CC22" i="3" s="1"/>
  <c r="CC21" i="3"/>
  <c r="CZ10" i="3"/>
  <c r="CN15" i="3"/>
  <c r="CN16" i="3"/>
  <c r="CO17" i="3"/>
  <c r="BH28" i="3"/>
  <c r="BG28" i="3" s="1"/>
  <c r="BH55" i="3"/>
  <c r="BG55" i="3" s="1"/>
  <c r="CO18" i="3" l="1"/>
  <c r="CN18" i="3" s="1"/>
  <c r="DK3" i="3"/>
  <c r="DK4" i="3" s="1"/>
  <c r="CZ11" i="3"/>
  <c r="CZ12" i="3" s="1"/>
  <c r="CY10" i="3"/>
  <c r="CN17" i="3"/>
  <c r="CD23" i="3"/>
  <c r="CD24" i="3" s="1"/>
  <c r="BS31" i="3"/>
  <c r="BS32" i="3" s="1"/>
  <c r="BH56" i="3"/>
  <c r="BG56" i="3" s="1"/>
  <c r="CC24" i="3" l="1"/>
  <c r="CD25" i="3"/>
  <c r="CC25" i="3" s="1"/>
  <c r="CC23" i="3"/>
  <c r="CY11" i="3"/>
  <c r="CY12" i="3"/>
  <c r="CZ13" i="3"/>
  <c r="DJ4" i="3"/>
  <c r="DK5" i="3"/>
  <c r="CO19" i="3"/>
  <c r="BH57" i="3"/>
  <c r="BH58" i="3" s="1"/>
  <c r="BG58" i="3" s="1"/>
  <c r="BR32" i="3"/>
  <c r="BS33" i="3"/>
  <c r="CZ14" i="3" l="1"/>
  <c r="CY14" i="3" s="1"/>
  <c r="CY13" i="3"/>
  <c r="CO20" i="3"/>
  <c r="CN20" i="3" s="1"/>
  <c r="CN19" i="3"/>
  <c r="CD26" i="3"/>
  <c r="CD27" i="3" s="1"/>
  <c r="DJ5" i="3"/>
  <c r="DK6" i="3"/>
  <c r="DJ6" i="3" s="1"/>
  <c r="BR33" i="3"/>
  <c r="BS34" i="3"/>
  <c r="BG57" i="3"/>
  <c r="CC27" i="3" l="1"/>
  <c r="CD28" i="3"/>
  <c r="CC28" i="3" s="1"/>
  <c r="CO21" i="3"/>
  <c r="CN21" i="3" s="1"/>
  <c r="CC26" i="3"/>
  <c r="DK7" i="3"/>
  <c r="DK8" i="3" s="1"/>
  <c r="CZ15" i="3"/>
  <c r="CZ16" i="3" s="1"/>
  <c r="BR34" i="3"/>
  <c r="BS35" i="3"/>
  <c r="DJ7" i="3" l="1"/>
  <c r="CY16" i="3"/>
  <c r="CZ17" i="3"/>
  <c r="CY17" i="3" s="1"/>
  <c r="DJ8" i="3"/>
  <c r="DK9" i="3"/>
  <c r="DK10" i="3" s="1"/>
  <c r="CO22" i="3"/>
  <c r="CY15" i="3"/>
  <c r="BS36" i="3"/>
  <c r="BR36" i="3" s="1"/>
  <c r="BR35" i="3"/>
  <c r="DJ10" i="3" l="1"/>
  <c r="DK11" i="3"/>
  <c r="DJ11" i="3" s="1"/>
  <c r="CZ18" i="3"/>
  <c r="CY18" i="3" s="1"/>
  <c r="CO23" i="3"/>
  <c r="CO24" i="3" s="1"/>
  <c r="DJ9" i="3"/>
  <c r="CN22" i="3"/>
  <c r="BS37" i="3"/>
  <c r="BR37" i="3" s="1"/>
  <c r="CN23" i="3" l="1"/>
  <c r="CZ19" i="3"/>
  <c r="CY19" i="3" s="1"/>
  <c r="CN24" i="3"/>
  <c r="CO25" i="3"/>
  <c r="CN25" i="3" s="1"/>
  <c r="DV3" i="3"/>
  <c r="DV4" i="3" s="1"/>
  <c r="DK12" i="3"/>
  <c r="BS38" i="3"/>
  <c r="BR38" i="3" s="1"/>
  <c r="DU4" i="3" l="1"/>
  <c r="DV5" i="3"/>
  <c r="DK13" i="3"/>
  <c r="DK14" i="3" s="1"/>
  <c r="CO26" i="3"/>
  <c r="CN26" i="3" s="1"/>
  <c r="CZ20" i="3"/>
  <c r="CY20" i="3" s="1"/>
  <c r="DJ12" i="3"/>
  <c r="BS39" i="3"/>
  <c r="BR39" i="3" s="1"/>
  <c r="CZ21" i="3" l="1"/>
  <c r="CY21" i="3" s="1"/>
  <c r="CO27" i="3"/>
  <c r="CO28" i="3" s="1"/>
  <c r="CN28" i="3" s="1"/>
  <c r="DJ13" i="3"/>
  <c r="DJ14" i="3"/>
  <c r="DK15" i="3"/>
  <c r="DU5" i="3"/>
  <c r="DV6" i="3"/>
  <c r="BS40" i="3"/>
  <c r="BR40" i="3" s="1"/>
  <c r="DK16" i="3" l="1"/>
  <c r="DJ16" i="3" s="1"/>
  <c r="DJ15" i="3"/>
  <c r="CN27" i="3"/>
  <c r="DU6" i="3"/>
  <c r="DV7" i="3"/>
  <c r="DV8" i="3" s="1"/>
  <c r="CZ22" i="3"/>
  <c r="BS41" i="3"/>
  <c r="BR41" i="3" s="1"/>
  <c r="DU7" i="3" l="1"/>
  <c r="CZ23" i="3"/>
  <c r="CZ24" i="3" s="1"/>
  <c r="DU8" i="3"/>
  <c r="DV9" i="3"/>
  <c r="DU9" i="3" s="1"/>
  <c r="CY22" i="3"/>
  <c r="DK17" i="3"/>
  <c r="DK18" i="3" s="1"/>
  <c r="BS42" i="3"/>
  <c r="BR42" i="3" s="1"/>
  <c r="DJ18" i="3" l="1"/>
  <c r="DK19" i="3"/>
  <c r="DJ19" i="3" s="1"/>
  <c r="DV10" i="3"/>
  <c r="DU10" i="3" s="1"/>
  <c r="CY23" i="3"/>
  <c r="CY24" i="3"/>
  <c r="CZ25" i="3"/>
  <c r="DJ17" i="3"/>
  <c r="BS43" i="3"/>
  <c r="BR43" i="3" s="1"/>
  <c r="DV11" i="3" l="1"/>
  <c r="DU11" i="3" s="1"/>
  <c r="CZ26" i="3"/>
  <c r="CY26" i="3" s="1"/>
  <c r="DK20" i="3"/>
  <c r="DJ20" i="3" s="1"/>
  <c r="CY25" i="3"/>
  <c r="BS44" i="3"/>
  <c r="BR44" i="3" s="1"/>
  <c r="CZ27" i="3" l="1"/>
  <c r="CZ28" i="3" s="1"/>
  <c r="CY28" i="3" s="1"/>
  <c r="DK21" i="3"/>
  <c r="DK22" i="3" s="1"/>
  <c r="EG3" i="3"/>
  <c r="EG4" i="3" s="1"/>
  <c r="DV12" i="3"/>
  <c r="BS45" i="3"/>
  <c r="BR45" i="3" s="1"/>
  <c r="DU12" i="3" l="1"/>
  <c r="DV13" i="3"/>
  <c r="DU13" i="3" s="1"/>
  <c r="DJ21" i="3"/>
  <c r="DJ22" i="3"/>
  <c r="DK23" i="3"/>
  <c r="DJ23" i="3" s="1"/>
  <c r="EF4" i="3"/>
  <c r="EG5" i="3"/>
  <c r="CY27" i="3"/>
  <c r="BS46" i="3"/>
  <c r="BR46" i="3" s="1"/>
  <c r="DK24" i="3" l="1"/>
  <c r="DJ24" i="3" s="1"/>
  <c r="DV14" i="3"/>
  <c r="DU14" i="3" s="1"/>
  <c r="EF5" i="3"/>
  <c r="EG6" i="3"/>
  <c r="BS47" i="3"/>
  <c r="BS48" i="3" s="1"/>
  <c r="EF6" i="3" l="1"/>
  <c r="EG7" i="3"/>
  <c r="EF7" i="3" s="1"/>
  <c r="DV15" i="3"/>
  <c r="DU15" i="3" s="1"/>
  <c r="DK25" i="3"/>
  <c r="DK26" i="3" s="1"/>
  <c r="BR47" i="3"/>
  <c r="BR48" i="3"/>
  <c r="BS49" i="3"/>
  <c r="BR49" i="3" s="1"/>
  <c r="DJ26" i="3" l="1"/>
  <c r="DK27" i="3"/>
  <c r="DK28" i="3" s="1"/>
  <c r="DJ28" i="3" s="1"/>
  <c r="DJ25" i="3"/>
  <c r="DV16" i="3"/>
  <c r="DU16" i="3" s="1"/>
  <c r="EG8" i="3"/>
  <c r="BS50" i="3"/>
  <c r="BR50" i="3" s="1"/>
  <c r="DV17" i="3" l="1"/>
  <c r="DU17" i="3" s="1"/>
  <c r="EG9" i="3"/>
  <c r="EF9" i="3" s="1"/>
  <c r="EF8" i="3"/>
  <c r="DJ27" i="3"/>
  <c r="BS51" i="3"/>
  <c r="BS52" i="3" s="1"/>
  <c r="EG10" i="3" l="1"/>
  <c r="EF10" i="3" s="1"/>
  <c r="DV18" i="3"/>
  <c r="DU18" i="3" s="1"/>
  <c r="BR51" i="3"/>
  <c r="BR52" i="3"/>
  <c r="BS53" i="3"/>
  <c r="BR53" i="3" s="1"/>
  <c r="DV19" i="3" l="1"/>
  <c r="DU19" i="3" s="1"/>
  <c r="EG11" i="3"/>
  <c r="EF11" i="3" s="1"/>
  <c r="BS54" i="3"/>
  <c r="BR54" i="3" s="1"/>
  <c r="EG12" i="3" l="1"/>
  <c r="EF12" i="3" s="1"/>
  <c r="DV20" i="3"/>
  <c r="DU20" i="3" s="1"/>
  <c r="BS55" i="3"/>
  <c r="BS56" i="3" s="1"/>
  <c r="DV21" i="3" l="1"/>
  <c r="DU21" i="3" s="1"/>
  <c r="ER3" i="3"/>
  <c r="ER4" i="3" s="1"/>
  <c r="EG13" i="3"/>
  <c r="EF13" i="3" s="1"/>
  <c r="BR55" i="3"/>
  <c r="BR56" i="3"/>
  <c r="BS57" i="3"/>
  <c r="BS58" i="3" s="1"/>
  <c r="BR58" i="3" s="1"/>
  <c r="EQ4" i="3" l="1"/>
  <c r="ER5" i="3"/>
  <c r="EG14" i="3"/>
  <c r="EF14" i="3" s="1"/>
  <c r="DV22" i="3"/>
  <c r="BR57" i="3"/>
  <c r="DV23" i="3" l="1"/>
  <c r="DV24" i="3" s="1"/>
  <c r="DU22" i="3"/>
  <c r="EQ5" i="3"/>
  <c r="ER6" i="3"/>
  <c r="EG15" i="3"/>
  <c r="EQ6" i="3" l="1"/>
  <c r="ER7" i="3"/>
  <c r="EQ7" i="3" s="1"/>
  <c r="EG16" i="3"/>
  <c r="EF15" i="3"/>
  <c r="DU23" i="3"/>
  <c r="DU24" i="3"/>
  <c r="DV25" i="3"/>
  <c r="DU25" i="3" s="1"/>
  <c r="EG17" i="3" l="1"/>
  <c r="EF17" i="3" s="1"/>
  <c r="EF16" i="3"/>
  <c r="ER8" i="3"/>
  <c r="EQ8" i="3" s="1"/>
  <c r="DV26" i="3"/>
  <c r="DV27" i="3" l="1"/>
  <c r="DV28" i="3" s="1"/>
  <c r="DU28" i="3" s="1"/>
  <c r="DU26" i="3"/>
  <c r="ER9" i="3"/>
  <c r="EQ9" i="3" s="1"/>
  <c r="EG18" i="3"/>
  <c r="EG19" i="3" l="1"/>
  <c r="EF19" i="3" s="1"/>
  <c r="EF18" i="3"/>
  <c r="ER10" i="3"/>
  <c r="EQ10" i="3" s="1"/>
  <c r="DU27" i="3"/>
  <c r="ER11" i="3" l="1"/>
  <c r="EQ11" i="3" s="1"/>
  <c r="EG20" i="3"/>
  <c r="EF20" i="3" s="1"/>
  <c r="EG21" i="3" l="1"/>
  <c r="EF21" i="3" s="1"/>
  <c r="ER12" i="3"/>
  <c r="EQ12" i="3" s="1"/>
  <c r="ER13" i="3" l="1"/>
  <c r="EQ13" i="3" s="1"/>
  <c r="EG22" i="3"/>
  <c r="EG23" i="3" l="1"/>
  <c r="EF23" i="3" s="1"/>
  <c r="EF22" i="3"/>
  <c r="FC3" i="3"/>
  <c r="FC4" i="3" s="1"/>
  <c r="ER14" i="3"/>
  <c r="EQ14" i="3" s="1"/>
  <c r="ER15" i="3" l="1"/>
  <c r="EQ15" i="3" s="1"/>
  <c r="FB4" i="3"/>
  <c r="FC5" i="3"/>
  <c r="EG24" i="3"/>
  <c r="EF24" i="3" s="1"/>
  <c r="EG25" i="3" l="1"/>
  <c r="EF25" i="3" s="1"/>
  <c r="FB5" i="3"/>
  <c r="FC6" i="3"/>
  <c r="ER16" i="3"/>
  <c r="EQ16" i="3" s="1"/>
  <c r="ER17" i="3" l="1"/>
  <c r="EQ17" i="3" s="1"/>
  <c r="FB6" i="3"/>
  <c r="FC7" i="3"/>
  <c r="EG26" i="3"/>
  <c r="EF26" i="3" s="1"/>
  <c r="FB7" i="3" l="1"/>
  <c r="FC8" i="3"/>
  <c r="FB8" i="3" s="1"/>
  <c r="EG27" i="3"/>
  <c r="EG28" i="3" s="1"/>
  <c r="EF28" i="3" s="1"/>
  <c r="ER18" i="3"/>
  <c r="ER19" i="3" l="1"/>
  <c r="EQ19" i="3" s="1"/>
  <c r="EF27" i="3"/>
  <c r="FC9" i="3"/>
  <c r="FC10" i="3" s="1"/>
  <c r="EQ18" i="3"/>
  <c r="FB9" i="3" l="1"/>
  <c r="FB10" i="3"/>
  <c r="FC11" i="3"/>
  <c r="ER20" i="3"/>
  <c r="ER21" i="3" l="1"/>
  <c r="EQ21" i="3" s="1"/>
  <c r="EQ20" i="3"/>
  <c r="FC12" i="3"/>
  <c r="FB12" i="3" s="1"/>
  <c r="FB11" i="3"/>
  <c r="FC13" i="3" l="1"/>
  <c r="FB13" i="3" s="1"/>
  <c r="ER22" i="3"/>
  <c r="EQ22" i="3" s="1"/>
  <c r="ER23" i="3" l="1"/>
  <c r="EQ23" i="3" s="1"/>
  <c r="FC14" i="3"/>
  <c r="FB14" i="3" s="1"/>
  <c r="FN3" i="3" l="1"/>
  <c r="FN4" i="3" s="1"/>
  <c r="FC15" i="3"/>
  <c r="FB15" i="3" s="1"/>
  <c r="ER24" i="3"/>
  <c r="ER25" i="3" l="1"/>
  <c r="EQ25" i="3" s="1"/>
  <c r="EQ24" i="3"/>
  <c r="FC16" i="3"/>
  <c r="FB16" i="3" s="1"/>
  <c r="FM4" i="3"/>
  <c r="FN5" i="3"/>
  <c r="FM5" i="3" l="1"/>
  <c r="FN6" i="3"/>
  <c r="FC17" i="3"/>
  <c r="FC18" i="3" s="1"/>
  <c r="ER26" i="3"/>
  <c r="EQ26" i="3" s="1"/>
  <c r="FB18" i="3" l="1"/>
  <c r="FC19" i="3"/>
  <c r="FB19" i="3" s="1"/>
  <c r="FM6" i="3"/>
  <c r="FN7" i="3"/>
  <c r="ER27" i="3"/>
  <c r="ER28" i="3" s="1"/>
  <c r="EQ28" i="3" s="1"/>
  <c r="FB17" i="3"/>
  <c r="FN8" i="3" l="1"/>
  <c r="FM8" i="3" s="1"/>
  <c r="FC20" i="3"/>
  <c r="FB20" i="3" s="1"/>
  <c r="EQ27" i="3"/>
  <c r="FM7" i="3"/>
  <c r="FC21" i="3" l="1"/>
  <c r="FB21" i="3" s="1"/>
  <c r="FN9" i="3"/>
  <c r="FM9" i="3" s="1"/>
  <c r="FN10" i="3" l="1"/>
  <c r="FM10" i="3" s="1"/>
  <c r="FC22" i="3"/>
  <c r="FB22" i="3" s="1"/>
  <c r="FC23" i="3" l="1"/>
  <c r="FB23" i="3" s="1"/>
  <c r="FN11" i="3"/>
  <c r="FN12" i="3" l="1"/>
  <c r="FM12" i="3" s="1"/>
  <c r="FM11" i="3"/>
  <c r="FC24" i="3"/>
  <c r="FC25" i="3" l="1"/>
  <c r="FC26" i="3" s="1"/>
  <c r="FB24" i="3"/>
  <c r="FN13" i="3"/>
  <c r="FN14" i="3" l="1"/>
  <c r="FM14" i="3" s="1"/>
  <c r="FM13" i="3"/>
  <c r="FB25" i="3"/>
  <c r="FB26" i="3"/>
  <c r="FC27" i="3"/>
  <c r="FC28" i="3" s="1"/>
  <c r="FB28" i="3" s="1"/>
  <c r="FB27" i="3" l="1"/>
  <c r="FN15" i="3"/>
  <c r="FM15" i="3" s="1"/>
  <c r="FN16" i="3" l="1"/>
  <c r="FM16" i="3" s="1"/>
  <c r="FY3" i="3" l="1"/>
  <c r="FY4" i="3" s="1"/>
  <c r="FN17" i="3"/>
  <c r="FM17" i="3" s="1"/>
  <c r="FN18" i="3" l="1"/>
  <c r="FM18" i="3" s="1"/>
  <c r="FX4" i="3"/>
  <c r="FY5" i="3"/>
  <c r="FX5" i="3" l="1"/>
  <c r="FY6" i="3"/>
  <c r="FN19" i="3"/>
  <c r="FM19" i="3" s="1"/>
  <c r="FX6" i="3" l="1"/>
  <c r="FY7" i="3"/>
  <c r="FN20" i="3"/>
  <c r="FM20" i="3" s="1"/>
  <c r="FY8" i="3" l="1"/>
  <c r="FX8" i="3" s="1"/>
  <c r="FN21" i="3"/>
  <c r="FX7" i="3"/>
  <c r="FN22" i="3" l="1"/>
  <c r="FM22" i="3" s="1"/>
  <c r="FM21" i="3"/>
  <c r="FY9" i="3"/>
  <c r="FX9" i="3" s="1"/>
  <c r="FY10" i="3" l="1"/>
  <c r="FX10" i="3" s="1"/>
  <c r="FN23" i="3"/>
  <c r="FN24" i="3" s="1"/>
  <c r="FM24" i="3" l="1"/>
  <c r="FN25" i="3"/>
  <c r="FM25" i="3" s="1"/>
  <c r="FM23" i="3"/>
  <c r="FY11" i="3"/>
  <c r="FX11" i="3" s="1"/>
  <c r="FY12" i="3" l="1"/>
  <c r="FX12" i="3" s="1"/>
  <c r="FN26" i="3"/>
  <c r="FN27" i="3" l="1"/>
  <c r="FN28" i="3" s="1"/>
  <c r="FM28" i="3" s="1"/>
  <c r="FM26" i="3"/>
  <c r="FY13" i="3"/>
  <c r="FX13" i="3" s="1"/>
  <c r="FY14" i="3" l="1"/>
  <c r="FX14" i="3" s="1"/>
  <c r="FM27" i="3"/>
  <c r="FY15" i="3" l="1"/>
  <c r="FX15" i="3" s="1"/>
  <c r="FY16" i="3" l="1"/>
  <c r="FX16" i="3" s="1"/>
  <c r="FY17" i="3" l="1"/>
  <c r="FX17" i="3" s="1"/>
  <c r="GJ3" i="3" l="1"/>
  <c r="GJ4" i="3" s="1"/>
  <c r="FY18" i="3"/>
  <c r="FX18" i="3" s="1"/>
  <c r="FY19" i="3" l="1"/>
  <c r="FX19" i="3" s="1"/>
  <c r="GI4" i="3"/>
  <c r="GJ5" i="3"/>
  <c r="GI5" i="3" l="1"/>
  <c r="GJ6" i="3"/>
  <c r="FY20" i="3"/>
  <c r="FY21" i="3" l="1"/>
  <c r="FX21" i="3" s="1"/>
  <c r="GI6" i="3"/>
  <c r="GJ7" i="3"/>
  <c r="GI7" i="3" s="1"/>
  <c r="FX20" i="3"/>
  <c r="GJ8" i="3" l="1"/>
  <c r="GI8" i="3" s="1"/>
  <c r="FY22" i="3"/>
  <c r="FX22" i="3" s="1"/>
  <c r="FY23" i="3" l="1"/>
  <c r="FX23" i="3" s="1"/>
  <c r="GJ9" i="3"/>
  <c r="GI9" i="3" s="1"/>
  <c r="GJ10" i="3" l="1"/>
  <c r="GI10" i="3" s="1"/>
  <c r="FY24" i="3"/>
  <c r="FX24" i="3" s="1"/>
  <c r="FY25" i="3" l="1"/>
  <c r="FX25" i="3" s="1"/>
  <c r="GJ11" i="3"/>
  <c r="GI11" i="3" s="1"/>
  <c r="GJ12" i="3" l="1"/>
  <c r="GI12" i="3" s="1"/>
  <c r="FY26" i="3"/>
  <c r="FX26" i="3" s="1"/>
  <c r="FY27" i="3" l="1"/>
  <c r="FY28" i="3" s="1"/>
  <c r="FX28" i="3" s="1"/>
  <c r="GJ13" i="3"/>
  <c r="GI13" i="3" s="1"/>
  <c r="GJ14" i="3" l="1"/>
  <c r="GI14" i="3" s="1"/>
  <c r="FX27" i="3"/>
  <c r="GJ15" i="3" l="1"/>
  <c r="GI15" i="3" s="1"/>
  <c r="GJ16" i="3" l="1"/>
  <c r="GI16" i="3" s="1"/>
  <c r="GJ17" i="3" l="1"/>
  <c r="GI17" i="3" s="1"/>
  <c r="GJ18" i="3" l="1"/>
  <c r="GI18" i="3" s="1"/>
  <c r="GU3" i="3" l="1"/>
  <c r="GU4" i="3" s="1"/>
  <c r="GJ19" i="3"/>
  <c r="GI19" i="3" s="1"/>
  <c r="GJ20" i="3" l="1"/>
  <c r="GI20" i="3" s="1"/>
  <c r="GT4" i="3"/>
  <c r="GU5" i="3"/>
  <c r="GT5" i="3" l="1"/>
  <c r="GU6" i="3"/>
  <c r="GJ21" i="3"/>
  <c r="GJ22" i="3" l="1"/>
  <c r="GI22" i="3" s="1"/>
  <c r="GT6" i="3"/>
  <c r="GU7" i="3"/>
  <c r="GT7" i="3" s="1"/>
  <c r="GI21" i="3"/>
  <c r="GU8" i="3" l="1"/>
  <c r="GT8" i="3" s="1"/>
  <c r="GJ23" i="3"/>
  <c r="GJ24" i="3" l="1"/>
  <c r="GI24" i="3" s="1"/>
  <c r="GI23" i="3"/>
  <c r="GU9" i="3"/>
  <c r="GU10" i="3" l="1"/>
  <c r="GT10" i="3" s="1"/>
  <c r="GT9" i="3"/>
  <c r="GJ25" i="3"/>
  <c r="GI25" i="3" s="1"/>
  <c r="GJ26" i="3" l="1"/>
  <c r="GI26" i="3" s="1"/>
  <c r="GU11" i="3"/>
  <c r="GU12" i="3" l="1"/>
  <c r="GT12" i="3" s="1"/>
  <c r="GT11" i="3"/>
  <c r="GJ27" i="3"/>
  <c r="GJ28" i="3" s="1"/>
  <c r="GI28" i="3" s="1"/>
  <c r="GI27" i="3" l="1"/>
  <c r="GU13" i="3"/>
  <c r="GT13" i="3" s="1"/>
  <c r="GU14" i="3" l="1"/>
  <c r="GT14" i="3" s="1"/>
  <c r="GU15" i="3" l="1"/>
  <c r="GT15" i="3" s="1"/>
  <c r="GU16" i="3" l="1"/>
  <c r="GT16" i="3" s="1"/>
  <c r="GU17" i="3" l="1"/>
  <c r="GT17" i="3" s="1"/>
  <c r="GU18" i="3" l="1"/>
  <c r="GT18" i="3" s="1"/>
  <c r="GU19" i="3" l="1"/>
  <c r="GT19" i="3" s="1"/>
  <c r="HF3" i="3" l="1"/>
  <c r="HF4" i="3" s="1"/>
  <c r="GU20" i="3"/>
  <c r="GT20" i="3" s="1"/>
  <c r="GU21" i="3" l="1"/>
  <c r="GT21" i="3" s="1"/>
  <c r="HE4" i="3"/>
  <c r="HF5" i="3"/>
  <c r="HE5" i="3" l="1"/>
  <c r="HF6" i="3"/>
  <c r="GU22" i="3"/>
  <c r="GT22" i="3" s="1"/>
  <c r="GU23" i="3" l="1"/>
  <c r="GT23" i="3" s="1"/>
  <c r="HE6" i="3"/>
  <c r="HF7" i="3"/>
  <c r="HE7" i="3" s="1"/>
  <c r="HF8" i="3" l="1"/>
  <c r="HE8" i="3" s="1"/>
  <c r="GU24" i="3"/>
  <c r="GU25" i="3" l="1"/>
  <c r="GT25" i="3" s="1"/>
  <c r="GT24" i="3"/>
  <c r="HF9" i="3"/>
  <c r="HE9" i="3" s="1"/>
  <c r="HF10" i="3" l="1"/>
  <c r="HE10" i="3" s="1"/>
  <c r="GU26" i="3"/>
  <c r="GT26" i="3" s="1"/>
  <c r="GU27" i="3" l="1"/>
  <c r="GU28" i="3" s="1"/>
  <c r="GT28" i="3" s="1"/>
  <c r="HF11" i="3"/>
  <c r="HF12" i="3" s="1"/>
  <c r="HE11" i="3" l="1"/>
  <c r="HE12" i="3"/>
  <c r="HF13" i="3"/>
  <c r="HE13" i="3" s="1"/>
  <c r="GT27" i="3"/>
  <c r="HF14" i="3" l="1"/>
  <c r="HE14" i="3" s="1"/>
  <c r="HF15" i="3" l="1"/>
  <c r="HF16" i="3" s="1"/>
  <c r="HE15" i="3" l="1"/>
  <c r="HE16" i="3"/>
  <c r="HF17" i="3"/>
  <c r="HF18" i="3" l="1"/>
  <c r="HE18" i="3" s="1"/>
  <c r="HE17" i="3"/>
  <c r="HF19" i="3" l="1"/>
  <c r="HE19" i="3" s="1"/>
  <c r="HQ3" i="3" l="1"/>
  <c r="HQ4" i="3" s="1"/>
  <c r="HF20" i="3"/>
  <c r="HE20" i="3" l="1"/>
  <c r="HF21" i="3"/>
  <c r="HE21" i="3" s="1"/>
  <c r="HP4" i="3"/>
  <c r="HQ5" i="3"/>
  <c r="HP5" i="3" l="1"/>
  <c r="HQ6" i="3"/>
  <c r="HF22" i="3"/>
  <c r="HF23" i="3" l="1"/>
  <c r="HE23" i="3" s="1"/>
  <c r="HP6" i="3"/>
  <c r="HQ7" i="3"/>
  <c r="HE22" i="3"/>
  <c r="HQ8" i="3" l="1"/>
  <c r="HP8" i="3" s="1"/>
  <c r="HP7" i="3"/>
  <c r="HF24" i="3"/>
  <c r="HE24" i="3" s="1"/>
  <c r="HF25" i="3" l="1"/>
  <c r="HE25" i="3" s="1"/>
  <c r="HQ9" i="3"/>
  <c r="HQ10" i="3" l="1"/>
  <c r="HP10" i="3" s="1"/>
  <c r="HP9" i="3"/>
  <c r="HF26" i="3"/>
  <c r="HE26" i="3" s="1"/>
  <c r="HF27" i="3" l="1"/>
  <c r="HF28" i="3" s="1"/>
  <c r="HE28" i="3" s="1"/>
  <c r="HQ11" i="3"/>
  <c r="HQ12" i="3" s="1"/>
  <c r="HP12" i="3" l="1"/>
  <c r="HQ13" i="3"/>
  <c r="HP13" i="3" s="1"/>
  <c r="HP11" i="3"/>
  <c r="HE27" i="3"/>
  <c r="HQ14" i="3" l="1"/>
  <c r="HP14" i="3" s="1"/>
  <c r="HQ15" i="3" l="1"/>
  <c r="HQ16" i="3" s="1"/>
  <c r="HP15" i="3" l="1"/>
  <c r="HP16" i="3"/>
  <c r="HQ17" i="3"/>
  <c r="HQ18" i="3" l="1"/>
  <c r="HP18" i="3" s="1"/>
  <c r="HP17" i="3"/>
  <c r="HQ19" i="3" l="1"/>
  <c r="HQ20" i="3" s="1"/>
  <c r="HP19" i="3" l="1"/>
  <c r="HP20" i="3"/>
  <c r="IB3" i="3"/>
  <c r="IB4" i="3" s="1"/>
  <c r="HQ21" i="3"/>
  <c r="HQ22" i="3" l="1"/>
  <c r="HP22" i="3" s="1"/>
  <c r="IA4" i="3"/>
  <c r="IB5" i="3"/>
  <c r="HP21" i="3"/>
  <c r="IA5" i="3" l="1"/>
  <c r="IB6" i="3"/>
  <c r="HQ23" i="3"/>
  <c r="HQ24" i="3" s="1"/>
  <c r="HP23" i="3" l="1"/>
  <c r="HP24" i="3"/>
  <c r="HQ25" i="3"/>
  <c r="HP25" i="3" s="1"/>
  <c r="IA6" i="3"/>
  <c r="IB7" i="3"/>
  <c r="IA7" i="3" l="1"/>
  <c r="IB8" i="3"/>
  <c r="IA8" i="3" s="1"/>
  <c r="HQ26" i="3"/>
  <c r="HQ27" i="3" l="1"/>
  <c r="HQ28" i="3" s="1"/>
  <c r="HP28" i="3" s="1"/>
  <c r="HP26" i="3"/>
  <c r="IB9" i="3"/>
  <c r="IA9" i="3" s="1"/>
  <c r="IB10" i="3" l="1"/>
  <c r="IA10" i="3" s="1"/>
  <c r="HP27" i="3"/>
  <c r="IB11" i="3" l="1"/>
  <c r="IA11" i="3" s="1"/>
  <c r="IB12" i="3" l="1"/>
  <c r="IA12" i="3" s="1"/>
  <c r="IB13" i="3" l="1"/>
  <c r="IA13" i="3" s="1"/>
  <c r="IB14" i="3" l="1"/>
  <c r="IB15" i="3" s="1"/>
  <c r="IA14" i="3" l="1"/>
  <c r="IA15" i="3"/>
  <c r="IB16" i="3"/>
  <c r="IB17" i="3" l="1"/>
  <c r="IA17" i="3" s="1"/>
  <c r="IA16" i="3"/>
  <c r="IB18" i="3" l="1"/>
  <c r="IA18" i="3" s="1"/>
  <c r="IB19" i="3" l="1"/>
  <c r="IA19" i="3" s="1"/>
  <c r="IB20" i="3" l="1"/>
  <c r="IA20" i="3" s="1"/>
  <c r="IB21" i="3" l="1"/>
  <c r="IA21" i="3" s="1"/>
  <c r="IM3" i="3" l="1"/>
  <c r="IM4" i="3" s="1"/>
  <c r="IB22" i="3"/>
  <c r="IA22" i="3" s="1"/>
  <c r="IB23" i="3" l="1"/>
  <c r="IB24" i="3" s="1"/>
  <c r="IL4" i="3"/>
  <c r="IM5" i="3"/>
  <c r="IL5" i="3" l="1"/>
  <c r="IM6" i="3"/>
  <c r="IA23" i="3"/>
  <c r="IA24" i="3"/>
  <c r="IB25" i="3"/>
  <c r="IA25" i="3" s="1"/>
  <c r="IL6" i="3" l="1"/>
  <c r="IM7" i="3"/>
  <c r="IB26" i="3"/>
  <c r="IB27" i="3" s="1"/>
  <c r="IA26" i="3" l="1"/>
  <c r="IA27" i="3"/>
  <c r="IB28" i="3"/>
  <c r="IA28" i="3" s="1"/>
  <c r="IL7" i="3"/>
  <c r="IM8" i="3"/>
  <c r="IL8" i="3" s="1"/>
  <c r="IM9" i="3" l="1"/>
  <c r="IM10" i="3" s="1"/>
  <c r="IL9" i="3" l="1"/>
  <c r="IL10" i="3"/>
  <c r="IM11" i="3"/>
  <c r="IM12" i="3" l="1"/>
  <c r="IL12" i="3" s="1"/>
  <c r="IL11" i="3"/>
  <c r="IM13" i="3" l="1"/>
  <c r="IL13" i="3" s="1"/>
  <c r="IM14" i="3" l="1"/>
  <c r="IL14" i="3" s="1"/>
  <c r="IM15" i="3" l="1"/>
  <c r="IL15" i="3" s="1"/>
  <c r="IM16" i="3" l="1"/>
  <c r="IL16" i="3" s="1"/>
  <c r="IM17" i="3" l="1"/>
  <c r="IL17" i="3" s="1"/>
  <c r="IM18" i="3" l="1"/>
  <c r="IL18" i="3" s="1"/>
  <c r="IM19" i="3" l="1"/>
  <c r="IL19" i="3" s="1"/>
  <c r="IM20" i="3" l="1"/>
  <c r="IL20" i="3" s="1"/>
  <c r="IM21" i="3" l="1"/>
  <c r="IL21" i="3" s="1"/>
  <c r="IM22" i="3" l="1"/>
  <c r="IL22" i="3" s="1"/>
  <c r="IX3" i="3" l="1"/>
  <c r="IX4" i="3" s="1"/>
  <c r="IM23" i="3"/>
  <c r="IL23" i="3" s="1"/>
  <c r="IW4" i="3" l="1"/>
  <c r="IX5" i="3"/>
  <c r="IM24" i="3"/>
  <c r="IL24" i="3" s="1"/>
  <c r="IW5" i="3" l="1"/>
  <c r="IX6" i="3"/>
  <c r="IM25" i="3"/>
  <c r="IL25" i="3" s="1"/>
  <c r="IW6" i="3" l="1"/>
  <c r="IX7" i="3"/>
  <c r="IW7" i="3" s="1"/>
  <c r="IM26" i="3"/>
  <c r="IL26" i="3" s="1"/>
  <c r="IM27" i="3" l="1"/>
  <c r="IM28" i="3" s="1"/>
  <c r="IL28" i="3" s="1"/>
  <c r="IX8" i="3"/>
  <c r="IW8" i="3" s="1"/>
  <c r="IX9" i="3" l="1"/>
  <c r="IW9" i="3" s="1"/>
  <c r="IL27" i="3"/>
  <c r="IX10" i="3" l="1"/>
  <c r="IX11" i="3" s="1"/>
  <c r="IW10" i="3" l="1"/>
  <c r="IW11" i="3"/>
  <c r="IX12" i="3"/>
  <c r="IX13" i="3" l="1"/>
  <c r="IW13" i="3" s="1"/>
  <c r="IW12" i="3"/>
  <c r="IX14" i="3" l="1"/>
  <c r="IX15" i="3" s="1"/>
  <c r="IW14" i="3" l="1"/>
  <c r="IW15" i="3"/>
  <c r="IX16" i="3"/>
  <c r="IX17" i="3" l="1"/>
  <c r="IW17" i="3" s="1"/>
  <c r="IW16" i="3"/>
  <c r="IX18" i="3" l="1"/>
  <c r="IX19" i="3" s="1"/>
  <c r="IW18" i="3" l="1"/>
  <c r="IW19" i="3"/>
  <c r="IX20" i="3"/>
  <c r="IW20" i="3" l="1"/>
  <c r="IX21" i="3"/>
  <c r="IX22" i="3" l="1"/>
  <c r="IW22" i="3" s="1"/>
  <c r="IW21" i="3"/>
  <c r="IX23" i="3" l="1"/>
  <c r="IW23" i="3" s="1"/>
  <c r="JE3" i="3" l="1"/>
  <c r="JE4" i="3" s="1"/>
  <c r="IX24" i="3"/>
  <c r="IW24" i="3" s="1"/>
  <c r="IX25" i="3" l="1"/>
  <c r="IW25" i="3" s="1"/>
  <c r="JD4" i="3"/>
  <c r="JE5" i="3"/>
  <c r="JD5" i="3" l="1"/>
  <c r="JE6" i="3"/>
  <c r="IX26" i="3"/>
  <c r="IX27" i="3" s="1"/>
  <c r="IW27" i="3" l="1"/>
  <c r="IX28" i="3"/>
  <c r="IW28" i="3" s="1"/>
  <c r="JD6" i="3"/>
  <c r="JE7" i="3"/>
  <c r="JE8" i="3" s="1"/>
  <c r="IW26" i="3"/>
  <c r="JD7" i="3" l="1"/>
  <c r="JD8" i="3"/>
  <c r="JE9" i="3"/>
  <c r="JD9" i="3" s="1"/>
  <c r="JE10" i="3" l="1"/>
  <c r="JD10" i="3" s="1"/>
  <c r="JE11" i="3" l="1"/>
  <c r="JE12" i="3" s="1"/>
  <c r="JD11" i="3" l="1"/>
  <c r="JD12" i="3"/>
  <c r="JE13" i="3"/>
  <c r="JD13" i="3" s="1"/>
  <c r="JE14" i="3" l="1"/>
  <c r="JD14" i="3" s="1"/>
  <c r="JE15" i="3" l="1"/>
  <c r="JE16" i="3" s="1"/>
  <c r="JD15" i="3" l="1"/>
  <c r="JD16" i="3"/>
  <c r="JE17" i="3"/>
  <c r="JE18" i="3" l="1"/>
  <c r="JD18" i="3" s="1"/>
  <c r="JD17" i="3"/>
  <c r="JE19" i="3" l="1"/>
  <c r="JE20" i="3" s="1"/>
  <c r="JD19" i="3" l="1"/>
  <c r="JD20" i="3"/>
  <c r="JE21" i="3"/>
  <c r="JE22" i="3" l="1"/>
  <c r="JD22" i="3" s="1"/>
  <c r="JD21" i="3"/>
  <c r="JE23" i="3" l="1"/>
  <c r="JD23" i="3" s="1"/>
  <c r="JE24" i="3" l="1"/>
  <c r="JD24" i="3" s="1"/>
  <c r="JE25" i="3" l="1"/>
  <c r="JD25" i="3" s="1"/>
  <c r="JE26" i="3" l="1"/>
  <c r="JD26" i="3" s="1"/>
  <c r="JL3" i="3" l="1"/>
  <c r="JL4" i="3" s="1"/>
  <c r="JE27" i="3"/>
  <c r="JE28" i="3" s="1"/>
  <c r="JD28" i="3" s="1"/>
  <c r="JD27" i="3" l="1"/>
  <c r="JK4" i="3"/>
  <c r="JL5" i="3"/>
  <c r="JK5" i="3" l="1"/>
  <c r="JL6" i="3"/>
  <c r="JK6" i="3" l="1"/>
  <c r="JL7" i="3"/>
  <c r="JK7" i="3" s="1"/>
  <c r="JL8" i="3" l="1"/>
  <c r="JK8" i="3" s="1"/>
  <c r="JL9" i="3" l="1"/>
  <c r="JK9" i="3" s="1"/>
  <c r="JL10" i="3" l="1"/>
  <c r="JK10" i="3" s="1"/>
  <c r="JL11" i="3" l="1"/>
  <c r="JK11" i="3" s="1"/>
  <c r="JL12" i="3" l="1"/>
  <c r="JK12" i="3" s="1"/>
  <c r="JL13" i="3" l="1"/>
  <c r="JK13" i="3" s="1"/>
  <c r="JL14" i="3" l="1"/>
  <c r="JK14" i="3" s="1"/>
  <c r="JL15" i="3" l="1"/>
  <c r="JK15" i="3" s="1"/>
  <c r="JL16" i="3" l="1"/>
  <c r="JK16" i="3" s="1"/>
  <c r="JL17" i="3" l="1"/>
  <c r="JK17" i="3" s="1"/>
  <c r="JL18" i="3" l="1"/>
  <c r="JK18" i="3" s="1"/>
  <c r="JL19" i="3" l="1"/>
  <c r="JK19" i="3" s="1"/>
  <c r="JL20" i="3" l="1"/>
  <c r="JK20" i="3" s="1"/>
  <c r="JL21" i="3" l="1"/>
  <c r="JK21" i="3" s="1"/>
  <c r="JL22" i="3" l="1"/>
  <c r="JK22" i="3" s="1"/>
  <c r="JL23" i="3" l="1"/>
  <c r="JK23" i="3" s="1"/>
  <c r="JL24" i="3" l="1"/>
  <c r="JK24" i="3" s="1"/>
  <c r="JL25" i="3" l="1"/>
  <c r="JK25" i="3" s="1"/>
  <c r="JL26" i="3" l="1"/>
  <c r="JK26" i="3" s="1"/>
  <c r="JL27" i="3" l="1"/>
  <c r="JK27" i="3" s="1"/>
  <c r="JS3" i="3" l="1"/>
  <c r="JS4" i="3" s="1"/>
  <c r="JL28" i="3"/>
  <c r="JK28" i="3" s="1"/>
  <c r="JR4" i="3" l="1"/>
  <c r="JS5" i="3"/>
  <c r="JR5" i="3" l="1"/>
  <c r="JS6" i="3"/>
  <c r="JR6" i="3" l="1"/>
  <c r="JS7" i="3"/>
  <c r="JR7" i="3" s="1"/>
  <c r="JS8" i="3" l="1"/>
  <c r="JR8" i="3" s="1"/>
  <c r="JS9" i="3" l="1"/>
  <c r="JR9" i="3" s="1"/>
  <c r="JS10" i="3" l="1"/>
  <c r="JR10" i="3" s="1"/>
  <c r="JS11" i="3" l="1"/>
  <c r="JS12" i="3" s="1"/>
  <c r="JR11" i="3" l="1"/>
  <c r="JR12" i="3"/>
  <c r="JS13" i="3"/>
  <c r="JR13" i="3" s="1"/>
  <c r="JS14" i="3" l="1"/>
  <c r="JR14" i="3" s="1"/>
  <c r="JS15" i="3" l="1"/>
  <c r="JS16" i="3" s="1"/>
  <c r="JR15" i="3" l="1"/>
  <c r="JR16" i="3"/>
  <c r="JS17" i="3"/>
  <c r="JR17" i="3" s="1"/>
  <c r="JS18" i="3" l="1"/>
  <c r="JR18" i="3" s="1"/>
  <c r="JS19" i="3" l="1"/>
  <c r="JS20" i="3" s="1"/>
  <c r="JR19" i="3" l="1"/>
  <c r="JR20" i="3"/>
  <c r="JS21" i="3"/>
  <c r="JR21" i="3" s="1"/>
  <c r="JS22" i="3" l="1"/>
  <c r="JR22" i="3" s="1"/>
  <c r="JS23" i="3" l="1"/>
  <c r="JS24" i="3" s="1"/>
  <c r="JR23" i="3" l="1"/>
  <c r="JR24" i="3"/>
  <c r="JS25" i="3"/>
  <c r="JR25" i="3" s="1"/>
  <c r="JS26" i="3" l="1"/>
  <c r="JR26" i="3" s="1"/>
  <c r="JS27" i="3" l="1"/>
  <c r="JS28" i="3" s="1"/>
  <c r="JR28" i="3" s="1"/>
  <c r="JR27" i="3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EEC7C24-7333-4A6D-A122-F0B4667F6DCF}" keepAlive="1" name="Query - base" description="Connection to the 'base' query in the workbook." type="5" refreshedVersion="6" background="1" saveData="1">
    <dbPr connection="Provider=Microsoft.Mashup.OleDb.1;Data Source=$Workbook$;Location=base;Extended Properties=&quot;&quot;" command="SELECT * FROM [base]"/>
  </connection>
  <connection id="2" xr16:uid="{C801FB4F-1960-48D6-8997-7FCFB26B3900}" keepAlive="1" name="Query - cypher" description="Connection to the 'cypher' query in the workbook." type="5" refreshedVersion="6" background="1" saveData="1">
    <dbPr connection="Provider=Microsoft.Mashup.OleDb.1;Data Source=$Workbook$;Location=cypher;Extended Properties=&quot;&quot;" command="SELECT * FROM [cypher]"/>
  </connection>
  <connection id="3" xr16:uid="{38E7751A-6BD0-48D7-9B88-32794033BDDE}" keepAlive="1" name="Query - Values0" description="Connection to the 'Values0' query in the workbook." type="5" refreshedVersion="6" background="1" saveData="1">
    <dbPr connection="Provider=Microsoft.Mashup.OleDb.1;Data Source=$Workbook$;Location=Values0;Extended Properties=&quot;&quot;" command="SELECT * FROM [Values0]"/>
  </connection>
  <connection id="4" xr16:uid="{778F449A-0CBB-485E-837D-973ACBA609FB}" keepAlive="1" name="Query - Values1" description="Connection to the 'Values1' query in the workbook." type="5" refreshedVersion="6" background="1" saveData="1">
    <dbPr connection="Provider=Microsoft.Mashup.OleDb.1;Data Source=$Workbook$;Location=Values1;Extended Properties=&quot;&quot;" command="SELECT * FROM [Values1]"/>
  </connection>
  <connection id="5" xr16:uid="{AA21DB8C-606A-47DE-8E12-00B6AF5C1593}" keepAlive="1" name="Query - values3" description="Connection to the 'values3' query in the workbook." type="5" refreshedVersion="6" background="1" saveData="1">
    <dbPr connection="Provider=Microsoft.Mashup.OleDb.1;Data Source=$Workbook$;Location=values3;Extended Properties=&quot;&quot;" command="SELECT * FROM [values3]"/>
  </connection>
</connections>
</file>

<file path=xl/sharedStrings.xml><?xml version="1.0" encoding="utf-8"?>
<sst xmlns="http://schemas.openxmlformats.org/spreadsheetml/2006/main" count="983" uniqueCount="372">
  <si>
    <t>source</t>
  </si>
  <si>
    <t>,ru.</t>
  </si>
  <si>
    <t>replacement</t>
  </si>
  <si>
    <t>WS</t>
  </si>
  <si>
    <t>*tl=</t>
  </si>
  <si>
    <t>NYQ</t>
  </si>
  <si>
    <t>6ti0</t>
  </si>
  <si>
    <t>RC</t>
  </si>
  <si>
    <t>$D'</t>
  </si>
  <si>
    <t>K</t>
  </si>
  <si>
    <t>.wz.</t>
  </si>
  <si>
    <t>OE</t>
  </si>
  <si>
    <t>"ln=</t>
  </si>
  <si>
    <t>MQ</t>
  </si>
  <si>
    <t>)zx'</t>
  </si>
  <si>
    <t>JO</t>
  </si>
  <si>
    <t>*mz9</t>
  </si>
  <si>
    <t>AD</t>
  </si>
  <si>
    <t>+I*</t>
  </si>
  <si>
    <t>N</t>
  </si>
  <si>
    <t>-N5</t>
  </si>
  <si>
    <t>L</t>
  </si>
  <si>
    <t>+pa9</t>
  </si>
  <si>
    <t>XN</t>
  </si>
  <si>
    <t>&lt;sw*</t>
  </si>
  <si>
    <t>TO</t>
  </si>
  <si>
    <t>%xe2</t>
  </si>
  <si>
    <t>ON</t>
  </si>
  <si>
    <t>&lt;um0</t>
  </si>
  <si>
    <t>AT</t>
  </si>
  <si>
    <t>#nx?</t>
  </si>
  <si>
    <t>GZ</t>
  </si>
  <si>
    <t>8it,</t>
  </si>
  <si>
    <t>NG</t>
  </si>
  <si>
    <t>&amp;nyo&amp;</t>
  </si>
  <si>
    <t>DT</t>
  </si>
  <si>
    <t>5yt;</t>
  </si>
  <si>
    <t>VA</t>
  </si>
  <si>
    <t>.il$</t>
  </si>
  <si>
    <t>YI</t>
  </si>
  <si>
    <t>;ir+</t>
  </si>
  <si>
    <t>XH</t>
  </si>
  <si>
    <t>1vh2</t>
  </si>
  <si>
    <t>JEA</t>
  </si>
  <si>
    <t>!M'</t>
  </si>
  <si>
    <t>P</t>
  </si>
  <si>
    <t>4af+</t>
  </si>
  <si>
    <t>TU</t>
  </si>
  <si>
    <t>;tn6</t>
  </si>
  <si>
    <t>AO</t>
  </si>
  <si>
    <t>*yg9</t>
  </si>
  <si>
    <t>GO</t>
  </si>
  <si>
    <t>!we'</t>
  </si>
  <si>
    <t>EX</t>
  </si>
  <si>
    <t>5aq,</t>
  </si>
  <si>
    <t>EC</t>
  </si>
  <si>
    <t>0mm4</t>
  </si>
  <si>
    <t>XT</t>
  </si>
  <si>
    <t>"oj1</t>
  </si>
  <si>
    <t>RI</t>
  </si>
  <si>
    <t>2lg?</t>
  </si>
  <si>
    <t>MM</t>
  </si>
  <si>
    <t>7B(</t>
  </si>
  <si>
    <t>D</t>
  </si>
  <si>
    <t>;iz&lt;</t>
  </si>
  <si>
    <t>VX</t>
  </si>
  <si>
    <t>&lt;jt8</t>
  </si>
  <si>
    <t>CJ</t>
  </si>
  <si>
    <t>(bu$</t>
  </si>
  <si>
    <t>CAT</t>
  </si>
  <si>
    <t>1ja&amp;</t>
  </si>
  <si>
    <t>BA</t>
  </si>
  <si>
    <t>)cm-</t>
  </si>
  <si>
    <t>TJ</t>
  </si>
  <si>
    <t>?H.</t>
  </si>
  <si>
    <t>M</t>
  </si>
  <si>
    <t>#F%</t>
  </si>
  <si>
    <t>W</t>
  </si>
  <si>
    <t>#ta9</t>
  </si>
  <si>
    <t>BK</t>
  </si>
  <si>
    <t>#jr1</t>
  </si>
  <si>
    <t>UJ</t>
  </si>
  <si>
    <t>$zj;</t>
  </si>
  <si>
    <t>IH</t>
  </si>
  <si>
    <t>;og*</t>
  </si>
  <si>
    <t>TI</t>
  </si>
  <si>
    <t>4sa!</t>
  </si>
  <si>
    <t>PK</t>
  </si>
  <si>
    <t>,gn=</t>
  </si>
  <si>
    <t>ZM</t>
  </si>
  <si>
    <t>=mg*</t>
  </si>
  <si>
    <t>WN</t>
  </si>
  <si>
    <t>)rv#</t>
  </si>
  <si>
    <t>VQT</t>
  </si>
  <si>
    <t>:nw9</t>
  </si>
  <si>
    <t>KT</t>
  </si>
  <si>
    <t>'aej(</t>
  </si>
  <si>
    <t>GM</t>
  </si>
  <si>
    <t>&amp;xu&amp;</t>
  </si>
  <si>
    <t>NM</t>
  </si>
  <si>
    <t>5O,</t>
  </si>
  <si>
    <t>R</t>
  </si>
  <si>
    <t>1gi9</t>
  </si>
  <si>
    <t>TC</t>
  </si>
  <si>
    <t>9nh&gt;</t>
  </si>
  <si>
    <t>NO</t>
  </si>
  <si>
    <t>+ah7</t>
  </si>
  <si>
    <t>SQ</t>
  </si>
  <si>
    <t>9tqy&lt;</t>
  </si>
  <si>
    <t>GY</t>
  </si>
  <si>
    <t>7qs(</t>
  </si>
  <si>
    <t>YQT</t>
  </si>
  <si>
    <t>&lt;tx?</t>
  </si>
  <si>
    <t>IY</t>
  </si>
  <si>
    <t>!jg/</t>
  </si>
  <si>
    <t>TGB</t>
  </si>
  <si>
    <t>(kp8</t>
  </si>
  <si>
    <t>LT</t>
  </si>
  <si>
    <t>9oa0</t>
  </si>
  <si>
    <t>BZ</t>
  </si>
  <si>
    <t>"ct)</t>
  </si>
  <si>
    <t>WG</t>
  </si>
  <si>
    <t>&lt;mn"</t>
  </si>
  <si>
    <t>UN</t>
  </si>
  <si>
    <t>*qm,</t>
  </si>
  <si>
    <t>JZ</t>
  </si>
  <si>
    <t>8rg+</t>
  </si>
  <si>
    <t>GJ</t>
  </si>
  <si>
    <t>#go%</t>
  </si>
  <si>
    <t>NT</t>
  </si>
  <si>
    <t>5ib2</t>
  </si>
  <si>
    <t>YN</t>
  </si>
  <si>
    <t>"xv9</t>
  </si>
  <si>
    <t>TY</t>
  </si>
  <si>
    <t>&amp;on!</t>
  </si>
  <si>
    <t>NL</t>
  </si>
  <si>
    <t>-wl4</t>
  </si>
  <si>
    <t>AV</t>
  </si>
  <si>
    <t>"nc$</t>
  </si>
  <si>
    <t>IG</t>
  </si>
  <si>
    <t>-xt5</t>
  </si>
  <si>
    <t>SDL</t>
  </si>
  <si>
    <t>8ni.</t>
  </si>
  <si>
    <t>LW</t>
  </si>
  <si>
    <t>(Y$</t>
  </si>
  <si>
    <t>H</t>
  </si>
  <si>
    <t>:oi:</t>
  </si>
  <si>
    <t>TR</t>
  </si>
  <si>
    <t>2bg7</t>
  </si>
  <si>
    <t>JF</t>
  </si>
  <si>
    <t>4cr6</t>
  </si>
  <si>
    <t>QT</t>
  </si>
  <si>
    <t>.dd+</t>
  </si>
  <si>
    <t>LI</t>
  </si>
  <si>
    <t>.ns9</t>
  </si>
  <si>
    <t>GB</t>
  </si>
  <si>
    <t>8eg)</t>
  </si>
  <si>
    <t>OG</t>
  </si>
  <si>
    <t>:bn:</t>
  </si>
  <si>
    <t>DD</t>
  </si>
  <si>
    <t>1J2</t>
  </si>
  <si>
    <t>E</t>
  </si>
  <si>
    <t>:rt5</t>
  </si>
  <si>
    <t>MC</t>
  </si>
  <si>
    <t>=G+</t>
  </si>
  <si>
    <t>Q</t>
  </si>
  <si>
    <t>6av5</t>
  </si>
  <si>
    <t>JVA</t>
  </si>
  <si>
    <t>#tk4</t>
  </si>
  <si>
    <t>NE</t>
  </si>
  <si>
    <t>"da,</t>
  </si>
  <si>
    <t>CN</t>
  </si>
  <si>
    <t>&gt;sh'</t>
  </si>
  <si>
    <t>IE</t>
  </si>
  <si>
    <t>$rn'</t>
  </si>
  <si>
    <t>LSQ</t>
  </si>
  <si>
    <t>"V.</t>
  </si>
  <si>
    <t>O</t>
  </si>
  <si>
    <t>:yi3</t>
  </si>
  <si>
    <t>EK</t>
  </si>
  <si>
    <t>4bx'</t>
  </si>
  <si>
    <t>CI</t>
  </si>
  <si>
    <t>(P8</t>
  </si>
  <si>
    <t>S</t>
  </si>
  <si>
    <t>=gw+</t>
  </si>
  <si>
    <t>GE</t>
  </si>
  <si>
    <t>9L%</t>
  </si>
  <si>
    <t>F</t>
  </si>
  <si>
    <t>$jl8</t>
  </si>
  <si>
    <t>IT</t>
  </si>
  <si>
    <t>5tqv0</t>
  </si>
  <si>
    <t>HV</t>
  </si>
  <si>
    <t>,qp1</t>
  </si>
  <si>
    <t>VR</t>
  </si>
  <si>
    <t>9ny6</t>
  </si>
  <si>
    <t>GUX</t>
  </si>
  <si>
    <t>.iu.</t>
  </si>
  <si>
    <t>XZ</t>
  </si>
  <si>
    <t>8U+</t>
  </si>
  <si>
    <t>Y</t>
  </si>
  <si>
    <t>:ce1</t>
  </si>
  <si>
    <t>IL</t>
  </si>
  <si>
    <t>;hx=</t>
  </si>
  <si>
    <t>XB</t>
  </si>
  <si>
    <t>#W4</t>
  </si>
  <si>
    <t>V</t>
  </si>
  <si>
    <t>9ot%</t>
  </si>
  <si>
    <t>OYN</t>
  </si>
  <si>
    <t>:ic?</t>
  </si>
  <si>
    <t>PE</t>
  </si>
  <si>
    <t>&lt;fq:</t>
  </si>
  <si>
    <t>LJ</t>
  </si>
  <si>
    <t>!rl&lt;</t>
  </si>
  <si>
    <t>LR</t>
  </si>
  <si>
    <t>0avj&gt;</t>
  </si>
  <si>
    <t>FA</t>
  </si>
  <si>
    <t>4Q0</t>
  </si>
  <si>
    <t>U</t>
  </si>
  <si>
    <t>(gb&gt;</t>
  </si>
  <si>
    <t>BV</t>
  </si>
  <si>
    <t>9vb9</t>
  </si>
  <si>
    <t>BI</t>
  </si>
  <si>
    <t>"kb.</t>
  </si>
  <si>
    <t>DU</t>
  </si>
  <si>
    <t>6X4</t>
  </si>
  <si>
    <t>B</t>
  </si>
  <si>
    <t>&gt;zb&lt;</t>
  </si>
  <si>
    <t>IN</t>
  </si>
  <si>
    <t>!E/</t>
  </si>
  <si>
    <t>A</t>
  </si>
  <si>
    <t>%ld:</t>
  </si>
  <si>
    <t>AS</t>
  </si>
  <si>
    <t>)T#</t>
  </si>
  <si>
    <t>I</t>
  </si>
  <si>
    <t>)C-</t>
  </si>
  <si>
    <t>T</t>
  </si>
  <si>
    <t>4hi0</t>
  </si>
  <si>
    <t>HN</t>
  </si>
  <si>
    <t>.nu?</t>
  </si>
  <si>
    <t>TX</t>
  </si>
  <si>
    <t>6wx4</t>
  </si>
  <si>
    <t>YWS</t>
  </si>
  <si>
    <t>9ju-</t>
  </si>
  <si>
    <t>UI</t>
  </si>
  <si>
    <t>!ga$</t>
  </si>
  <si>
    <t>SN</t>
  </si>
  <si>
    <t>?swy.</t>
  </si>
  <si>
    <t>EW</t>
  </si>
  <si>
    <t>*qyn%</t>
  </si>
  <si>
    <t>AJ</t>
  </si>
  <si>
    <t>&gt;td,</t>
  </si>
  <si>
    <t>UX</t>
  </si>
  <si>
    <t>1ks.</t>
  </si>
  <si>
    <t>XA</t>
  </si>
  <si>
    <t>=hq&amp;</t>
  </si>
  <si>
    <t>UB</t>
  </si>
  <si>
    <t>8cw=</t>
  </si>
  <si>
    <t>OF</t>
  </si>
  <si>
    <t>6lf2</t>
  </si>
  <si>
    <t>WC</t>
  </si>
  <si>
    <t>.xug)</t>
  </si>
  <si>
    <t>AP</t>
  </si>
  <si>
    <t>-ei&gt;</t>
  </si>
  <si>
    <t>EA</t>
  </si>
  <si>
    <t>&gt;lds4</t>
  </si>
  <si>
    <t>NB</t>
  </si>
  <si>
    <t>"eo"</t>
  </si>
  <si>
    <t>SK</t>
  </si>
  <si>
    <t>8ae4</t>
  </si>
  <si>
    <t>XW</t>
  </si>
  <si>
    <t>+va*</t>
  </si>
  <si>
    <t>WD</t>
  </si>
  <si>
    <t>6K5</t>
  </si>
  <si>
    <t>G</t>
  </si>
  <si>
    <t>3tq#</t>
  </si>
  <si>
    <t>UR</t>
  </si>
  <si>
    <t>)S'</t>
  </si>
  <si>
    <t>Z</t>
  </si>
  <si>
    <t>9R6</t>
  </si>
  <si>
    <t>J</t>
  </si>
  <si>
    <t>3en3</t>
  </si>
  <si>
    <t>ZW</t>
  </si>
  <si>
    <t>&amp;vf8</t>
  </si>
  <si>
    <t>XL</t>
  </si>
  <si>
    <t>.li/</t>
  </si>
  <si>
    <t>AG</t>
  </si>
  <si>
    <t>%jc+</t>
  </si>
  <si>
    <t>RJ</t>
  </si>
  <si>
    <t>"re"</t>
  </si>
  <si>
    <t>IO</t>
  </si>
  <si>
    <t>'qsl?</t>
  </si>
  <si>
    <t>NR</t>
  </si>
  <si>
    <t>%ud&amp;</t>
  </si>
  <si>
    <t>GR</t>
  </si>
  <si>
    <t>*dw&gt;</t>
  </si>
  <si>
    <t>MU</t>
  </si>
  <si>
    <t>&gt;fo6</t>
  </si>
  <si>
    <t>DL</t>
  </si>
  <si>
    <t>*lx(</t>
  </si>
  <si>
    <t>HS</t>
  </si>
  <si>
    <t>*A=</t>
  </si>
  <si>
    <t>C</t>
  </si>
  <si>
    <t>.Z9</t>
  </si>
  <si>
    <t>X</t>
  </si>
  <si>
    <t>2bgt;</t>
  </si>
  <si>
    <t>FL</t>
  </si>
  <si>
    <t>$ke7</t>
  </si>
  <si>
    <t>GL</t>
  </si>
  <si>
    <t>"fj"</t>
  </si>
  <si>
    <t>ZI</t>
  </si>
  <si>
    <t>:er+</t>
  </si>
  <si>
    <t>QA</t>
  </si>
  <si>
    <t>-ut#</t>
  </si>
  <si>
    <t>ER</t>
  </si>
  <si>
    <t>&amp;bi9</t>
  </si>
  <si>
    <t>HA</t>
  </si>
  <si>
    <t>'ax3</t>
  </si>
  <si>
    <t>QH</t>
  </si>
  <si>
    <t>=iy!</t>
  </si>
  <si>
    <t>BG</t>
  </si>
  <si>
    <t>(tac"</t>
  </si>
  <si>
    <t>FV</t>
  </si>
  <si>
    <t>/un)</t>
  </si>
  <si>
    <t>NU</t>
  </si>
  <si>
    <t>5no:</t>
  </si>
  <si>
    <t>QF</t>
  </si>
  <si>
    <t>!ep:</t>
  </si>
  <si>
    <t>IB</t>
  </si>
  <si>
    <t>3zg$</t>
  </si>
  <si>
    <t>PQ</t>
  </si>
  <si>
    <t>&amp;ab/</t>
  </si>
  <si>
    <t>RE</t>
  </si>
  <si>
    <t>Index</t>
  </si>
  <si>
    <t>Column1</t>
  </si>
  <si>
    <t>order</t>
  </si>
  <si>
    <t>rule</t>
  </si>
  <si>
    <t>isTermination</t>
  </si>
  <si>
    <t>Base Rules Table</t>
  </si>
  <si>
    <t>1st Cypher Value</t>
  </si>
  <si>
    <t>?swy."kb.!we'=gw+*A=(kp89R6+I*!M'4hi01J2+I*!jg/(P88rg+"V.8eg)6wx49L%=G+!we'9R6*qyn%2bg7"V.</t>
  </si>
  <si>
    <t>*A=7B((kp8;hx=)S'8cw=!E/5tqv0;tn65tqv04hi0&amp;vf85O,=G+0avj&gt;5no:-N5"V.;iz&lt;!M')C-:ic?7B(:yi3)C-(P8-N5</t>
  </si>
  <si>
    <t>!M'.Z9(kp8)C-,gn=&lt;sw**tl="xv9)T#1vh2:bn:8U+8cw=#W44af+:rt59R69ju-1J2&amp;bi98it,.iu.)T#7B(</t>
  </si>
  <si>
    <t>6X48U+#F%3tq#!M'7qs("V.&gt;zb&lt;(kp8'aej(9R69ot%$D'3en3!E/;tn64Q0:er+#W4$D'6ti0$jl8)T#!ep:.Z98U+</t>
  </si>
  <si>
    <t>9vb98U+:ic?9L%9ju-6K5$zj;(P81ja&amp;:ic?-N51ja&amp;:ce1-ut#1gi9*mz93en34bx'"V.9R6&lt;tx?$D'-wl45O,4Q0</t>
  </si>
  <si>
    <t>)cm-.Z91gi99L%6K5!M'&lt;um0#tk4$D'"V.#ta9#W4#F%)C-6K5#F%*tl=(Y$#nx?.li/4Q06av51ks."ct)5O,6K57B(</t>
  </si>
  <si>
    <t>.Z9$D'1J26K5+I*8eg)?H.:er+!M'!M'.dd+(bu$)T#%xe26X4!M')S')rv#)T#=G+5O,-ut#(gb&gt;*dw&gt;8ni."V.;og*</t>
  </si>
  <si>
    <t>"da,"eo"8U+)C-6K59ot%.wz.&lt;mn"5O,8U+9L%?H.)S'!M'5no:*lx(3zg$"kb.6ti06av59ju-9vb9;ir+"V.</t>
  </si>
  <si>
    <t>)C-=gw+5O,)S'+pa99L%!rl&lt;5yt;(P8*A=4sa!2lg?9ny6!E/5aq,&gt;lds45O,8ae4!M'+I*$rn'*qm,4Q0(P8'qsl?</t>
  </si>
  <si>
    <t>(Y$8U+4Q09vb96K5$D'4Q01vh2-N54Q06K5(P8-N5)S'+I*:rt5.wz.2lg?$D'#F%8U+(P8.li/$ke7(bu$9R6=G+0mm47B(</t>
  </si>
  <si>
    <t>?H.#F%#nx?8rg+?H.!M'7B(4af+.Z9.nu?#F%9vb9&lt;fq:%ud&amp;!rl&lt;9R6.nu?+I*%xe24Q0#go%6ti0=G+)T#8eg)&lt;mn"</t>
  </si>
  <si>
    <t>.iu.*A=,ru.-xt5=mg*"V.7B(2bgt;4sa!6X4"ln=*yg9#F%-N5*qm,(P8;ir++va*)T#(P8&gt;sh'5O,"V.4bx')C-!E/</t>
  </si>
  <si>
    <t>(Y$)T#5O,&gt;zb&lt;9tqy&lt;*A="fj".il$(Y$$D'+I*6lf24Q0(gb&gt;4sa!%ud&amp;&gt;sh'1J2!jg/6K5.xug)%xe2?H.!ga$4Q0$D'</t>
  </si>
  <si>
    <t>,qp11J29oa0?H.!ep:"V.8U+6K5.dd+*qyn%9L%7B(+va*:bn:)C-#W49L%'qsl?4Q0!M'?swy.*dw&gt;)C-6wx4"V.$D'-N5+I*</t>
  </si>
  <si>
    <t>)rv#5O,2bg7#W4)T##F%5O,:nw9#ta9.Z9=G+(P8=hq&amp;$rn'&amp;bi9-xt55tqv0;hx=9ny6(P81gi9"eo")T#</t>
  </si>
  <si>
    <t>Cypher</t>
  </si>
  <si>
    <t>EWDUEXGECLTJNPHNENTGBSGJOOGYWSFQEXJAJJFO</t>
  </si>
  <si>
    <t>Columns</t>
  </si>
  <si>
    <t>Rows</t>
  </si>
  <si>
    <t>CDLTXBZOFAHVAOHVHNXLRQFAQFLOVXPTPEDEKTSL</t>
  </si>
  <si>
    <t>PXLTTZMTONYQTYIJEADDYOFVTUMCJUIEHANGXZID</t>
  </si>
  <si>
    <t>BYWURPYQTOINLTGMJOYNKZWAAOUQAVKRCITIIBXY</t>
  </si>
  <si>
    <t>BIYPEFUIGIHSBAPELBAILERTCADZWCIOJIYKAVRU</t>
  </si>
  <si>
    <t>TJXTCFGPATNEKOBKVWTGWNYQHGZAGUJVAXAWGRGD</t>
  </si>
  <si>
    <t>XKEGNOGMQAPPLICATIONBPZVQTIQRERBVMULWOTI</t>
  </si>
  <si>
    <t>CNSKYTGOYNOEUNRYFMZPQFHSPQDURCJVAUIBIXHO</t>
  </si>
  <si>
    <t>TGERZXNFLRVASCPKMMGUXAECNBRXWPNLSQJZUSNR</t>
  </si>
  <si>
    <t>HYUBIGKUJEALUGSLZNMCOEMMKWYSAGGLCATJQXTD</t>
  </si>
  <si>
    <t>MWGZGJMPDTUXTXWBILJGRLRJTXNONUNTRCQIOGUN</t>
  </si>
  <si>
    <t>XZCWSSDLWNODFLPKBMQGOWLJZSXHWDISIEROCITA</t>
  </si>
  <si>
    <t>HIRINGYCZIYIHKNWCUBVPKGRIEETGBGAPONMSNUK</t>
  </si>
  <si>
    <t>VREBZMIBOYGLIAJFDWDDDTVFNRUPEWMUTYWSOKLN</t>
  </si>
  <si>
    <t>VQTRJFVIWRKTBKXQSUBLSQHASDLHVXBGUXSTCSKI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</si>
</sst>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9" tint="0.39997558519241921"/>
      </left>
      <right/>
      <top/>
      <bottom/>
      <diagonal/>
    </border>
    <border>
      <left style="thin">
        <color rgb="FF7F7F7F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</cellStyleXfs>
  <cellXfs count="39">
    <xf numFmtId="0" fontId="0" fillId="0" borderId="0" xfId="0"/>
    <xf numFmtId="0" fontId="1" fillId="2" borderId="0" xfId="1"/>
    <xf numFmtId="0" fontId="0" fillId="0" borderId="0" xfId="0" applyAlignment="1">
      <alignment horizontal="left"/>
    </xf>
    <xf numFmtId="0" fontId="0" fillId="0" borderId="0" xfId="0"/>
    <xf numFmtId="0" fontId="1" fillId="2" borderId="0" xfId="1" applyAlignment="1">
      <alignment horizontal="left"/>
    </xf>
    <xf numFmtId="0" fontId="1" fillId="2" borderId="0" xfId="1"/>
    <xf numFmtId="0" fontId="2" fillId="3" borderId="0" xfId="2"/>
    <xf numFmtId="0" fontId="2" fillId="3" borderId="0" xfId="2"/>
    <xf numFmtId="0" fontId="3" fillId="4" borderId="3" xfId="3" applyBorder="1"/>
    <xf numFmtId="0" fontId="3" fillId="4" borderId="0" xfId="3" applyBorder="1"/>
    <xf numFmtId="0" fontId="0" fillId="0" borderId="0" xfId="0" applyAlignment="1"/>
    <xf numFmtId="0" fontId="1" fillId="2" borderId="0" xfId="1" applyAlignment="1"/>
    <xf numFmtId="0" fontId="2" fillId="3" borderId="0" xfId="2" applyAlignment="1"/>
    <xf numFmtId="0" fontId="0" fillId="0" borderId="0" xfId="0" applyAlignment="1">
      <alignment horizontal="left"/>
    </xf>
    <xf numFmtId="0" fontId="2" fillId="3" borderId="0" xfId="2" applyAlignment="1">
      <alignment horizontal="left"/>
    </xf>
    <xf numFmtId="0" fontId="1" fillId="2" borderId="0" xfId="1" applyAlignment="1">
      <alignment horizontal="left"/>
    </xf>
    <xf numFmtId="0" fontId="2" fillId="3" borderId="0" xfId="2" applyAlignment="1">
      <alignment horizontal="center"/>
    </xf>
    <xf numFmtId="0" fontId="1" fillId="2" borderId="0" xfId="1" applyAlignment="1">
      <alignment horizontal="center"/>
    </xf>
    <xf numFmtId="0" fontId="1" fillId="2" borderId="0" xfId="1"/>
    <xf numFmtId="0" fontId="2" fillId="3" borderId="0" xfId="2"/>
    <xf numFmtId="0" fontId="3" fillId="4" borderId="3" xfId="3" applyBorder="1"/>
    <xf numFmtId="0" fontId="3" fillId="4" borderId="0" xfId="3" applyBorder="1"/>
    <xf numFmtId="0" fontId="0" fillId="0" borderId="0" xfId="0"/>
    <xf numFmtId="0" fontId="0" fillId="5" borderId="2" xfId="0" applyFont="1" applyFill="1" applyBorder="1"/>
    <xf numFmtId="0" fontId="0" fillId="5" borderId="0" xfId="0" applyFont="1" applyFill="1" applyBorder="1"/>
    <xf numFmtId="0" fontId="3" fillId="4" borderId="1" xfId="3"/>
    <xf numFmtId="0" fontId="6" fillId="0" borderId="0" xfId="0" applyFont="1" applyAlignment="1"/>
    <xf numFmtId="0" fontId="0" fillId="0" borderId="0" xfId="0" applyAlignment="1">
      <alignment horizontal="center"/>
    </xf>
    <xf numFmtId="0" fontId="4" fillId="7" borderId="0" xfId="5"/>
    <xf numFmtId="0" fontId="5" fillId="7" borderId="0" xfId="5" applyFont="1" applyAlignment="1">
      <alignment horizontal="center"/>
    </xf>
    <xf numFmtId="0" fontId="5" fillId="6" borderId="0" xfId="4" applyFont="1" applyAlignment="1">
      <alignment horizontal="center"/>
    </xf>
    <xf numFmtId="0" fontId="5" fillId="0" borderId="0" xfId="0" applyFont="1"/>
    <xf numFmtId="0" fontId="5" fillId="8" borderId="0" xfId="4" applyFont="1" applyFill="1" applyAlignment="1">
      <alignment horizontal="center"/>
    </xf>
    <xf numFmtId="0" fontId="5" fillId="9" borderId="0" xfId="4" applyFont="1" applyFill="1" applyAlignment="1">
      <alignment horizontal="center"/>
    </xf>
    <xf numFmtId="0" fontId="5" fillId="8" borderId="4" xfId="4" applyFont="1" applyFill="1" applyBorder="1" applyAlignment="1">
      <alignment horizontal="center"/>
    </xf>
    <xf numFmtId="0" fontId="5" fillId="0" borderId="0" xfId="0" applyFont="1" applyAlignment="1">
      <alignment horizontal="right"/>
    </xf>
    <xf numFmtId="0" fontId="7" fillId="0" borderId="0" xfId="0" applyFont="1" applyAlignment="1"/>
    <xf numFmtId="0" fontId="5" fillId="10" borderId="0" xfId="4" applyFont="1" applyFill="1" applyAlignment="1">
      <alignment horizontal="center"/>
    </xf>
    <xf numFmtId="0" fontId="5" fillId="8" borderId="0" xfId="4" applyFont="1" applyFill="1" applyBorder="1" applyAlignment="1">
      <alignment horizontal="center"/>
    </xf>
  </cellXfs>
  <cellStyles count="6">
    <cellStyle name="20% - Accent5" xfId="4" builtinId="46"/>
    <cellStyle name="20% - Accent6" xfId="5" builtinId="50"/>
    <cellStyle name="Good" xfId="1" builtinId="26"/>
    <cellStyle name="Input" xfId="3" builtinId="20"/>
    <cellStyle name="Neutral" xfId="2" builtinId="28"/>
    <cellStyle name="Normal" xfId="0" builtinId="0"/>
  </cellStyles>
  <dxfs count="9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2" xr16:uid="{C2D1CFBD-8ED7-432F-9AF7-911943DC7240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A326D5DB-4268-4C0C-985A-D2E7DDE1F7A1}" autoFormatId="16" applyNumberFormats="0" applyBorderFormats="0" applyFontFormats="0" applyPatternFormats="0" applyAlignmentFormats="0" applyWidthHeightFormats="0">
  <queryTableRefresh nextId="5">
    <queryTableFields count="3">
      <queryTableField id="3" name="Index" tableColumnId="3"/>
      <queryTableField id="1" name="source" tableColumnId="1"/>
      <queryTableField id="2" name="replacement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3" xr16:uid="{327AAA60-E8F0-4C9E-B808-00399AF02568}" autoFormatId="16" applyNumberFormats="0" applyBorderFormats="0" applyFontFormats="0" applyPatternFormats="0" applyAlignmentFormats="0" applyWidthHeightFormats="0">
  <queryTableRefresh nextId="5">
    <queryTableFields count="4">
      <queryTableField id="1" name="Index" tableColumnId="1"/>
      <queryTableField id="2" name="order" tableColumnId="2"/>
      <queryTableField id="3" name="rule" tableColumnId="3"/>
      <queryTableField id="4" name="isTermination" tableColumnId="4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4" xr16:uid="{ADE962DC-AB67-4C07-99CC-3D04488B553F}" autoFormatId="16" applyNumberFormats="0" applyBorderFormats="0" applyFontFormats="0" applyPatternFormats="0" applyAlignmentFormats="0" applyWidthHeightFormats="0">
  <queryTableRefresh nextId="5">
    <queryTableFields count="4">
      <queryTableField id="1" name="Index" tableColumnId="1"/>
      <queryTableField id="2" name="order" tableColumnId="2"/>
      <queryTableField id="3" name="rule" tableColumnId="3"/>
      <queryTableField id="4" name="isTermination" tableColumnId="4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5" xr16:uid="{CF3EBEFB-19F8-4794-BB19-6EE325713501}" autoFormatId="16" applyNumberFormats="0" applyBorderFormats="0" applyFontFormats="0" applyPatternFormats="0" applyAlignmentFormats="0" applyWidthHeightFormats="0">
  <queryTableRefresh nextId="6">
    <queryTableFields count="4">
      <queryTableField id="2" name="Index" tableColumnId="1"/>
      <queryTableField id="3" name="order" tableColumnId="2"/>
      <queryTableField id="4" name="rule" tableColumnId="3"/>
      <queryTableField id="5" name="isTermination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FE52005-889B-4F2F-9442-886AF0F16DDC}" name="cypher" displayName="cypher" ref="A1:A16" tableType="queryTable" totalsRowShown="0">
  <autoFilter ref="A1:A16" xr:uid="{A9651749-257E-4529-B827-256C51AD6A33}"/>
  <tableColumns count="1">
    <tableColumn id="1" xr3:uid="{D05DFFC4-084D-4F7E-9EE3-E77AD53EE176}" uniqueName="1" name="Column1" queryTableFieldId="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2B1B3B8-74AE-4097-838F-FA3706660E98}" name="base" displayName="base" ref="B3:D168" tableType="queryTable" totalsRowShown="0">
  <autoFilter ref="B3:D168" xr:uid="{008900F5-5667-4B8E-AC18-977000F49681}"/>
  <tableColumns count="3">
    <tableColumn id="3" xr3:uid="{A16963B5-7F2E-4549-BEE2-934091DB27BE}" uniqueName="3" name="Index" queryTableFieldId="3"/>
    <tableColumn id="1" xr3:uid="{C6E98DCA-3D77-458A-99B2-35BB260E6541}" uniqueName="1" name="source" queryTableFieldId="1"/>
    <tableColumn id="2" xr3:uid="{8F5B6388-E00B-46F1-94EF-78A996B3C92D}" uniqueName="2" name="replacement" queryTableFieldId="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21AACC2-8EAC-42C0-818E-C784D0EB940F}" name="Values0" displayName="Values0" ref="G3:J28" tableType="queryTable" totalsRowShown="0">
  <autoFilter ref="G3:J28" xr:uid="{18B623C7-0BE5-4F35-A41B-50BDAE80D2D8}"/>
  <sortState ref="G4:J28">
    <sortCondition ref="H3:H28"/>
  </sortState>
  <tableColumns count="4">
    <tableColumn id="1" xr3:uid="{DD714580-03C7-4B5E-8CF1-6B6F56E72F7B}" uniqueName="1" name="Index" queryTableFieldId="1"/>
    <tableColumn id="2" xr3:uid="{6BBB34DB-9A32-48FB-8752-096AA622B8DA}" uniqueName="2" name="order" queryTableFieldId="2"/>
    <tableColumn id="3" xr3:uid="{9FC673F5-CCFB-4830-A177-06470E1FA5C3}" uniqueName="3" name="rule" queryTableFieldId="3"/>
    <tableColumn id="4" xr3:uid="{1C5D640D-00ED-4DAE-A1C6-CAA467041F8A}" uniqueName="4" name="isTermination" queryTableFieldId="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003CB9E-9CBD-42D8-88D5-08C237288ED7}" name="Values1" displayName="Values1" ref="G31:J58" tableType="queryTable" totalsRowShown="0">
  <autoFilter ref="G31:J58" xr:uid="{C1B5848A-8889-4ED5-AD89-C48004DC5E13}"/>
  <sortState ref="G32:J58">
    <sortCondition ref="H31:H58"/>
  </sortState>
  <tableColumns count="4">
    <tableColumn id="1" xr3:uid="{A3CCC720-A7C8-4742-B229-59FA6B534AF6}" uniqueName="1" name="Index" queryTableFieldId="1"/>
    <tableColumn id="2" xr3:uid="{0F2F9C0F-314E-4029-9A39-09C5BFE6D505}" uniqueName="2" name="order" queryTableFieldId="2"/>
    <tableColumn id="3" xr3:uid="{2C1313D8-A516-492A-B847-1055FC12EB86}" uniqueName="3" name="rule" queryTableFieldId="3"/>
    <tableColumn id="4" xr3:uid="{335F8DD0-3D40-4A2D-AE55-BE3C14D21F2B}" uniqueName="4" name="isTermination" queryTableFieldId="4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95D13D3-03D5-4E69-BE31-D8DE252EF653}" name="values3" displayName="values3" ref="G61:J87" tableType="queryTable" totalsRowShown="0">
  <autoFilter ref="G61:J87" xr:uid="{6D30B231-31E0-4B8B-BC50-6775DAAA6954}"/>
  <sortState ref="G62:J87">
    <sortCondition ref="H61:H87"/>
  </sortState>
  <tableColumns count="4">
    <tableColumn id="1" xr3:uid="{1F89307C-1E56-4338-B5C8-B7272D8A7FF0}" uniqueName="1" name="Index" queryTableFieldId="2"/>
    <tableColumn id="2" xr3:uid="{538CFC26-3C30-4AAB-BBD1-7927AA4AF8AB}" uniqueName="2" name="order" queryTableFieldId="3"/>
    <tableColumn id="3" xr3:uid="{CCEFCB27-8A7D-4F21-A7CC-3F13E070314A}" uniqueName="3" name="rule" queryTableFieldId="4"/>
    <tableColumn id="4" xr3:uid="{5BF07A14-9185-4EA7-B74B-D90AFC79103F}" uniqueName="4" name="isTermination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A905DA-488B-4ED3-A455-44EDD35E8A6A}">
  <dimension ref="A3:CF48"/>
  <sheetViews>
    <sheetView tabSelected="1" topLeftCell="B1" workbookViewId="0">
      <selection activeCell="CF12" sqref="CF12"/>
    </sheetView>
  </sheetViews>
  <sheetFormatPr defaultRowHeight="14.5" x14ac:dyDescent="0.35"/>
  <cols>
    <col min="1" max="1" width="7.7265625" style="3" bestFit="1" customWidth="1"/>
    <col min="2" max="42" width="3.6328125" customWidth="1"/>
    <col min="44" max="84" width="3.6328125" customWidth="1"/>
  </cols>
  <sheetData>
    <row r="3" spans="2:84" x14ac:dyDescent="0.35">
      <c r="E3" s="35" t="s">
        <v>354</v>
      </c>
      <c r="G3" s="2" t="s">
        <v>371</v>
      </c>
    </row>
    <row r="4" spans="2:84" x14ac:dyDescent="0.35">
      <c r="D4" s="31"/>
      <c r="E4" s="35" t="s">
        <v>356</v>
      </c>
      <c r="G4" s="2">
        <v>8</v>
      </c>
    </row>
    <row r="5" spans="2:84" x14ac:dyDescent="0.35">
      <c r="D5" s="31"/>
      <c r="E5" s="35" t="s">
        <v>357</v>
      </c>
      <c r="G5" s="2">
        <v>5</v>
      </c>
    </row>
    <row r="6" spans="2:84" x14ac:dyDescent="0.35">
      <c r="D6" s="31"/>
      <c r="E6" s="31"/>
    </row>
    <row r="7" spans="2:84" x14ac:dyDescent="0.35">
      <c r="D7" s="36"/>
      <c r="G7" s="26"/>
      <c r="H7" s="26"/>
    </row>
    <row r="9" spans="2:84" ht="15" thickBot="1" x14ac:dyDescent="0.4">
      <c r="C9" s="27">
        <v>1</v>
      </c>
      <c r="D9" s="27">
        <v>2</v>
      </c>
      <c r="E9" s="27">
        <v>3</v>
      </c>
      <c r="F9" s="27">
        <v>4</v>
      </c>
      <c r="G9" s="27">
        <v>5</v>
      </c>
      <c r="H9" s="27">
        <v>6</v>
      </c>
      <c r="I9" s="27">
        <v>7</v>
      </c>
      <c r="J9" s="27">
        <v>8</v>
      </c>
      <c r="K9" s="27">
        <v>9</v>
      </c>
      <c r="L9" s="27">
        <v>10</v>
      </c>
      <c r="M9" s="27">
        <v>11</v>
      </c>
      <c r="N9" s="27">
        <v>12</v>
      </c>
      <c r="O9" s="27">
        <v>13</v>
      </c>
      <c r="P9" s="27">
        <v>14</v>
      </c>
      <c r="Q9" s="27">
        <v>15</v>
      </c>
      <c r="R9" s="27">
        <v>16</v>
      </c>
      <c r="S9" s="27">
        <v>17</v>
      </c>
      <c r="T9" s="27">
        <v>18</v>
      </c>
      <c r="U9" s="27">
        <v>19</v>
      </c>
      <c r="V9" s="27">
        <v>20</v>
      </c>
      <c r="W9" s="27">
        <v>21</v>
      </c>
      <c r="X9" s="27">
        <v>22</v>
      </c>
      <c r="Y9" s="27">
        <v>23</v>
      </c>
      <c r="Z9" s="27">
        <v>24</v>
      </c>
      <c r="AA9" s="27">
        <v>25</v>
      </c>
      <c r="AB9" s="27">
        <v>26</v>
      </c>
      <c r="AC9" s="27">
        <v>27</v>
      </c>
      <c r="AD9" s="27">
        <v>28</v>
      </c>
      <c r="AE9" s="27">
        <v>29</v>
      </c>
      <c r="AF9" s="27">
        <v>30</v>
      </c>
      <c r="AG9" s="27">
        <v>31</v>
      </c>
      <c r="AH9" s="27">
        <v>32</v>
      </c>
      <c r="AI9" s="27">
        <v>33</v>
      </c>
      <c r="AJ9" s="27">
        <v>34</v>
      </c>
      <c r="AK9" s="27">
        <v>35</v>
      </c>
      <c r="AL9" s="27">
        <v>36</v>
      </c>
      <c r="AM9" s="27">
        <v>37</v>
      </c>
      <c r="AN9" s="27">
        <v>38</v>
      </c>
      <c r="AO9" s="27">
        <v>39</v>
      </c>
      <c r="AP9" s="27">
        <v>40</v>
      </c>
      <c r="AS9" s="27">
        <v>1</v>
      </c>
      <c r="AT9" s="27">
        <v>2</v>
      </c>
      <c r="AU9" s="27">
        <v>3</v>
      </c>
      <c r="AV9" s="27">
        <v>4</v>
      </c>
      <c r="AW9" s="27">
        <v>5</v>
      </c>
      <c r="AX9" s="27">
        <v>6</v>
      </c>
      <c r="AY9" s="27">
        <v>7</v>
      </c>
      <c r="AZ9" s="27">
        <v>8</v>
      </c>
      <c r="BA9" s="27">
        <v>9</v>
      </c>
      <c r="BB9" s="27">
        <v>10</v>
      </c>
      <c r="BC9" s="27">
        <v>11</v>
      </c>
      <c r="BD9" s="27">
        <v>12</v>
      </c>
      <c r="BE9" s="27">
        <v>13</v>
      </c>
      <c r="BF9" s="27">
        <v>14</v>
      </c>
      <c r="BG9" s="27">
        <v>15</v>
      </c>
      <c r="BH9" s="27">
        <v>16</v>
      </c>
      <c r="BI9" s="27">
        <v>17</v>
      </c>
      <c r="BJ9" s="27">
        <v>18</v>
      </c>
      <c r="BK9" s="27">
        <v>19</v>
      </c>
      <c r="BL9" s="27">
        <v>20</v>
      </c>
      <c r="BM9" s="27">
        <v>21</v>
      </c>
      <c r="BN9" s="27">
        <v>22</v>
      </c>
      <c r="BO9" s="27">
        <v>23</v>
      </c>
      <c r="BP9" s="27">
        <v>24</v>
      </c>
      <c r="BQ9" s="27">
        <v>25</v>
      </c>
      <c r="BR9" s="27">
        <v>26</v>
      </c>
      <c r="BS9" s="27">
        <v>27</v>
      </c>
      <c r="BT9" s="27">
        <v>28</v>
      </c>
      <c r="BU9" s="27">
        <v>29</v>
      </c>
      <c r="BV9" s="27">
        <v>30</v>
      </c>
      <c r="BW9" s="27">
        <v>31</v>
      </c>
      <c r="BX9" s="27">
        <v>32</v>
      </c>
      <c r="BY9" s="27">
        <v>33</v>
      </c>
      <c r="BZ9" s="27">
        <v>34</v>
      </c>
      <c r="CA9" s="27">
        <v>35</v>
      </c>
      <c r="CB9" s="27">
        <v>36</v>
      </c>
      <c r="CC9" s="27">
        <v>37</v>
      </c>
      <c r="CD9" s="27">
        <v>38</v>
      </c>
      <c r="CE9" s="27">
        <v>39</v>
      </c>
      <c r="CF9" s="27">
        <v>40</v>
      </c>
    </row>
    <row r="10" spans="2:84" ht="15" thickBot="1" x14ac:dyDescent="0.4">
      <c r="B10">
        <v>1</v>
      </c>
      <c r="C10" s="29" t="str">
        <f>IF(AND(C$9&lt;=$G$4,$B10&lt;=$G$5),MID($G$3,C$9+($G$4*($B10-1)),1),"")</f>
        <v>V</v>
      </c>
      <c r="D10" s="29" t="str">
        <f>IF(AND(D$9&lt;=$G$4,$B10&lt;=$G$5),MID($G$3,D$9+($G$4*($B10-1)),1),"")</f>
        <v>Q</v>
      </c>
      <c r="E10" s="29" t="str">
        <f>IF(AND(E$9&lt;=$G$4,$B10&lt;=$G$5),MID($G$3,E$9+($G$4*($B10-1)),1),"")</f>
        <v>T</v>
      </c>
      <c r="F10" s="29" t="str">
        <f>IF(AND(F$9&lt;=$G$4,$B10&lt;=$G$5),MID($G$3,F$9+($G$4*($B10-1)),1),"")</f>
        <v>R</v>
      </c>
      <c r="G10" s="29" t="str">
        <f>IF(AND(G$9&lt;=$G$4,$B10&lt;=$G$5),MID($G$3,G$9+($G$4*($B10-1)),1),"")</f>
        <v>J</v>
      </c>
      <c r="H10" s="29" t="str">
        <f>IF(AND(H$9&lt;=$G$4,$B10&lt;=$G$5),MID($G$3,H$9+($G$4*($B10-1)),1),"")</f>
        <v>F</v>
      </c>
      <c r="I10" s="29" t="str">
        <f>IF(AND(I$9&lt;=$G$4,$B10&lt;=$G$5),MID($G$3,I$9+($G$4*($B10-1)),1),"")</f>
        <v>V</v>
      </c>
      <c r="J10" s="29" t="str">
        <f>IF(AND(J$9&lt;=$G$4,$B10&lt;=$G$5),MID($G$3,J$9+($G$4*($B10-1)),1),"")</f>
        <v>I</v>
      </c>
      <c r="K10" s="29" t="str">
        <f>IF(AND(K$9&lt;=$G$4,$B10&lt;=$G$5),MID($G$3,K$9+($G$4*($B10-1)),1),"")</f>
        <v/>
      </c>
      <c r="L10" s="29" t="str">
        <f>IF(AND(L$9&lt;=$G$4,$B10&lt;=$G$5),MID($G$3,L$9+($G$4*($B10-1)),1),"")</f>
        <v/>
      </c>
      <c r="M10" s="29" t="str">
        <f>IF(AND(M$9&lt;=$G$4,$B10&lt;=$G$5),MID($G$3,M$9+($G$4*($B10-1)),1),"")</f>
        <v/>
      </c>
      <c r="N10" s="29" t="str">
        <f>IF(AND(N$9&lt;=$G$4,$B10&lt;=$G$5),MID($G$3,N$9+($G$4*($B10-1)),1),"")</f>
        <v/>
      </c>
      <c r="O10" s="29" t="str">
        <f>IF(AND(O$9&lt;=$G$4,$B10&lt;=$G$5),MID($G$3,O$9+($G$4*($B10-1)),1),"")</f>
        <v/>
      </c>
      <c r="P10" s="29" t="str">
        <f>IF(AND(P$9&lt;=$G$4,$B10&lt;=$G$5),MID($G$3,P$9+($G$4*($B10-1)),1),"")</f>
        <v/>
      </c>
      <c r="Q10" s="29" t="str">
        <f>IF(AND(Q$9&lt;=$G$4,$B10&lt;=$G$5),MID($G$3,Q$9+($G$4*($B10-1)),1),"")</f>
        <v/>
      </c>
      <c r="R10" s="29" t="str">
        <f>IF(AND(R$9&lt;=$G$4,$B10&lt;=$G$5),MID($G$3,R$9+($G$4*($B10-1)),1),"")</f>
        <v/>
      </c>
      <c r="S10" s="29" t="str">
        <f>IF(AND(S$9&lt;=$G$4,$B10&lt;=$G$5),MID($G$3,S$9+($G$4*($B10-1)),1),"")</f>
        <v/>
      </c>
      <c r="T10" s="29" t="str">
        <f>IF(AND(T$9&lt;=$G$4,$B10&lt;=$G$5),MID($G$3,T$9+($G$4*($B10-1)),1),"")</f>
        <v/>
      </c>
      <c r="U10" s="29" t="str">
        <f>IF(AND(U$9&lt;=$G$4,$B10&lt;=$G$5),MID($G$3,U$9+($G$4*($B10-1)),1),"")</f>
        <v/>
      </c>
      <c r="V10" s="29" t="str">
        <f>IF(AND(V$9&lt;=$G$4,$B10&lt;=$G$5),MID($G$3,V$9+($G$4*($B10-1)),1),"")</f>
        <v/>
      </c>
      <c r="W10" s="29" t="str">
        <f>IF(AND(W$9&lt;=$G$4,$B10&lt;=$G$5),MID($G$3,W$9+($G$4*($B10-1)),1),"")</f>
        <v/>
      </c>
      <c r="X10" s="29" t="str">
        <f>IF(AND(X$9&lt;=$G$4,$B10&lt;=$G$5),MID($G$3,X$9+($G$4*($B10-1)),1),"")</f>
        <v/>
      </c>
      <c r="Y10" s="29" t="str">
        <f>IF(AND(Y$9&lt;=$G$4,$B10&lt;=$G$5),MID($G$3,Y$9+($G$4*($B10-1)),1),"")</f>
        <v/>
      </c>
      <c r="Z10" s="29" t="str">
        <f>IF(AND(Z$9&lt;=$G$4,$B10&lt;=$G$5),MID($G$3,Z$9+($G$4*($B10-1)),1),"")</f>
        <v/>
      </c>
      <c r="AA10" s="29" t="str">
        <f>IF(AND(AA$9&lt;=$G$4,$B10&lt;=$G$5),MID($G$3,AA$9+($G$4*($B10-1)),1),"")</f>
        <v/>
      </c>
      <c r="AB10" s="29" t="str">
        <f>IF(AND(AB$9&lt;=$G$4,$B10&lt;=$G$5),MID($G$3,AB$9+($G$4*($B10-1)),1),"")</f>
        <v/>
      </c>
      <c r="AC10" s="29" t="str">
        <f>IF(AND(AC$9&lt;=$G$4,$B10&lt;=$G$5),MID($G$3,AC$9+($G$4*($B10-1)),1),"")</f>
        <v/>
      </c>
      <c r="AD10" s="29" t="str">
        <f>IF(AND(AD$9&lt;=$G$4,$B10&lt;=$G$5),MID($G$3,AD$9+($G$4*($B10-1)),1),"")</f>
        <v/>
      </c>
      <c r="AE10" s="29" t="str">
        <f>IF(AND(AE$9&lt;=$G$4,$B10&lt;=$G$5),MID($G$3,AE$9+($G$4*($B10-1)),1),"")</f>
        <v/>
      </c>
      <c r="AF10" s="29" t="str">
        <f>IF(AND(AF$9&lt;=$G$4,$B10&lt;=$G$5),MID($G$3,AF$9+($G$4*($B10-1)),1),"")</f>
        <v/>
      </c>
      <c r="AG10" s="29" t="str">
        <f>IF(AND(AG$9&lt;=$G$4,$B10&lt;=$G$5),MID($G$3,AG$9+($G$4*($B10-1)),1),"")</f>
        <v/>
      </c>
      <c r="AH10" s="29" t="str">
        <f>IF(AND(AH$9&lt;=$G$4,$B10&lt;=$G$5),MID($G$3,AH$9+($G$4*($B10-1)),1),"")</f>
        <v/>
      </c>
      <c r="AI10" s="29" t="str">
        <f>IF(AND(AI$9&lt;=$G$4,$B10&lt;=$G$5),MID($G$3,AI$9+($G$4*($B10-1)),1),"")</f>
        <v/>
      </c>
      <c r="AJ10" s="29" t="str">
        <f>IF(AND(AJ$9&lt;=$G$4,$B10&lt;=$G$5),MID($G$3,AJ$9+($G$4*($B10-1)),1),"")</f>
        <v/>
      </c>
      <c r="AK10" s="29" t="str">
        <f>IF(AND(AK$9&lt;=$G$4,$B10&lt;=$G$5),MID($G$3,AK$9+($G$4*($B10-1)),1),"")</f>
        <v/>
      </c>
      <c r="AL10" s="29" t="str">
        <f>IF(AND(AL$9&lt;=$G$4,$B10&lt;=$G$5),MID($G$3,AL$9+($G$4*($B10-1)),1),"")</f>
        <v/>
      </c>
      <c r="AM10" s="29" t="str">
        <f>IF(AND(AM$9&lt;=$G$4,$B10&lt;=$G$5),MID($G$3,AM$9+($G$4*($B10-1)),1),"")</f>
        <v/>
      </c>
      <c r="AN10" s="29" t="str">
        <f>IF(AND(AN$9&lt;=$G$4,$B10&lt;=$G$5),MID($G$3,AN$9+($G$4*($B10-1)),1),"")</f>
        <v/>
      </c>
      <c r="AO10" s="29" t="str">
        <f>IF(AND(AO$9&lt;=$G$4,$B10&lt;=$G$5),MID($G$3,AO$9+($G$4*($B10-1)),1),"")</f>
        <v/>
      </c>
      <c r="AP10" s="29" t="str">
        <f>IF(AND(AP$9&lt;=$G$4,$B10&lt;=$G$5),MID($G$3,AP$9+($G$4*($B10-1)),1),"")</f>
        <v/>
      </c>
      <c r="AR10">
        <v>1</v>
      </c>
      <c r="AS10" s="30" t="s">
        <v>161</v>
      </c>
      <c r="AT10" s="30" t="s">
        <v>77</v>
      </c>
      <c r="AU10" s="30" t="s">
        <v>63</v>
      </c>
      <c r="AV10" s="30" t="s">
        <v>217</v>
      </c>
      <c r="AW10" s="30" t="s">
        <v>161</v>
      </c>
      <c r="AX10" s="30" t="s">
        <v>303</v>
      </c>
      <c r="AY10" s="30" t="s">
        <v>273</v>
      </c>
      <c r="AZ10" s="30" t="s">
        <v>161</v>
      </c>
      <c r="BA10" s="32" t="s">
        <v>301</v>
      </c>
      <c r="BB10" s="32" t="s">
        <v>21</v>
      </c>
      <c r="BC10" s="30" t="s">
        <v>235</v>
      </c>
      <c r="BD10" s="30" t="s">
        <v>279</v>
      </c>
      <c r="BE10" s="30" t="s">
        <v>19</v>
      </c>
      <c r="BF10" s="30" t="s">
        <v>45</v>
      </c>
      <c r="BG10" s="30" t="s">
        <v>145</v>
      </c>
      <c r="BH10" s="30" t="s">
        <v>19</v>
      </c>
      <c r="BI10" s="30" t="s">
        <v>161</v>
      </c>
      <c r="BJ10" s="30" t="s">
        <v>19</v>
      </c>
      <c r="BK10" s="32" t="s">
        <v>235</v>
      </c>
      <c r="BL10" s="37" t="s">
        <v>273</v>
      </c>
      <c r="BM10" s="30" t="s">
        <v>225</v>
      </c>
      <c r="BN10" s="30" t="s">
        <v>183</v>
      </c>
      <c r="BO10" s="30" t="s">
        <v>273</v>
      </c>
      <c r="BP10" s="32" t="s">
        <v>279</v>
      </c>
      <c r="BQ10" s="30" t="s">
        <v>177</v>
      </c>
      <c r="BR10" s="30" t="s">
        <v>177</v>
      </c>
      <c r="BS10" s="34" t="s">
        <v>273</v>
      </c>
      <c r="BT10" s="30" t="s">
        <v>199</v>
      </c>
      <c r="BU10" s="30" t="s">
        <v>77</v>
      </c>
      <c r="BV10" s="32" t="s">
        <v>183</v>
      </c>
      <c r="BW10" s="30" t="s">
        <v>187</v>
      </c>
      <c r="BX10" s="30" t="s">
        <v>165</v>
      </c>
      <c r="BY10" s="32" t="s">
        <v>161</v>
      </c>
      <c r="BZ10" s="30" t="s">
        <v>303</v>
      </c>
      <c r="CA10" s="30" t="s">
        <v>279</v>
      </c>
      <c r="CB10" s="30" t="s">
        <v>229</v>
      </c>
      <c r="CC10" s="30" t="s">
        <v>279</v>
      </c>
      <c r="CD10" s="30" t="s">
        <v>279</v>
      </c>
      <c r="CE10" s="30" t="s">
        <v>187</v>
      </c>
      <c r="CF10" s="33" t="s">
        <v>177</v>
      </c>
    </row>
    <row r="11" spans="2:84" ht="15" thickBot="1" x14ac:dyDescent="0.4">
      <c r="B11">
        <v>2</v>
      </c>
      <c r="C11" s="29" t="str">
        <f>IF(AND(C$9&lt;=$G$4,$B11&lt;=$G$5),MID($G$3,C$9+($G$4*($B11-1)),1),"")</f>
        <v>W</v>
      </c>
      <c r="D11" s="29" t="str">
        <f>IF(AND(D$9&lt;=$G$4,$B11&lt;=$G$5),MID($G$3,D$9+($G$4*($B11-1)),1),"")</f>
        <v>R</v>
      </c>
      <c r="E11" s="29" t="str">
        <f>IF(AND(E$9&lt;=$G$4,$B11&lt;=$G$5),MID($G$3,E$9+($G$4*($B11-1)),1),"")</f>
        <v>K</v>
      </c>
      <c r="F11" s="29" t="str">
        <f>IF(AND(F$9&lt;=$G$4,$B11&lt;=$G$5),MID($G$3,F$9+($G$4*($B11-1)),1),"")</f>
        <v>T</v>
      </c>
      <c r="G11" s="29" t="str">
        <f>IF(AND(G$9&lt;=$G$4,$B11&lt;=$G$5),MID($G$3,G$9+($G$4*($B11-1)),1),"")</f>
        <v>B</v>
      </c>
      <c r="H11" s="29" t="str">
        <f>IF(AND(H$9&lt;=$G$4,$B11&lt;=$G$5),MID($G$3,H$9+($G$4*($B11-1)),1),"")</f>
        <v>K</v>
      </c>
      <c r="I11" s="29" t="str">
        <f>IF(AND(I$9&lt;=$G$4,$B11&lt;=$G$5),MID($G$3,I$9+($G$4*($B11-1)),1),"")</f>
        <v>X</v>
      </c>
      <c r="J11" s="29" t="str">
        <f>IF(AND(J$9&lt;=$G$4,$B11&lt;=$G$5),MID($G$3,J$9+($G$4*($B11-1)),1),"")</f>
        <v>Q</v>
      </c>
      <c r="K11" s="29" t="str">
        <f>IF(AND(K$9&lt;=$G$4,$B11&lt;=$G$5),MID($G$3,K$9+($G$4*($B11-1)),1),"")</f>
        <v/>
      </c>
      <c r="L11" s="29" t="str">
        <f>IF(AND(L$9&lt;=$G$4,$B11&lt;=$G$5),MID($G$3,L$9+($G$4*($B11-1)),1),"")</f>
        <v/>
      </c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R11">
        <v>2</v>
      </c>
      <c r="AS11" s="30" t="s">
        <v>301</v>
      </c>
      <c r="AT11" s="30" t="s">
        <v>63</v>
      </c>
      <c r="AU11" s="30" t="s">
        <v>21</v>
      </c>
      <c r="AV11" s="30" t="s">
        <v>235</v>
      </c>
      <c r="AW11" s="30" t="s">
        <v>303</v>
      </c>
      <c r="AX11" s="30" t="s">
        <v>225</v>
      </c>
      <c r="AY11" s="30" t="s">
        <v>277</v>
      </c>
      <c r="AZ11" s="32" t="s">
        <v>177</v>
      </c>
      <c r="BA11" s="30" t="s">
        <v>187</v>
      </c>
      <c r="BB11" s="32" t="s">
        <v>229</v>
      </c>
      <c r="BC11" s="30" t="s">
        <v>145</v>
      </c>
      <c r="BD11" s="30" t="s">
        <v>205</v>
      </c>
      <c r="BE11" s="30" t="s">
        <v>229</v>
      </c>
      <c r="BF11" s="30" t="s">
        <v>177</v>
      </c>
      <c r="BG11" s="30" t="s">
        <v>145</v>
      </c>
      <c r="BH11" s="30" t="s">
        <v>205</v>
      </c>
      <c r="BI11" s="30" t="s">
        <v>145</v>
      </c>
      <c r="BJ11" s="32" t="s">
        <v>19</v>
      </c>
      <c r="BK11" s="30" t="s">
        <v>303</v>
      </c>
      <c r="BL11" s="30" t="s">
        <v>21</v>
      </c>
      <c r="BM11" s="37" t="s">
        <v>101</v>
      </c>
      <c r="BN11" s="30" t="s">
        <v>165</v>
      </c>
      <c r="BO11" s="30" t="s">
        <v>187</v>
      </c>
      <c r="BP11" s="32" t="s">
        <v>229</v>
      </c>
      <c r="BQ11" s="30" t="s">
        <v>165</v>
      </c>
      <c r="BR11" s="34" t="s">
        <v>187</v>
      </c>
      <c r="BS11" s="30" t="s">
        <v>21</v>
      </c>
      <c r="BT11" s="30" t="s">
        <v>177</v>
      </c>
      <c r="BU11" s="30" t="s">
        <v>205</v>
      </c>
      <c r="BV11" s="30" t="s">
        <v>303</v>
      </c>
      <c r="BW11" s="32" t="s">
        <v>45</v>
      </c>
      <c r="BX11" s="30" t="s">
        <v>235</v>
      </c>
      <c r="BY11" s="30" t="s">
        <v>45</v>
      </c>
      <c r="BZ11" s="32" t="s">
        <v>161</v>
      </c>
      <c r="CA11" s="30" t="s">
        <v>63</v>
      </c>
      <c r="CB11" s="30" t="s">
        <v>161</v>
      </c>
      <c r="CC11" s="30" t="s">
        <v>9</v>
      </c>
      <c r="CD11" s="30" t="s">
        <v>235</v>
      </c>
      <c r="CE11" s="33" t="s">
        <v>183</v>
      </c>
      <c r="CF11" s="33" t="s">
        <v>21</v>
      </c>
    </row>
    <row r="12" spans="2:84" ht="15" thickBot="1" x14ac:dyDescent="0.4">
      <c r="B12">
        <v>3</v>
      </c>
      <c r="C12" s="29" t="str">
        <f>IF(AND(C$9&lt;=$G$4,$B12&lt;=$G$5),MID($G$3,C$9+($G$4*($B12-1)),1),"")</f>
        <v>S</v>
      </c>
      <c r="D12" s="29" t="str">
        <f>IF(AND(D$9&lt;=$G$4,$B12&lt;=$G$5),MID($G$3,D$9+($G$4*($B12-1)),1),"")</f>
        <v>U</v>
      </c>
      <c r="E12" s="29" t="str">
        <f>IF(AND(E$9&lt;=$G$4,$B12&lt;=$G$5),MID($G$3,E$9+($G$4*($B12-1)),1),"")</f>
        <v>B</v>
      </c>
      <c r="F12" s="29" t="str">
        <f>IF(AND(F$9&lt;=$G$4,$B12&lt;=$G$5),MID($G$3,F$9+($G$4*($B12-1)),1),"")</f>
        <v>L</v>
      </c>
      <c r="G12" s="29" t="str">
        <f>IF(AND(G$9&lt;=$G$4,$B12&lt;=$G$5),MID($G$3,G$9+($G$4*($B12-1)),1),"")</f>
        <v>S</v>
      </c>
      <c r="H12" s="29" t="str">
        <f>IF(AND(H$9&lt;=$G$4,$B12&lt;=$G$5),MID($G$3,H$9+($G$4*($B12-1)),1),"")</f>
        <v>Q</v>
      </c>
      <c r="I12" s="29" t="str">
        <f>IF(AND(I$9&lt;=$G$4,$B12&lt;=$G$5),MID($G$3,I$9+($G$4*($B12-1)),1),"")</f>
        <v>H</v>
      </c>
      <c r="J12" s="29" t="str">
        <f>IF(AND(J$9&lt;=$G$4,$B12&lt;=$G$5),MID($G$3,J$9+($G$4*($B12-1)),1),"")</f>
        <v>A</v>
      </c>
      <c r="K12" s="29" t="str">
        <f>IF(AND(K$9&lt;=$G$4,$B12&lt;=$G$5),MID($G$3,K$9+($G$4*($B12-1)),1),"")</f>
        <v/>
      </c>
      <c r="L12" s="29" t="str">
        <f>IF(AND(L$9&lt;=$G$4,$B12&lt;=$G$5),MID($G$3,L$9+($G$4*($B12-1)),1),"")</f>
        <v/>
      </c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R12">
        <v>3</v>
      </c>
      <c r="AS12" s="30" t="s">
        <v>45</v>
      </c>
      <c r="AT12" s="30" t="s">
        <v>303</v>
      </c>
      <c r="AU12" s="30" t="s">
        <v>21</v>
      </c>
      <c r="AV12" s="30" t="s">
        <v>235</v>
      </c>
      <c r="AW12" s="30" t="s">
        <v>235</v>
      </c>
      <c r="AX12" s="30" t="s">
        <v>277</v>
      </c>
      <c r="AY12" s="32" t="s">
        <v>75</v>
      </c>
      <c r="AZ12" s="30" t="s">
        <v>235</v>
      </c>
      <c r="BA12" s="30" t="s">
        <v>177</v>
      </c>
      <c r="BB12" s="32" t="s">
        <v>19</v>
      </c>
      <c r="BC12" s="30" t="s">
        <v>199</v>
      </c>
      <c r="BD12" s="30" t="s">
        <v>165</v>
      </c>
      <c r="BE12" s="30" t="s">
        <v>235</v>
      </c>
      <c r="BF12" s="30" t="s">
        <v>199</v>
      </c>
      <c r="BG12" s="30" t="s">
        <v>233</v>
      </c>
      <c r="BH12" s="30" t="s">
        <v>279</v>
      </c>
      <c r="BI12" s="32" t="s">
        <v>161</v>
      </c>
      <c r="BJ12" s="30" t="s">
        <v>229</v>
      </c>
      <c r="BK12" s="30" t="s">
        <v>63</v>
      </c>
      <c r="BL12" s="30" t="s">
        <v>63</v>
      </c>
      <c r="BM12" s="30" t="s">
        <v>199</v>
      </c>
      <c r="BN12" s="37" t="s">
        <v>177</v>
      </c>
      <c r="BO12" s="30" t="s">
        <v>187</v>
      </c>
      <c r="BP12" s="32" t="s">
        <v>205</v>
      </c>
      <c r="BQ12" s="34" t="s">
        <v>235</v>
      </c>
      <c r="BR12" s="30" t="s">
        <v>217</v>
      </c>
      <c r="BS12" s="30" t="s">
        <v>75</v>
      </c>
      <c r="BT12" s="30" t="s">
        <v>301</v>
      </c>
      <c r="BU12" s="30" t="s">
        <v>279</v>
      </c>
      <c r="BV12" s="30" t="s">
        <v>217</v>
      </c>
      <c r="BW12" s="30" t="s">
        <v>233</v>
      </c>
      <c r="BX12" s="32" t="s">
        <v>161</v>
      </c>
      <c r="BY12" s="30" t="s">
        <v>145</v>
      </c>
      <c r="BZ12" s="30" t="s">
        <v>229</v>
      </c>
      <c r="CA12" s="32" t="s">
        <v>19</v>
      </c>
      <c r="CB12" s="30" t="s">
        <v>273</v>
      </c>
      <c r="CC12" s="30" t="s">
        <v>303</v>
      </c>
      <c r="CD12" s="30" t="s">
        <v>277</v>
      </c>
      <c r="CE12" s="33" t="s">
        <v>233</v>
      </c>
      <c r="CF12" s="33" t="s">
        <v>63</v>
      </c>
    </row>
    <row r="13" spans="2:84" x14ac:dyDescent="0.35">
      <c r="B13" s="3">
        <v>4</v>
      </c>
      <c r="C13" s="29" t="str">
        <f>IF(AND(C$9&lt;=$G$4,$B13&lt;=$G$5),MID($G$3,C$9+($G$4*($B13-1)),1),"")</f>
        <v>S</v>
      </c>
      <c r="D13" s="29" t="str">
        <f>IF(AND(D$9&lt;=$G$4,$B13&lt;=$G$5),MID($G$3,D$9+($G$4*($B13-1)),1),"")</f>
        <v>D</v>
      </c>
      <c r="E13" s="29" t="str">
        <f>IF(AND(E$9&lt;=$G$4,$B13&lt;=$G$5),MID($G$3,E$9+($G$4*($B13-1)),1),"")</f>
        <v>L</v>
      </c>
      <c r="F13" s="29" t="str">
        <f>IF(AND(F$9&lt;=$G$4,$B13&lt;=$G$5),MID($G$3,F$9+($G$4*($B13-1)),1),"")</f>
        <v>H</v>
      </c>
      <c r="G13" s="29" t="str">
        <f>IF(AND(G$9&lt;=$G$4,$B13&lt;=$G$5),MID($G$3,G$9+($G$4*($B13-1)),1),"")</f>
        <v>V</v>
      </c>
      <c r="H13" s="29" t="str">
        <f>IF(AND(H$9&lt;=$G$4,$B13&lt;=$G$5),MID($G$3,H$9+($G$4*($B13-1)),1),"")</f>
        <v>X</v>
      </c>
      <c r="I13" s="29" t="str">
        <f>IF(AND(I$9&lt;=$G$4,$B13&lt;=$G$5),MID($G$3,I$9+($G$4*($B13-1)),1),"")</f>
        <v>B</v>
      </c>
      <c r="J13" s="29" t="str">
        <f>IF(AND(J$9&lt;=$G$4,$B13&lt;=$G$5),MID($G$3,J$9+($G$4*($B13-1)),1),"")</f>
        <v>G</v>
      </c>
      <c r="K13" s="29" t="str">
        <f>IF(AND(K$9&lt;=$G$4,$B13&lt;=$G$5),MID($G$3,K$9+($G$4*($B13-1)),1),"")</f>
        <v/>
      </c>
      <c r="L13" s="29" t="str">
        <f>IF(AND(L$9&lt;=$G$4,$B13&lt;=$G$5),MID($G$3,L$9+($G$4*($B13-1)),1),"")</f>
        <v/>
      </c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R13" s="3">
        <v>4</v>
      </c>
      <c r="AS13" s="30" t="s">
        <v>225</v>
      </c>
      <c r="AT13" s="30" t="s">
        <v>199</v>
      </c>
      <c r="AU13" s="30" t="s">
        <v>77</v>
      </c>
      <c r="AV13" s="30" t="s">
        <v>217</v>
      </c>
      <c r="AW13" s="30" t="s">
        <v>101</v>
      </c>
      <c r="AX13" s="32" t="s">
        <v>45</v>
      </c>
      <c r="AY13" s="30" t="s">
        <v>199</v>
      </c>
      <c r="AZ13" s="30" t="s">
        <v>165</v>
      </c>
      <c r="BA13" s="30" t="s">
        <v>235</v>
      </c>
      <c r="BB13" s="32" t="s">
        <v>177</v>
      </c>
      <c r="BC13" s="30" t="s">
        <v>233</v>
      </c>
      <c r="BD13" s="30" t="s">
        <v>19</v>
      </c>
      <c r="BE13" s="30" t="s">
        <v>21</v>
      </c>
      <c r="BF13" s="30" t="s">
        <v>235</v>
      </c>
      <c r="BG13" s="30" t="s">
        <v>273</v>
      </c>
      <c r="BH13" s="32" t="s">
        <v>75</v>
      </c>
      <c r="BI13" s="30" t="s">
        <v>279</v>
      </c>
      <c r="BJ13" s="30" t="s">
        <v>177</v>
      </c>
      <c r="BK13" s="30" t="s">
        <v>199</v>
      </c>
      <c r="BL13" s="30" t="s">
        <v>19</v>
      </c>
      <c r="BM13" s="30" t="s">
        <v>9</v>
      </c>
      <c r="BN13" s="30" t="s">
        <v>277</v>
      </c>
      <c r="BO13" s="37" t="s">
        <v>77</v>
      </c>
      <c r="BP13" s="32" t="s">
        <v>229</v>
      </c>
      <c r="BQ13" s="30" t="s">
        <v>229</v>
      </c>
      <c r="BR13" s="30" t="s">
        <v>177</v>
      </c>
      <c r="BS13" s="30" t="s">
        <v>217</v>
      </c>
      <c r="BT13" s="30" t="s">
        <v>165</v>
      </c>
      <c r="BU13" s="30" t="s">
        <v>229</v>
      </c>
      <c r="BV13" s="30" t="s">
        <v>205</v>
      </c>
      <c r="BW13" s="30" t="s">
        <v>9</v>
      </c>
      <c r="BX13" s="30" t="s">
        <v>101</v>
      </c>
      <c r="BY13" s="32" t="s">
        <v>301</v>
      </c>
      <c r="BZ13" s="30" t="s">
        <v>233</v>
      </c>
      <c r="CA13" s="30" t="s">
        <v>235</v>
      </c>
      <c r="CB13" s="32" t="s">
        <v>233</v>
      </c>
      <c r="CC13" s="30" t="s">
        <v>233</v>
      </c>
      <c r="CD13" s="30" t="s">
        <v>225</v>
      </c>
      <c r="CE13" s="30" t="s">
        <v>303</v>
      </c>
      <c r="CF13" s="30" t="s">
        <v>199</v>
      </c>
    </row>
    <row r="14" spans="2:84" ht="15" thickBot="1" x14ac:dyDescent="0.4">
      <c r="B14" s="3">
        <v>5</v>
      </c>
      <c r="C14" s="29" t="str">
        <f>IF(AND(C$9&lt;=$G$4,$B14&lt;=$G$5),MID($G$3,C$9+($G$4*($B14-1)),1),"")</f>
        <v>U</v>
      </c>
      <c r="D14" s="29" t="str">
        <f>IF(AND(D$9&lt;=$G$4,$B14&lt;=$G$5),MID($G$3,D$9+($G$4*($B14-1)),1),"")</f>
        <v>X</v>
      </c>
      <c r="E14" s="29" t="str">
        <f>IF(AND(E$9&lt;=$G$4,$B14&lt;=$G$5),MID($G$3,E$9+($G$4*($B14-1)),1),"")</f>
        <v>S</v>
      </c>
      <c r="F14" s="29" t="str">
        <f>IF(AND(F$9&lt;=$G$4,$B14&lt;=$G$5),MID($G$3,F$9+($G$4*($B14-1)),1),"")</f>
        <v>T</v>
      </c>
      <c r="G14" s="29" t="str">
        <f>IF(AND(G$9&lt;=$G$4,$B14&lt;=$G$5),MID($G$3,G$9+($G$4*($B14-1)),1),"")</f>
        <v>C</v>
      </c>
      <c r="H14" s="29" t="str">
        <f>IF(AND(H$9&lt;=$G$4,$B14&lt;=$G$5),MID($G$3,H$9+($G$4*($B14-1)),1),"")</f>
        <v>S</v>
      </c>
      <c r="I14" s="29" t="str">
        <f>IF(AND(I$9&lt;=$G$4,$B14&lt;=$G$5),MID($G$3,I$9+($G$4*($B14-1)),1),"")</f>
        <v>K</v>
      </c>
      <c r="J14" s="29" t="str">
        <f>IF(AND(J$9&lt;=$G$4,$B14&lt;=$G$5),MID($G$3,J$9+($G$4*($B14-1)),1),"")</f>
        <v>I</v>
      </c>
      <c r="K14" s="29" t="str">
        <f>IF(AND(K$9&lt;=$G$4,$B14&lt;=$G$5),MID($G$3,K$9+($G$4*($B14-1)),1),"")</f>
        <v/>
      </c>
      <c r="L14" s="29" t="str">
        <f>IF(AND(L$9&lt;=$G$4,$B14&lt;=$G$5),MID($G$3,L$9+($G$4*($B14-1)),1),"")</f>
        <v/>
      </c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R14" s="3">
        <v>5</v>
      </c>
      <c r="AS14" s="30" t="s">
        <v>225</v>
      </c>
      <c r="AT14" s="30" t="s">
        <v>233</v>
      </c>
      <c r="AU14" s="30" t="s">
        <v>199</v>
      </c>
      <c r="AV14" s="30" t="s">
        <v>45</v>
      </c>
      <c r="AW14" s="32" t="s">
        <v>161</v>
      </c>
      <c r="AX14" s="30" t="s">
        <v>187</v>
      </c>
      <c r="AY14" s="30" t="s">
        <v>217</v>
      </c>
      <c r="AZ14" s="30" t="s">
        <v>233</v>
      </c>
      <c r="BA14" s="30" t="s">
        <v>273</v>
      </c>
      <c r="BB14" s="32" t="s">
        <v>233</v>
      </c>
      <c r="BC14" s="30" t="s">
        <v>145</v>
      </c>
      <c r="BD14" s="30" t="s">
        <v>183</v>
      </c>
      <c r="BE14" s="30" t="s">
        <v>225</v>
      </c>
      <c r="BF14" s="30" t="s">
        <v>229</v>
      </c>
      <c r="BG14" s="32" t="s">
        <v>45</v>
      </c>
      <c r="BH14" s="32" t="s">
        <v>161</v>
      </c>
      <c r="BI14" s="32" t="s">
        <v>21</v>
      </c>
      <c r="BJ14" s="32" t="s">
        <v>225</v>
      </c>
      <c r="BK14" s="32" t="s">
        <v>229</v>
      </c>
      <c r="BL14" s="32" t="s">
        <v>233</v>
      </c>
      <c r="BM14" s="32" t="s">
        <v>21</v>
      </c>
      <c r="BN14" s="32" t="s">
        <v>161</v>
      </c>
      <c r="BO14" s="32" t="s">
        <v>101</v>
      </c>
      <c r="BP14" s="37" t="s">
        <v>235</v>
      </c>
      <c r="BQ14" s="30" t="s">
        <v>301</v>
      </c>
      <c r="BR14" s="30" t="s">
        <v>229</v>
      </c>
      <c r="BS14" s="30" t="s">
        <v>63</v>
      </c>
      <c r="BT14" s="30" t="s">
        <v>277</v>
      </c>
      <c r="BU14" s="30" t="s">
        <v>77</v>
      </c>
      <c r="BV14" s="30" t="s">
        <v>301</v>
      </c>
      <c r="BW14" s="30" t="s">
        <v>233</v>
      </c>
      <c r="BX14" s="30" t="s">
        <v>177</v>
      </c>
      <c r="BY14" s="32" t="s">
        <v>279</v>
      </c>
      <c r="BZ14" s="32" t="s">
        <v>233</v>
      </c>
      <c r="CA14" s="30" t="s">
        <v>199</v>
      </c>
      <c r="CB14" s="30" t="s">
        <v>9</v>
      </c>
      <c r="CC14" s="32" t="s">
        <v>229</v>
      </c>
      <c r="CD14" s="30" t="s">
        <v>205</v>
      </c>
      <c r="CE14" s="30" t="s">
        <v>101</v>
      </c>
      <c r="CF14" s="30" t="s">
        <v>217</v>
      </c>
    </row>
    <row r="15" spans="2:84" ht="15" thickBot="1" x14ac:dyDescent="0.4">
      <c r="B15" s="3">
        <v>6</v>
      </c>
      <c r="C15" s="29" t="str">
        <f>IF(AND(C$9&lt;=$G$4,$B15&lt;=$G$5),MID($G$3,C$9+($G$4*($B15-1)),1),"")</f>
        <v/>
      </c>
      <c r="D15" s="29" t="str">
        <f>IF(AND(D$9&lt;=$G$4,$B15&lt;=$G$5),MID($G$3,D$9+($G$4*($B15-1)),1),"")</f>
        <v/>
      </c>
      <c r="E15" s="29" t="str">
        <f>IF(AND(E$9&lt;=$G$4,$B15&lt;=$G$5),MID($G$3,E$9+($G$4*($B15-1)),1),"")</f>
        <v/>
      </c>
      <c r="F15" s="29" t="str">
        <f>IF(AND(F$9&lt;=$G$4,$B15&lt;=$G$5),MID($G$3,F$9+($G$4*($B15-1)),1),"")</f>
        <v/>
      </c>
      <c r="G15" s="29" t="str">
        <f>IF(AND(G$9&lt;=$G$4,$B15&lt;=$G$5),MID($G$3,G$9+($G$4*($B15-1)),1),"")</f>
        <v/>
      </c>
      <c r="H15" s="29" t="str">
        <f>IF(AND(H$9&lt;=$G$4,$B15&lt;=$G$5),MID($G$3,H$9+($G$4*($B15-1)),1),"")</f>
        <v/>
      </c>
      <c r="I15" s="29" t="str">
        <f>IF(AND(I$9&lt;=$G$4,$B15&lt;=$G$5),MID($G$3,I$9+($G$4*($B15-1)),1),"")</f>
        <v/>
      </c>
      <c r="J15" s="29" t="str">
        <f>IF(AND(J$9&lt;=$G$4,$B15&lt;=$G$5),MID($G$3,J$9+($G$4*($B15-1)),1),"")</f>
        <v/>
      </c>
      <c r="K15" s="29" t="str">
        <f>IF(AND(K$9&lt;=$G$4,$B15&lt;=$G$5),MID($G$3,K$9+($G$4*($B15-1)),1),"")</f>
        <v/>
      </c>
      <c r="L15" s="29" t="str">
        <f>IF(AND(L$9&lt;=$G$4,$B15&lt;=$G$5),MID($G$3,L$9+($G$4*($B15-1)),1),"")</f>
        <v/>
      </c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R15" s="3">
        <v>6</v>
      </c>
      <c r="AS15" s="30" t="s">
        <v>235</v>
      </c>
      <c r="AT15" s="30" t="s">
        <v>279</v>
      </c>
      <c r="AU15" s="30" t="s">
        <v>303</v>
      </c>
      <c r="AV15" s="34" t="s">
        <v>235</v>
      </c>
      <c r="AW15" s="30" t="s">
        <v>301</v>
      </c>
      <c r="AX15" s="30" t="s">
        <v>187</v>
      </c>
      <c r="AY15" s="30" t="s">
        <v>273</v>
      </c>
      <c r="AZ15" s="30" t="s">
        <v>45</v>
      </c>
      <c r="BA15" s="30" t="s">
        <v>229</v>
      </c>
      <c r="BB15" s="32" t="s">
        <v>235</v>
      </c>
      <c r="BC15" s="30" t="s">
        <v>19</v>
      </c>
      <c r="BD15" s="30" t="s">
        <v>161</v>
      </c>
      <c r="BE15" s="30" t="s">
        <v>9</v>
      </c>
      <c r="BF15" s="32" t="s">
        <v>177</v>
      </c>
      <c r="BG15" s="30" t="s">
        <v>225</v>
      </c>
      <c r="BH15" s="30" t="s">
        <v>9</v>
      </c>
      <c r="BI15" s="30" t="s">
        <v>205</v>
      </c>
      <c r="BJ15" s="30" t="s">
        <v>77</v>
      </c>
      <c r="BK15" s="30" t="s">
        <v>235</v>
      </c>
      <c r="BL15" s="30" t="s">
        <v>273</v>
      </c>
      <c r="BM15" s="30" t="s">
        <v>77</v>
      </c>
      <c r="BN15" s="30" t="s">
        <v>19</v>
      </c>
      <c r="BO15" s="30" t="s">
        <v>199</v>
      </c>
      <c r="BP15" s="30" t="s">
        <v>165</v>
      </c>
      <c r="BQ15" s="37" t="s">
        <v>145</v>
      </c>
      <c r="BR15" s="30" t="s">
        <v>273</v>
      </c>
      <c r="BS15" s="30" t="s">
        <v>277</v>
      </c>
      <c r="BT15" s="30" t="s">
        <v>229</v>
      </c>
      <c r="BU15" s="30" t="s">
        <v>273</v>
      </c>
      <c r="BV15" s="30" t="s">
        <v>217</v>
      </c>
      <c r="BW15" s="30" t="s">
        <v>279</v>
      </c>
      <c r="BX15" s="30" t="s">
        <v>205</v>
      </c>
      <c r="BY15" s="32" t="s">
        <v>229</v>
      </c>
      <c r="BZ15" s="30" t="s">
        <v>303</v>
      </c>
      <c r="CA15" s="32" t="s">
        <v>229</v>
      </c>
      <c r="CB15" s="30" t="s">
        <v>77</v>
      </c>
      <c r="CC15" s="30" t="s">
        <v>273</v>
      </c>
      <c r="CD15" s="38" t="s">
        <v>101</v>
      </c>
      <c r="CE15" s="30" t="s">
        <v>273</v>
      </c>
      <c r="CF15" s="32" t="s">
        <v>63</v>
      </c>
    </row>
    <row r="16" spans="2:84" ht="15" thickBot="1" x14ac:dyDescent="0.4">
      <c r="B16" s="3">
        <v>7</v>
      </c>
      <c r="C16" s="29" t="str">
        <f>IF(AND(C$9&lt;=$G$4,$B16&lt;=$G$5),MID($G$3,C$9+($G$4*($B16-1)),1),"")</f>
        <v/>
      </c>
      <c r="D16" s="29" t="str">
        <f>IF(AND(D$9&lt;=$G$4,$B16&lt;=$G$5),MID($G$3,D$9+($G$4*($B16-1)),1),"")</f>
        <v/>
      </c>
      <c r="E16" s="29" t="str">
        <f>IF(AND(E$9&lt;=$G$4,$B16&lt;=$G$5),MID($G$3,E$9+($G$4*($B16-1)),1),"")</f>
        <v/>
      </c>
      <c r="F16" s="29" t="str">
        <f>IF(AND(F$9&lt;=$G$4,$B16&lt;=$G$5),MID($G$3,F$9+($G$4*($B16-1)),1),"")</f>
        <v/>
      </c>
      <c r="G16" s="29" t="str">
        <f>IF(AND(G$9&lt;=$G$4,$B16&lt;=$G$5),MID($G$3,G$9+($G$4*($B16-1)),1),"")</f>
        <v/>
      </c>
      <c r="H16" s="29" t="str">
        <f>IF(AND(H$9&lt;=$G$4,$B16&lt;=$G$5),MID($G$3,H$9+($G$4*($B16-1)),1),"")</f>
        <v/>
      </c>
      <c r="I16" s="29" t="str">
        <f>IF(AND(I$9&lt;=$G$4,$B16&lt;=$G$5),MID($G$3,I$9+($G$4*($B16-1)),1),"")</f>
        <v/>
      </c>
      <c r="J16" s="29" t="str">
        <f>IF(AND(J$9&lt;=$G$4,$B16&lt;=$G$5),MID($G$3,J$9+($G$4*($B16-1)),1),"")</f>
        <v/>
      </c>
      <c r="K16" s="29" t="str">
        <f>IF(AND(K$9&lt;=$G$4,$B16&lt;=$G$5),MID($G$3,K$9+($G$4*($B16-1)),1),"")</f>
        <v/>
      </c>
      <c r="L16" s="29" t="str">
        <f>IF(AND(L$9&lt;=$G$4,$B16&lt;=$G$5),MID($G$3,L$9+($G$4*($B16-1)),1),"")</f>
        <v/>
      </c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R16" s="3">
        <v>7</v>
      </c>
      <c r="AS16" s="30" t="s">
        <v>303</v>
      </c>
      <c r="AT16" s="30" t="s">
        <v>9</v>
      </c>
      <c r="AU16" s="34" t="s">
        <v>161</v>
      </c>
      <c r="AV16" s="30" t="s">
        <v>273</v>
      </c>
      <c r="AW16" s="30" t="s">
        <v>19</v>
      </c>
      <c r="AX16" s="30" t="s">
        <v>177</v>
      </c>
      <c r="AY16" s="30" t="s">
        <v>273</v>
      </c>
      <c r="AZ16" s="30" t="s">
        <v>75</v>
      </c>
      <c r="BA16" s="30" t="s">
        <v>165</v>
      </c>
      <c r="BB16" s="32" t="s">
        <v>229</v>
      </c>
      <c r="BC16" s="32" t="s">
        <v>45</v>
      </c>
      <c r="BD16" s="32" t="s">
        <v>45</v>
      </c>
      <c r="BE16" s="32" t="s">
        <v>21</v>
      </c>
      <c r="BF16" s="32" t="s">
        <v>233</v>
      </c>
      <c r="BG16" s="32" t="s">
        <v>301</v>
      </c>
      <c r="BH16" s="32" t="s">
        <v>229</v>
      </c>
      <c r="BI16" s="32" t="s">
        <v>235</v>
      </c>
      <c r="BJ16" s="32" t="s">
        <v>233</v>
      </c>
      <c r="BK16" s="32" t="s">
        <v>177</v>
      </c>
      <c r="BL16" s="32" t="s">
        <v>19</v>
      </c>
      <c r="BM16" s="30" t="s">
        <v>225</v>
      </c>
      <c r="BN16" s="30" t="s">
        <v>45</v>
      </c>
      <c r="BO16" s="30" t="s">
        <v>277</v>
      </c>
      <c r="BP16" s="30" t="s">
        <v>205</v>
      </c>
      <c r="BQ16" s="30" t="s">
        <v>165</v>
      </c>
      <c r="BR16" s="30" t="s">
        <v>235</v>
      </c>
      <c r="BS16" s="30" t="s">
        <v>233</v>
      </c>
      <c r="BT16" s="30" t="s">
        <v>165</v>
      </c>
      <c r="BU16" s="30" t="s">
        <v>101</v>
      </c>
      <c r="BV16" s="30" t="s">
        <v>161</v>
      </c>
      <c r="BW16" s="30" t="s">
        <v>101</v>
      </c>
      <c r="BX16" s="30" t="s">
        <v>225</v>
      </c>
      <c r="BY16" s="32" t="s">
        <v>205</v>
      </c>
      <c r="BZ16" s="30" t="s">
        <v>75</v>
      </c>
      <c r="CA16" s="30" t="s">
        <v>217</v>
      </c>
      <c r="CB16" s="32" t="s">
        <v>21</v>
      </c>
      <c r="CC16" s="30" t="s">
        <v>77</v>
      </c>
      <c r="CD16" s="30" t="s">
        <v>177</v>
      </c>
      <c r="CE16" s="38" t="s">
        <v>235</v>
      </c>
      <c r="CF16" s="32" t="s">
        <v>233</v>
      </c>
    </row>
    <row r="17" spans="2:84" ht="15" thickBot="1" x14ac:dyDescent="0.4">
      <c r="B17" s="3">
        <v>8</v>
      </c>
      <c r="C17" s="29" t="str">
        <f>IF(AND(C$9&lt;=$G$4,$B17&lt;=$G$5),MID($G$3,C$9+($G$4*($B17-1)),1),"")</f>
        <v/>
      </c>
      <c r="D17" s="29" t="str">
        <f>IF(AND(D$9&lt;=$G$4,$B17&lt;=$G$5),MID($G$3,D$9+($G$4*($B17-1)),1),"")</f>
        <v/>
      </c>
      <c r="E17" s="29" t="str">
        <f>IF(AND(E$9&lt;=$G$4,$B17&lt;=$G$5),MID($G$3,E$9+($G$4*($B17-1)),1),"")</f>
        <v/>
      </c>
      <c r="F17" s="29" t="str">
        <f>IF(AND(F$9&lt;=$G$4,$B17&lt;=$G$5),MID($G$3,F$9+($G$4*($B17-1)),1),"")</f>
        <v/>
      </c>
      <c r="G17" s="29" t="str">
        <f>IF(AND(G$9&lt;=$G$4,$B17&lt;=$G$5),MID($G$3,G$9+($G$4*($B17-1)),1),"")</f>
        <v/>
      </c>
      <c r="H17" s="29" t="str">
        <f>IF(AND(H$9&lt;=$G$4,$B17&lt;=$G$5),MID($G$3,H$9+($G$4*($B17-1)),1),"")</f>
        <v/>
      </c>
      <c r="I17" s="29" t="str">
        <f>IF(AND(I$9&lt;=$G$4,$B17&lt;=$G$5),MID($G$3,I$9+($G$4*($B17-1)),1),"")</f>
        <v/>
      </c>
      <c r="J17" s="29" t="str">
        <f>IF(AND(J$9&lt;=$G$4,$B17&lt;=$G$5),MID($G$3,J$9+($G$4*($B17-1)),1),"")</f>
        <v/>
      </c>
      <c r="K17" s="29" t="str">
        <f>IF(AND(K$9&lt;=$G$4,$B17&lt;=$G$5),MID($G$3,K$9+($G$4*($B17-1)),1),"")</f>
        <v/>
      </c>
      <c r="L17" s="29" t="str">
        <f>IF(AND(L$9&lt;=$G$4,$B17&lt;=$G$5),MID($G$3,L$9+($G$4*($B17-1)),1),"")</f>
        <v/>
      </c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R17" s="3">
        <v>8</v>
      </c>
      <c r="AS17" s="30" t="s">
        <v>301</v>
      </c>
      <c r="AT17" s="34" t="s">
        <v>19</v>
      </c>
      <c r="AU17" s="30" t="s">
        <v>183</v>
      </c>
      <c r="AV17" s="30" t="s">
        <v>9</v>
      </c>
      <c r="AW17" s="30" t="s">
        <v>199</v>
      </c>
      <c r="AX17" s="30" t="s">
        <v>235</v>
      </c>
      <c r="AY17" s="30" t="s">
        <v>273</v>
      </c>
      <c r="AZ17" s="30" t="s">
        <v>177</v>
      </c>
      <c r="BA17" s="30" t="s">
        <v>199</v>
      </c>
      <c r="BB17" s="32" t="s">
        <v>19</v>
      </c>
      <c r="BC17" s="30" t="s">
        <v>177</v>
      </c>
      <c r="BD17" s="32" t="s">
        <v>161</v>
      </c>
      <c r="BE17" s="30" t="s">
        <v>217</v>
      </c>
      <c r="BF17" s="30" t="s">
        <v>19</v>
      </c>
      <c r="BG17" s="30" t="s">
        <v>101</v>
      </c>
      <c r="BH17" s="30" t="s">
        <v>199</v>
      </c>
      <c r="BI17" s="30" t="s">
        <v>187</v>
      </c>
      <c r="BJ17" s="30" t="s">
        <v>75</v>
      </c>
      <c r="BK17" s="30" t="s">
        <v>277</v>
      </c>
      <c r="BL17" s="30" t="s">
        <v>45</v>
      </c>
      <c r="BM17" s="30" t="s">
        <v>165</v>
      </c>
      <c r="BN17" s="30" t="s">
        <v>187</v>
      </c>
      <c r="BO17" s="30" t="s">
        <v>145</v>
      </c>
      <c r="BP17" s="30" t="s">
        <v>183</v>
      </c>
      <c r="BQ17" s="30" t="s">
        <v>45</v>
      </c>
      <c r="BR17" s="30" t="s">
        <v>165</v>
      </c>
      <c r="BS17" s="30" t="s">
        <v>63</v>
      </c>
      <c r="BT17" s="30" t="s">
        <v>217</v>
      </c>
      <c r="BU17" s="30" t="s">
        <v>101</v>
      </c>
      <c r="BV17" s="30" t="s">
        <v>301</v>
      </c>
      <c r="BW17" s="30" t="s">
        <v>279</v>
      </c>
      <c r="BX17" s="30" t="s">
        <v>205</v>
      </c>
      <c r="BY17" s="32" t="s">
        <v>229</v>
      </c>
      <c r="BZ17" s="30" t="s">
        <v>217</v>
      </c>
      <c r="CA17" s="30" t="s">
        <v>233</v>
      </c>
      <c r="CB17" s="30" t="s">
        <v>225</v>
      </c>
      <c r="CC17" s="32" t="s">
        <v>233</v>
      </c>
      <c r="CD17" s="30" t="s">
        <v>303</v>
      </c>
      <c r="CE17" s="30" t="s">
        <v>145</v>
      </c>
      <c r="CF17" s="32" t="s">
        <v>177</v>
      </c>
    </row>
    <row r="18" spans="2:84" x14ac:dyDescent="0.35">
      <c r="B18" s="3">
        <v>9</v>
      </c>
      <c r="C18" s="29" t="str">
        <f>IF(AND(C$9&lt;=$G$4,$B18&lt;=$G$5),MID($G$3,C$9+($G$4*($B18-1)),1),"")</f>
        <v/>
      </c>
      <c r="D18" s="29" t="str">
        <f>IF(AND(D$9&lt;=$G$4,$B18&lt;=$G$5),MID($G$3,D$9+($G$4*($B18-1)),1),"")</f>
        <v/>
      </c>
      <c r="E18" s="29" t="str">
        <f>IF(AND(E$9&lt;=$G$4,$B18&lt;=$G$5),MID($G$3,E$9+($G$4*($B18-1)),1),"")</f>
        <v/>
      </c>
      <c r="F18" s="29" t="str">
        <f>IF(AND(F$9&lt;=$G$4,$B18&lt;=$G$5),MID($G$3,F$9+($G$4*($B18-1)),1),"")</f>
        <v/>
      </c>
      <c r="G18" s="29" t="str">
        <f>IF(AND(G$9&lt;=$G$4,$B18&lt;=$G$5),MID($G$3,G$9+($G$4*($B18-1)),1),"")</f>
        <v/>
      </c>
      <c r="H18" s="29" t="str">
        <f>IF(AND(H$9&lt;=$G$4,$B18&lt;=$G$5),MID($G$3,H$9+($G$4*($B18-1)),1),"")</f>
        <v/>
      </c>
      <c r="I18" s="29" t="str">
        <f>IF(AND(I$9&lt;=$G$4,$B18&lt;=$G$5),MID($G$3,I$9+($G$4*($B18-1)),1),"")</f>
        <v/>
      </c>
      <c r="J18" s="29" t="str">
        <f>IF(AND(J$9&lt;=$G$4,$B18&lt;=$G$5),MID($G$3,J$9+($G$4*($B18-1)),1),"")</f>
        <v/>
      </c>
      <c r="K18" s="29" t="str">
        <f>IF(AND(K$9&lt;=$G$4,$B18&lt;=$G$5),MID($G$3,K$9+($G$4*($B18-1)),1),"")</f>
        <v/>
      </c>
      <c r="L18" s="29" t="str">
        <f>IF(AND(L$9&lt;=$G$4,$B18&lt;=$G$5),MID($G$3,L$9+($G$4*($B18-1)),1),"")</f>
        <v/>
      </c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R18" s="3">
        <v>9</v>
      </c>
      <c r="AS18" s="32" t="s">
        <v>235</v>
      </c>
      <c r="AT18" s="30" t="s">
        <v>273</v>
      </c>
      <c r="AU18" s="30" t="s">
        <v>161</v>
      </c>
      <c r="AV18" s="30" t="s">
        <v>101</v>
      </c>
      <c r="AW18" s="30" t="s">
        <v>277</v>
      </c>
      <c r="AX18" s="30" t="s">
        <v>303</v>
      </c>
      <c r="AY18" s="30" t="s">
        <v>19</v>
      </c>
      <c r="AZ18" s="30" t="s">
        <v>187</v>
      </c>
      <c r="BA18" s="30" t="s">
        <v>21</v>
      </c>
      <c r="BB18" s="32" t="s">
        <v>101</v>
      </c>
      <c r="BC18" s="32" t="s">
        <v>205</v>
      </c>
      <c r="BD18" s="30" t="s">
        <v>229</v>
      </c>
      <c r="BE18" s="30" t="s">
        <v>183</v>
      </c>
      <c r="BF18" s="30" t="s">
        <v>301</v>
      </c>
      <c r="BG18" s="30" t="s">
        <v>45</v>
      </c>
      <c r="BH18" s="30" t="s">
        <v>9</v>
      </c>
      <c r="BI18" s="30" t="s">
        <v>75</v>
      </c>
      <c r="BJ18" s="30" t="s">
        <v>75</v>
      </c>
      <c r="BK18" s="32" t="s">
        <v>273</v>
      </c>
      <c r="BL18" s="30" t="s">
        <v>217</v>
      </c>
      <c r="BM18" s="30" t="s">
        <v>303</v>
      </c>
      <c r="BN18" s="30" t="s">
        <v>229</v>
      </c>
      <c r="BO18" s="30" t="s">
        <v>161</v>
      </c>
      <c r="BP18" s="30" t="s">
        <v>301</v>
      </c>
      <c r="BQ18" s="30" t="s">
        <v>19</v>
      </c>
      <c r="BR18" s="30" t="s">
        <v>225</v>
      </c>
      <c r="BS18" s="30" t="s">
        <v>101</v>
      </c>
      <c r="BT18" s="30" t="s">
        <v>303</v>
      </c>
      <c r="BU18" s="30" t="s">
        <v>77</v>
      </c>
      <c r="BV18" s="30" t="s">
        <v>45</v>
      </c>
      <c r="BW18" s="30" t="s">
        <v>19</v>
      </c>
      <c r="BX18" s="30" t="s">
        <v>21</v>
      </c>
      <c r="BY18" s="32" t="s">
        <v>183</v>
      </c>
      <c r="BZ18" s="30" t="s">
        <v>165</v>
      </c>
      <c r="CA18" s="30" t="s">
        <v>279</v>
      </c>
      <c r="CB18" s="30" t="s">
        <v>277</v>
      </c>
      <c r="CC18" s="30" t="s">
        <v>217</v>
      </c>
      <c r="CD18" s="32" t="s">
        <v>183</v>
      </c>
      <c r="CE18" s="30" t="s">
        <v>19</v>
      </c>
      <c r="CF18" s="32" t="s">
        <v>101</v>
      </c>
    </row>
    <row r="19" spans="2:84" x14ac:dyDescent="0.35">
      <c r="B19" s="3">
        <v>10</v>
      </c>
      <c r="C19" s="29" t="str">
        <f>IF(AND(C$9&lt;=$G$4,$B19&lt;=$G$5),MID($G$3,C$9+($G$4*($B19-1)),1),"")</f>
        <v/>
      </c>
      <c r="D19" s="29" t="str">
        <f>IF(AND(D$9&lt;=$G$4,$B19&lt;=$G$5),MID($G$3,D$9+($G$4*($B19-1)),1),"")</f>
        <v/>
      </c>
      <c r="E19" s="29" t="str">
        <f>IF(AND(E$9&lt;=$G$4,$B19&lt;=$G$5),MID($G$3,E$9+($G$4*($B19-1)),1),"")</f>
        <v/>
      </c>
      <c r="F19" s="29" t="str">
        <f>IF(AND(F$9&lt;=$G$4,$B19&lt;=$G$5),MID($G$3,F$9+($G$4*($B19-1)),1),"")</f>
        <v/>
      </c>
      <c r="G19" s="29" t="str">
        <f>IF(AND(G$9&lt;=$G$4,$B19&lt;=$G$5),MID($G$3,G$9+($G$4*($B19-1)),1),"")</f>
        <v/>
      </c>
      <c r="H19" s="29" t="str">
        <f>IF(AND(H$9&lt;=$G$4,$B19&lt;=$G$5),MID($G$3,H$9+($G$4*($B19-1)),1),"")</f>
        <v/>
      </c>
      <c r="I19" s="29" t="str">
        <f>IF(AND(I$9&lt;=$G$4,$B19&lt;=$G$5),MID($G$3,I$9+($G$4*($B19-1)),1),"")</f>
        <v/>
      </c>
      <c r="J19" s="29" t="str">
        <f>IF(AND(J$9&lt;=$G$4,$B19&lt;=$G$5),MID($G$3,J$9+($G$4*($B19-1)),1),"")</f>
        <v/>
      </c>
      <c r="K19" s="29" t="str">
        <f>IF(AND(K$9&lt;=$G$4,$B19&lt;=$G$5),MID($G$3,K$9+($G$4*($B19-1)),1),"")</f>
        <v/>
      </c>
      <c r="L19" s="29" t="str">
        <f>IF(AND(L$9&lt;=$G$4,$B19&lt;=$G$5),MID($G$3,L$9+($G$4*($B19-1)),1),"")</f>
        <v/>
      </c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R19" s="3">
        <v>10</v>
      </c>
      <c r="AS19" s="30" t="s">
        <v>145</v>
      </c>
      <c r="AT19" s="30" t="s">
        <v>199</v>
      </c>
      <c r="AU19" s="30" t="s">
        <v>217</v>
      </c>
      <c r="AV19" s="30" t="s">
        <v>225</v>
      </c>
      <c r="AW19" s="30" t="s">
        <v>233</v>
      </c>
      <c r="AX19" s="30" t="s">
        <v>273</v>
      </c>
      <c r="AY19" s="30" t="s">
        <v>9</v>
      </c>
      <c r="AZ19" s="30" t="s">
        <v>217</v>
      </c>
      <c r="BA19" s="30" t="s">
        <v>279</v>
      </c>
      <c r="BB19" s="32" t="s">
        <v>161</v>
      </c>
      <c r="BC19" s="30" t="s">
        <v>229</v>
      </c>
      <c r="BD19" s="30" t="s">
        <v>21</v>
      </c>
      <c r="BE19" s="30" t="s">
        <v>217</v>
      </c>
      <c r="BF19" s="30" t="s">
        <v>273</v>
      </c>
      <c r="BG19" s="30" t="s">
        <v>183</v>
      </c>
      <c r="BH19" s="30" t="s">
        <v>21</v>
      </c>
      <c r="BI19" s="30" t="s">
        <v>277</v>
      </c>
      <c r="BJ19" s="32" t="s">
        <v>19</v>
      </c>
      <c r="BK19" s="30" t="s">
        <v>75</v>
      </c>
      <c r="BL19" s="30" t="s">
        <v>301</v>
      </c>
      <c r="BM19" s="30" t="s">
        <v>177</v>
      </c>
      <c r="BN19" s="30" t="s">
        <v>161</v>
      </c>
      <c r="BO19" s="30" t="s">
        <v>75</v>
      </c>
      <c r="BP19" s="30" t="s">
        <v>75</v>
      </c>
      <c r="BQ19" s="30" t="s">
        <v>9</v>
      </c>
      <c r="BR19" s="30" t="s">
        <v>77</v>
      </c>
      <c r="BS19" s="30" t="s">
        <v>199</v>
      </c>
      <c r="BT19" s="30" t="s">
        <v>183</v>
      </c>
      <c r="BU19" s="30" t="s">
        <v>229</v>
      </c>
      <c r="BV19" s="30" t="s">
        <v>273</v>
      </c>
      <c r="BW19" s="30" t="s">
        <v>273</v>
      </c>
      <c r="BX19" s="30" t="s">
        <v>21</v>
      </c>
      <c r="BY19" s="32" t="s">
        <v>301</v>
      </c>
      <c r="BZ19" s="30" t="s">
        <v>229</v>
      </c>
      <c r="CA19" s="30" t="s">
        <v>235</v>
      </c>
      <c r="CB19" s="30" t="s">
        <v>279</v>
      </c>
      <c r="CC19" s="30" t="s">
        <v>165</v>
      </c>
      <c r="CD19" s="30" t="s">
        <v>303</v>
      </c>
      <c r="CE19" s="32" t="s">
        <v>235</v>
      </c>
      <c r="CF19" s="32" t="s">
        <v>63</v>
      </c>
    </row>
    <row r="20" spans="2:84" x14ac:dyDescent="0.35">
      <c r="B20" s="3">
        <v>11</v>
      </c>
      <c r="C20" s="29" t="str">
        <f>IF(AND(C$9&lt;=$G$4,$B20&lt;=$G$5),MID($G$3,C$9+($G$4*($B20-1)),1),"")</f>
        <v/>
      </c>
      <c r="D20" s="29" t="str">
        <f>IF(AND(D$9&lt;=$G$4,$B20&lt;=$G$5),MID($G$3,D$9+($G$4*($B20-1)),1),"")</f>
        <v/>
      </c>
      <c r="E20" s="29" t="str">
        <f>IF(AND(E$9&lt;=$G$4,$B20&lt;=$G$5),MID($G$3,E$9+($G$4*($B20-1)),1),"")</f>
        <v/>
      </c>
      <c r="F20" s="29" t="str">
        <f>IF(AND(F$9&lt;=$G$4,$B20&lt;=$G$5),MID($G$3,F$9+($G$4*($B20-1)),1),"")</f>
        <v/>
      </c>
      <c r="G20" s="29" t="str">
        <f>IF(AND(G$9&lt;=$G$4,$B20&lt;=$G$5),MID($G$3,G$9+($G$4*($B20-1)),1),"")</f>
        <v/>
      </c>
      <c r="H20" s="29" t="str">
        <f>IF(AND(H$9&lt;=$G$4,$B20&lt;=$G$5),MID($G$3,H$9+($G$4*($B20-1)),1),"")</f>
        <v/>
      </c>
      <c r="I20" s="29" t="str">
        <f>IF(AND(I$9&lt;=$G$4,$B20&lt;=$G$5),MID($G$3,I$9+($G$4*($B20-1)),1),"")</f>
        <v/>
      </c>
      <c r="J20" s="29" t="str">
        <f>IF(AND(J$9&lt;=$G$4,$B20&lt;=$G$5),MID($G$3,J$9+($G$4*($B20-1)),1),"")</f>
        <v/>
      </c>
      <c r="K20" s="29" t="str">
        <f>IF(AND(K$9&lt;=$G$4,$B20&lt;=$G$5),MID($G$3,K$9+($G$4*($B20-1)),1),"")</f>
        <v/>
      </c>
      <c r="L20" s="29" t="str">
        <f>IF(AND(L$9&lt;=$G$4,$B20&lt;=$G$5),MID($G$3,L$9+($G$4*($B20-1)),1),"")</f>
        <v/>
      </c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R20" s="3">
        <v>11</v>
      </c>
      <c r="AS20" s="30" t="s">
        <v>75</v>
      </c>
      <c r="AT20" s="30" t="s">
        <v>77</v>
      </c>
      <c r="AU20" s="30" t="s">
        <v>273</v>
      </c>
      <c r="AV20" s="30" t="s">
        <v>277</v>
      </c>
      <c r="AW20" s="30" t="s">
        <v>273</v>
      </c>
      <c r="AX20" s="30" t="s">
        <v>279</v>
      </c>
      <c r="AY20" s="30" t="s">
        <v>75</v>
      </c>
      <c r="AZ20" s="30" t="s">
        <v>45</v>
      </c>
      <c r="BA20" s="32" t="s">
        <v>63</v>
      </c>
      <c r="BB20" s="32" t="s">
        <v>235</v>
      </c>
      <c r="BC20" s="30" t="s">
        <v>217</v>
      </c>
      <c r="BD20" s="30" t="s">
        <v>303</v>
      </c>
      <c r="BE20" s="30" t="s">
        <v>235</v>
      </c>
      <c r="BF20" s="30" t="s">
        <v>303</v>
      </c>
      <c r="BG20" s="30" t="s">
        <v>77</v>
      </c>
      <c r="BH20" s="30" t="s">
        <v>225</v>
      </c>
      <c r="BI20" s="32" t="s">
        <v>233</v>
      </c>
      <c r="BJ20" s="30" t="s">
        <v>21</v>
      </c>
      <c r="BK20" s="30" t="s">
        <v>279</v>
      </c>
      <c r="BL20" s="30" t="s">
        <v>273</v>
      </c>
      <c r="BM20" s="30" t="s">
        <v>101</v>
      </c>
      <c r="BN20" s="30" t="s">
        <v>21</v>
      </c>
      <c r="BO20" s="30" t="s">
        <v>101</v>
      </c>
      <c r="BP20" s="30" t="s">
        <v>279</v>
      </c>
      <c r="BQ20" s="30" t="s">
        <v>235</v>
      </c>
      <c r="BR20" s="30" t="s">
        <v>303</v>
      </c>
      <c r="BS20" s="30" t="s">
        <v>19</v>
      </c>
      <c r="BT20" s="30" t="s">
        <v>177</v>
      </c>
      <c r="BU20" s="30" t="s">
        <v>19</v>
      </c>
      <c r="BV20" s="30" t="s">
        <v>217</v>
      </c>
      <c r="BW20" s="30" t="s">
        <v>19</v>
      </c>
      <c r="BX20" s="30" t="s">
        <v>235</v>
      </c>
      <c r="BY20" s="32" t="s">
        <v>101</v>
      </c>
      <c r="BZ20" s="30" t="s">
        <v>301</v>
      </c>
      <c r="CA20" s="30" t="s">
        <v>165</v>
      </c>
      <c r="CB20" s="33" t="s">
        <v>233</v>
      </c>
      <c r="CC20" s="30" t="s">
        <v>177</v>
      </c>
      <c r="CD20" s="30" t="s">
        <v>273</v>
      </c>
      <c r="CE20" s="30" t="s">
        <v>217</v>
      </c>
      <c r="CF20" s="32" t="s">
        <v>19</v>
      </c>
    </row>
    <row r="21" spans="2:84" x14ac:dyDescent="0.35">
      <c r="B21" s="3">
        <v>12</v>
      </c>
      <c r="C21" s="29" t="str">
        <f>IF(AND(C$9&lt;=$G$4,$B21&lt;=$G$5),MID($G$3,C$9+($G$4*($B21-1)),1),"")</f>
        <v/>
      </c>
      <c r="D21" s="29" t="str">
        <f>IF(AND(D$9&lt;=$G$4,$B21&lt;=$G$5),MID($G$3,D$9+($G$4*($B21-1)),1),"")</f>
        <v/>
      </c>
      <c r="E21" s="29" t="str">
        <f>IF(AND(E$9&lt;=$G$4,$B21&lt;=$G$5),MID($G$3,E$9+($G$4*($B21-1)),1),"")</f>
        <v/>
      </c>
      <c r="F21" s="29" t="str">
        <f>IF(AND(F$9&lt;=$G$4,$B21&lt;=$G$5),MID($G$3,F$9+($G$4*($B21-1)),1),"")</f>
        <v/>
      </c>
      <c r="G21" s="29" t="str">
        <f>IF(AND(G$9&lt;=$G$4,$B21&lt;=$G$5),MID($G$3,G$9+($G$4*($B21-1)),1),"")</f>
        <v/>
      </c>
      <c r="H21" s="29" t="str">
        <f>IF(AND(H$9&lt;=$G$4,$B21&lt;=$G$5),MID($G$3,H$9+($G$4*($B21-1)),1),"")</f>
        <v/>
      </c>
      <c r="I21" s="29" t="str">
        <f>IF(AND(I$9&lt;=$G$4,$B21&lt;=$G$5),MID($G$3,I$9+($G$4*($B21-1)),1),"")</f>
        <v/>
      </c>
      <c r="J21" s="29" t="str">
        <f>IF(AND(J$9&lt;=$G$4,$B21&lt;=$G$5),MID($G$3,J$9+($G$4*($B21-1)),1),"")</f>
        <v/>
      </c>
      <c r="K21" s="29" t="str">
        <f>IF(AND(K$9&lt;=$G$4,$B21&lt;=$G$5),MID($G$3,K$9+($G$4*($B21-1)),1),"")</f>
        <v/>
      </c>
      <c r="L21" s="29" t="str">
        <f>IF(AND(L$9&lt;=$G$4,$B21&lt;=$G$5),MID($G$3,L$9+($G$4*($B21-1)),1),"")</f>
        <v/>
      </c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R21" s="3">
        <v>12</v>
      </c>
      <c r="AS21" s="30" t="s">
        <v>303</v>
      </c>
      <c r="AT21" s="30" t="s">
        <v>277</v>
      </c>
      <c r="AU21" s="30" t="s">
        <v>301</v>
      </c>
      <c r="AV21" s="30" t="s">
        <v>77</v>
      </c>
      <c r="AW21" s="30" t="s">
        <v>183</v>
      </c>
      <c r="AX21" s="30" t="s">
        <v>183</v>
      </c>
      <c r="AY21" s="30" t="s">
        <v>63</v>
      </c>
      <c r="AZ21" s="30" t="s">
        <v>21</v>
      </c>
      <c r="BA21" s="30" t="s">
        <v>77</v>
      </c>
      <c r="BB21" s="32" t="s">
        <v>19</v>
      </c>
      <c r="BC21" s="30" t="s">
        <v>177</v>
      </c>
      <c r="BD21" s="30" t="s">
        <v>63</v>
      </c>
      <c r="BE21" s="30" t="s">
        <v>187</v>
      </c>
      <c r="BF21" s="30" t="s">
        <v>21</v>
      </c>
      <c r="BG21" s="30" t="s">
        <v>45</v>
      </c>
      <c r="BH21" s="32" t="s">
        <v>9</v>
      </c>
      <c r="BI21" s="30" t="s">
        <v>225</v>
      </c>
      <c r="BJ21" s="30" t="s">
        <v>75</v>
      </c>
      <c r="BK21" s="30" t="s">
        <v>165</v>
      </c>
      <c r="BL21" s="30" t="s">
        <v>273</v>
      </c>
      <c r="BM21" s="30" t="s">
        <v>177</v>
      </c>
      <c r="BN21" s="30" t="s">
        <v>77</v>
      </c>
      <c r="BO21" s="30" t="s">
        <v>21</v>
      </c>
      <c r="BP21" s="30" t="s">
        <v>279</v>
      </c>
      <c r="BQ21" s="30" t="s">
        <v>277</v>
      </c>
      <c r="BR21" s="30" t="s">
        <v>183</v>
      </c>
      <c r="BS21" s="30" t="s">
        <v>303</v>
      </c>
      <c r="BT21" s="30" t="s">
        <v>145</v>
      </c>
      <c r="BU21" s="30" t="s">
        <v>77</v>
      </c>
      <c r="BV21" s="30" t="s">
        <v>63</v>
      </c>
      <c r="BW21" s="30" t="s">
        <v>233</v>
      </c>
      <c r="BX21" s="30" t="s">
        <v>183</v>
      </c>
      <c r="BY21" s="32" t="s">
        <v>233</v>
      </c>
      <c r="BZ21" s="30" t="s">
        <v>161</v>
      </c>
      <c r="CA21" s="30" t="s">
        <v>101</v>
      </c>
      <c r="CB21" s="33" t="s">
        <v>177</v>
      </c>
      <c r="CC21" s="30" t="s">
        <v>301</v>
      </c>
      <c r="CD21" s="30" t="s">
        <v>233</v>
      </c>
      <c r="CE21" s="30" t="s">
        <v>235</v>
      </c>
      <c r="CF21" s="32" t="s">
        <v>229</v>
      </c>
    </row>
    <row r="22" spans="2:84" x14ac:dyDescent="0.35">
      <c r="B22" s="3">
        <v>13</v>
      </c>
      <c r="C22" s="29" t="str">
        <f>IF(AND(C$9&lt;=$G$4,$B22&lt;=$G$5),MID($G$3,C$9+($G$4*($B22-1)),1),"")</f>
        <v/>
      </c>
      <c r="D22" s="29" t="str">
        <f>IF(AND(D$9&lt;=$G$4,$B22&lt;=$G$5),MID($G$3,D$9+($G$4*($B22-1)),1),"")</f>
        <v/>
      </c>
      <c r="E22" s="29" t="str">
        <f>IF(AND(E$9&lt;=$G$4,$B22&lt;=$G$5),MID($G$3,E$9+($G$4*($B22-1)),1),"")</f>
        <v/>
      </c>
      <c r="F22" s="29" t="str">
        <f>IF(AND(F$9&lt;=$G$4,$B22&lt;=$G$5),MID($G$3,F$9+($G$4*($B22-1)),1),"")</f>
        <v/>
      </c>
      <c r="G22" s="29" t="str">
        <f>IF(AND(G$9&lt;=$G$4,$B22&lt;=$G$5),MID($G$3,G$9+($G$4*($B22-1)),1),"")</f>
        <v/>
      </c>
      <c r="H22" s="29" t="str">
        <f>IF(AND(H$9&lt;=$G$4,$B22&lt;=$G$5),MID($G$3,H$9+($G$4*($B22-1)),1),"")</f>
        <v/>
      </c>
      <c r="I22" s="29" t="str">
        <f>IF(AND(I$9&lt;=$G$4,$B22&lt;=$G$5),MID($G$3,I$9+($G$4*($B22-1)),1),"")</f>
        <v/>
      </c>
      <c r="J22" s="29" t="str">
        <f>IF(AND(J$9&lt;=$G$4,$B22&lt;=$G$5),MID($G$3,J$9+($G$4*($B22-1)),1),"")</f>
        <v/>
      </c>
      <c r="K22" s="29" t="str">
        <f>IF(AND(K$9&lt;=$G$4,$B22&lt;=$G$5),MID($G$3,K$9+($G$4*($B22-1)),1),"")</f>
        <v/>
      </c>
      <c r="L22" s="29" t="str">
        <f>IF(AND(L$9&lt;=$G$4,$B22&lt;=$G$5),MID($G$3,L$9+($G$4*($B22-1)),1),"")</f>
        <v/>
      </c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R22" s="3">
        <v>13</v>
      </c>
      <c r="AS22" s="32" t="s">
        <v>145</v>
      </c>
      <c r="AT22" s="32" t="s">
        <v>233</v>
      </c>
      <c r="AU22" s="32" t="s">
        <v>101</v>
      </c>
      <c r="AV22" s="32" t="s">
        <v>233</v>
      </c>
      <c r="AW22" s="32" t="s">
        <v>19</v>
      </c>
      <c r="AX22" s="32" t="s">
        <v>273</v>
      </c>
      <c r="AY22" s="30" t="s">
        <v>199</v>
      </c>
      <c r="AZ22" s="30" t="s">
        <v>301</v>
      </c>
      <c r="BA22" s="30" t="s">
        <v>277</v>
      </c>
      <c r="BB22" s="32" t="s">
        <v>233</v>
      </c>
      <c r="BC22" s="30" t="s">
        <v>199</v>
      </c>
      <c r="BD22" s="30" t="s">
        <v>233</v>
      </c>
      <c r="BE22" s="30" t="s">
        <v>145</v>
      </c>
      <c r="BF22" s="30" t="s">
        <v>9</v>
      </c>
      <c r="BG22" s="32" t="s">
        <v>19</v>
      </c>
      <c r="BH22" s="30" t="s">
        <v>77</v>
      </c>
      <c r="BI22" s="30" t="s">
        <v>301</v>
      </c>
      <c r="BJ22" s="30" t="s">
        <v>217</v>
      </c>
      <c r="BK22" s="30" t="s">
        <v>225</v>
      </c>
      <c r="BL22" s="30" t="s">
        <v>205</v>
      </c>
      <c r="BM22" s="30" t="s">
        <v>45</v>
      </c>
      <c r="BN22" s="30" t="s">
        <v>9</v>
      </c>
      <c r="BO22" s="30" t="s">
        <v>273</v>
      </c>
      <c r="BP22" s="33" t="s">
        <v>101</v>
      </c>
      <c r="BQ22" s="33" t="s">
        <v>233</v>
      </c>
      <c r="BR22" s="33" t="s">
        <v>161</v>
      </c>
      <c r="BS22" s="30" t="s">
        <v>161</v>
      </c>
      <c r="BT22" s="30" t="s">
        <v>235</v>
      </c>
      <c r="BU22" s="30" t="s">
        <v>273</v>
      </c>
      <c r="BV22" s="30" t="s">
        <v>225</v>
      </c>
      <c r="BW22" s="30" t="s">
        <v>273</v>
      </c>
      <c r="BX22" s="30" t="s">
        <v>229</v>
      </c>
      <c r="BY22" s="32" t="s">
        <v>45</v>
      </c>
      <c r="BZ22" s="30" t="s">
        <v>177</v>
      </c>
      <c r="CA22" s="30" t="s">
        <v>19</v>
      </c>
      <c r="CB22" s="30" t="s">
        <v>75</v>
      </c>
      <c r="CC22" s="33" t="s">
        <v>183</v>
      </c>
      <c r="CD22" s="30" t="s">
        <v>19</v>
      </c>
      <c r="CE22" s="30" t="s">
        <v>217</v>
      </c>
      <c r="CF22" s="30" t="s">
        <v>9</v>
      </c>
    </row>
    <row r="23" spans="2:84" x14ac:dyDescent="0.35">
      <c r="B23" s="3">
        <v>14</v>
      </c>
      <c r="C23" s="29" t="str">
        <f>IF(AND(C$9&lt;=$G$4,$B23&lt;=$G$5),MID($G$3,C$9+($G$4*($B23-1)),1),"")</f>
        <v/>
      </c>
      <c r="D23" s="29" t="str">
        <f>IF(AND(D$9&lt;=$G$4,$B23&lt;=$G$5),MID($G$3,D$9+($G$4*($B23-1)),1),"")</f>
        <v/>
      </c>
      <c r="E23" s="29" t="str">
        <f>IF(AND(E$9&lt;=$G$4,$B23&lt;=$G$5),MID($G$3,E$9+($G$4*($B23-1)),1),"")</f>
        <v/>
      </c>
      <c r="F23" s="29" t="str">
        <f>IF(AND(F$9&lt;=$G$4,$B23&lt;=$G$5),MID($G$3,F$9+($G$4*($B23-1)),1),"")</f>
        <v/>
      </c>
      <c r="G23" s="29" t="str">
        <f>IF(AND(G$9&lt;=$G$4,$B23&lt;=$G$5),MID($G$3,G$9+($G$4*($B23-1)),1),"")</f>
        <v/>
      </c>
      <c r="H23" s="29" t="str">
        <f>IF(AND(H$9&lt;=$G$4,$B23&lt;=$G$5),MID($G$3,H$9+($G$4*($B23-1)),1),"")</f>
        <v/>
      </c>
      <c r="I23" s="29" t="str">
        <f>IF(AND(I$9&lt;=$G$4,$B23&lt;=$G$5),MID($G$3,I$9+($G$4*($B23-1)),1),"")</f>
        <v/>
      </c>
      <c r="J23" s="29" t="str">
        <f>IF(AND(J$9&lt;=$G$4,$B23&lt;=$G$5),MID($G$3,J$9+($G$4*($B23-1)),1),"")</f>
        <v/>
      </c>
      <c r="K23" s="29" t="str">
        <f>IF(AND(K$9&lt;=$G$4,$B23&lt;=$G$5),MID($G$3,K$9+($G$4*($B23-1)),1),"")</f>
        <v/>
      </c>
      <c r="L23" s="29" t="str">
        <f>IF(AND(L$9&lt;=$G$4,$B23&lt;=$G$5),MID($G$3,L$9+($G$4*($B23-1)),1),"")</f>
        <v/>
      </c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R23" s="3">
        <v>14</v>
      </c>
      <c r="AS23" s="30" t="s">
        <v>205</v>
      </c>
      <c r="AT23" s="30" t="s">
        <v>101</v>
      </c>
      <c r="AU23" s="30" t="s">
        <v>161</v>
      </c>
      <c r="AV23" s="30" t="s">
        <v>225</v>
      </c>
      <c r="AW23" s="30" t="s">
        <v>277</v>
      </c>
      <c r="AX23" s="30" t="s">
        <v>75</v>
      </c>
      <c r="AY23" s="30" t="s">
        <v>233</v>
      </c>
      <c r="AZ23" s="30" t="s">
        <v>225</v>
      </c>
      <c r="BA23" s="30" t="s">
        <v>177</v>
      </c>
      <c r="BB23" s="30" t="s">
        <v>199</v>
      </c>
      <c r="BC23" s="30" t="s">
        <v>273</v>
      </c>
      <c r="BD23" s="30" t="s">
        <v>21</v>
      </c>
      <c r="BE23" s="30" t="s">
        <v>233</v>
      </c>
      <c r="BF23" s="32" t="s">
        <v>229</v>
      </c>
      <c r="BG23" s="30" t="s">
        <v>279</v>
      </c>
      <c r="BH23" s="30" t="s">
        <v>187</v>
      </c>
      <c r="BI23" s="30" t="s">
        <v>63</v>
      </c>
      <c r="BJ23" s="30" t="s">
        <v>77</v>
      </c>
      <c r="BK23" s="30" t="s">
        <v>63</v>
      </c>
      <c r="BL23" s="30" t="s">
        <v>63</v>
      </c>
      <c r="BM23" s="30" t="s">
        <v>63</v>
      </c>
      <c r="BN23" s="30" t="s">
        <v>235</v>
      </c>
      <c r="BO23" s="30" t="s">
        <v>205</v>
      </c>
      <c r="BP23" s="33" t="s">
        <v>187</v>
      </c>
      <c r="BQ23" s="33" t="s">
        <v>19</v>
      </c>
      <c r="BR23" s="30" t="s">
        <v>101</v>
      </c>
      <c r="BS23" s="30" t="s">
        <v>217</v>
      </c>
      <c r="BT23" s="30" t="s">
        <v>45</v>
      </c>
      <c r="BU23" s="30" t="s">
        <v>161</v>
      </c>
      <c r="BV23" s="30" t="s">
        <v>77</v>
      </c>
      <c r="BW23" s="30" t="s">
        <v>75</v>
      </c>
      <c r="BX23" s="30" t="s">
        <v>217</v>
      </c>
      <c r="BY23" s="32" t="s">
        <v>235</v>
      </c>
      <c r="BZ23" s="30" t="s">
        <v>199</v>
      </c>
      <c r="CA23" s="30" t="s">
        <v>77</v>
      </c>
      <c r="CB23" s="30" t="s">
        <v>183</v>
      </c>
      <c r="CC23" s="30" t="s">
        <v>177</v>
      </c>
      <c r="CD23" s="30" t="s">
        <v>9</v>
      </c>
      <c r="CE23" s="30" t="s">
        <v>21</v>
      </c>
      <c r="CF23" s="30" t="s">
        <v>19</v>
      </c>
    </row>
    <row r="24" spans="2:84" x14ac:dyDescent="0.35">
      <c r="B24" s="3">
        <v>15</v>
      </c>
      <c r="C24" s="29" t="str">
        <f>IF(AND(C$9&lt;=$G$4,$B24&lt;=$G$5),MID($G$3,C$9+($G$4*($B24-1)),1),"")</f>
        <v/>
      </c>
      <c r="D24" s="29" t="str">
        <f>IF(AND(D$9&lt;=$G$4,$B24&lt;=$G$5),MID($G$3,D$9+($G$4*($B24-1)),1),"")</f>
        <v/>
      </c>
      <c r="E24" s="29" t="str">
        <f>IF(AND(E$9&lt;=$G$4,$B24&lt;=$G$5),MID($G$3,E$9+($G$4*($B24-1)),1),"")</f>
        <v/>
      </c>
      <c r="F24" s="29" t="str">
        <f>IF(AND(F$9&lt;=$G$4,$B24&lt;=$G$5),MID($G$3,F$9+($G$4*($B24-1)),1),"")</f>
        <v/>
      </c>
      <c r="G24" s="29" t="str">
        <f>IF(AND(G$9&lt;=$G$4,$B24&lt;=$G$5),MID($G$3,G$9+($G$4*($B24-1)),1),"")</f>
        <v/>
      </c>
      <c r="H24" s="29" t="str">
        <f>IF(AND(H$9&lt;=$G$4,$B24&lt;=$G$5),MID($G$3,H$9+($G$4*($B24-1)),1),"")</f>
        <v/>
      </c>
      <c r="I24" s="29" t="str">
        <f>IF(AND(I$9&lt;=$G$4,$B24&lt;=$G$5),MID($G$3,I$9+($G$4*($B24-1)),1),"")</f>
        <v/>
      </c>
      <c r="J24" s="29" t="str">
        <f>IF(AND(J$9&lt;=$G$4,$B24&lt;=$G$5),MID($G$3,J$9+($G$4*($B24-1)),1),"")</f>
        <v/>
      </c>
      <c r="K24" s="29" t="str">
        <f>IF(AND(K$9&lt;=$G$4,$B24&lt;=$G$5),MID($G$3,K$9+($G$4*($B24-1)),1),"")</f>
        <v/>
      </c>
      <c r="L24" s="29" t="str">
        <f>IF(AND(L$9&lt;=$G$4,$B24&lt;=$G$5),MID($G$3,L$9+($G$4*($B24-1)),1),"")</f>
        <v/>
      </c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R24" s="3">
        <v>15</v>
      </c>
      <c r="AS24" s="30" t="s">
        <v>205</v>
      </c>
      <c r="AT24" s="30" t="s">
        <v>165</v>
      </c>
      <c r="AU24" s="30" t="s">
        <v>235</v>
      </c>
      <c r="AV24" s="30" t="s">
        <v>101</v>
      </c>
      <c r="AW24" s="30" t="s">
        <v>279</v>
      </c>
      <c r="AX24" s="30" t="s">
        <v>187</v>
      </c>
      <c r="AY24" s="30" t="s">
        <v>205</v>
      </c>
      <c r="AZ24" s="30" t="s">
        <v>233</v>
      </c>
      <c r="BA24" s="30" t="s">
        <v>77</v>
      </c>
      <c r="BB24" s="30" t="s">
        <v>101</v>
      </c>
      <c r="BC24" s="30" t="s">
        <v>9</v>
      </c>
      <c r="BD24" s="30" t="s">
        <v>235</v>
      </c>
      <c r="BE24" s="32" t="s">
        <v>225</v>
      </c>
      <c r="BF24" s="30" t="s">
        <v>9</v>
      </c>
      <c r="BG24" s="30" t="s">
        <v>303</v>
      </c>
      <c r="BH24" s="30" t="s">
        <v>165</v>
      </c>
      <c r="BI24" s="30" t="s">
        <v>183</v>
      </c>
      <c r="BJ24" s="30" t="s">
        <v>217</v>
      </c>
      <c r="BK24" s="30" t="s">
        <v>225</v>
      </c>
      <c r="BL24" s="30" t="s">
        <v>21</v>
      </c>
      <c r="BM24" s="30" t="s">
        <v>183</v>
      </c>
      <c r="BN24" s="30" t="s">
        <v>165</v>
      </c>
      <c r="BO24" s="30" t="s">
        <v>145</v>
      </c>
      <c r="BP24" s="30" t="s">
        <v>229</v>
      </c>
      <c r="BQ24" s="30" t="s">
        <v>183</v>
      </c>
      <c r="BR24" s="33" t="s">
        <v>63</v>
      </c>
      <c r="BS24" s="30" t="s">
        <v>21</v>
      </c>
      <c r="BT24" s="30" t="s">
        <v>145</v>
      </c>
      <c r="BU24" s="30" t="s">
        <v>205</v>
      </c>
      <c r="BV24" s="30" t="s">
        <v>303</v>
      </c>
      <c r="BW24" s="30" t="s">
        <v>225</v>
      </c>
      <c r="BX24" s="30" t="s">
        <v>273</v>
      </c>
      <c r="BY24" s="30" t="s">
        <v>217</v>
      </c>
      <c r="BZ24" s="30" t="s">
        <v>303</v>
      </c>
      <c r="CA24" s="30" t="s">
        <v>183</v>
      </c>
      <c r="CB24" s="30" t="s">
        <v>235</v>
      </c>
      <c r="CC24" s="30" t="s">
        <v>301</v>
      </c>
      <c r="CD24" s="30" t="s">
        <v>183</v>
      </c>
      <c r="CE24" s="30" t="s">
        <v>9</v>
      </c>
      <c r="CF24" s="30" t="s">
        <v>233</v>
      </c>
    </row>
    <row r="25" spans="2:84" x14ac:dyDescent="0.35">
      <c r="B25" s="3">
        <v>16</v>
      </c>
      <c r="C25" s="29" t="str">
        <f>IF(AND(C$9&lt;=$G$4,$B25&lt;=$G$5),MID($G$3,C$9+($G$4*($B25-1)),1),"")</f>
        <v/>
      </c>
      <c r="D25" s="29" t="str">
        <f>IF(AND(D$9&lt;=$G$4,$B25&lt;=$G$5),MID($G$3,D$9+($G$4*($B25-1)),1),"")</f>
        <v/>
      </c>
      <c r="E25" s="29" t="str">
        <f>IF(AND(E$9&lt;=$G$4,$B25&lt;=$G$5),MID($G$3,E$9+($G$4*($B25-1)),1),"")</f>
        <v/>
      </c>
      <c r="F25" s="29" t="str">
        <f>IF(AND(F$9&lt;=$G$4,$B25&lt;=$G$5),MID($G$3,F$9+($G$4*($B25-1)),1),"")</f>
        <v/>
      </c>
      <c r="G25" s="29" t="str">
        <f>IF(AND(G$9&lt;=$G$4,$B25&lt;=$G$5),MID($G$3,G$9+($G$4*($B25-1)),1),"")</f>
        <v/>
      </c>
      <c r="H25" s="29" t="str">
        <f>IF(AND(H$9&lt;=$G$4,$B25&lt;=$G$5),MID($G$3,H$9+($G$4*($B25-1)),1),"")</f>
        <v/>
      </c>
      <c r="I25" s="29" t="str">
        <f>IF(AND(I$9&lt;=$G$4,$B25&lt;=$G$5),MID($G$3,I$9+($G$4*($B25-1)),1),"")</f>
        <v/>
      </c>
      <c r="J25" s="29" t="str">
        <f>IF(AND(J$9&lt;=$G$4,$B25&lt;=$G$5),MID($G$3,J$9+($G$4*($B25-1)),1),"")</f>
        <v/>
      </c>
      <c r="K25" s="29" t="str">
        <f>IF(AND(K$9&lt;=$G$4,$B25&lt;=$G$5),MID($G$3,K$9+($G$4*($B25-1)),1),"")</f>
        <v/>
      </c>
      <c r="L25" s="29" t="str">
        <f>IF(AND(L$9&lt;=$G$4,$B25&lt;=$G$5),MID($G$3,L$9+($G$4*($B25-1)),1),"")</f>
        <v/>
      </c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R25" s="3">
        <v>16</v>
      </c>
      <c r="AS25" s="30"/>
      <c r="AT25" s="30"/>
      <c r="AU25" s="30"/>
      <c r="AV25" s="30"/>
      <c r="AW25" s="30"/>
      <c r="AX25" s="30"/>
      <c r="AY25" s="30"/>
      <c r="AZ25" s="30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30"/>
      <c r="BS25" s="30"/>
      <c r="BT25" s="30"/>
      <c r="BU25" s="30"/>
      <c r="BV25" s="30"/>
      <c r="BW25" s="30"/>
      <c r="BX25" s="30"/>
      <c r="BY25" s="30"/>
      <c r="BZ25" s="30"/>
      <c r="CA25" s="30"/>
      <c r="CB25" s="30"/>
      <c r="CC25" s="30"/>
      <c r="CD25" s="30"/>
      <c r="CE25" s="30"/>
      <c r="CF25" s="30"/>
    </row>
    <row r="26" spans="2:84" x14ac:dyDescent="0.35">
      <c r="B26" s="3">
        <v>17</v>
      </c>
      <c r="C26" s="29" t="str">
        <f>IF(AND(C$9&lt;=$G$4,$B26&lt;=$G$5),MID($G$3,C$9+($G$4*($B26-1)),1),"")</f>
        <v/>
      </c>
      <c r="D26" s="29" t="str">
        <f>IF(AND(D$9&lt;=$G$4,$B26&lt;=$G$5),MID($G$3,D$9+($G$4*($B26-1)),1),"")</f>
        <v/>
      </c>
      <c r="E26" s="29" t="str">
        <f>IF(AND(E$9&lt;=$G$4,$B26&lt;=$G$5),MID($G$3,E$9+($G$4*($B26-1)),1),"")</f>
        <v/>
      </c>
      <c r="F26" s="29" t="str">
        <f>IF(AND(F$9&lt;=$G$4,$B26&lt;=$G$5),MID($G$3,F$9+($G$4*($B26-1)),1),"")</f>
        <v/>
      </c>
      <c r="G26" s="29" t="str">
        <f>IF(AND(G$9&lt;=$G$4,$B26&lt;=$G$5),MID($G$3,G$9+($G$4*($B26-1)),1),"")</f>
        <v/>
      </c>
      <c r="H26" s="29" t="str">
        <f>IF(AND(H$9&lt;=$G$4,$B26&lt;=$G$5),MID($G$3,H$9+($G$4*($B26-1)),1),"")</f>
        <v/>
      </c>
      <c r="I26" s="29" t="str">
        <f>IF(AND(I$9&lt;=$G$4,$B26&lt;=$G$5),MID($G$3,I$9+($G$4*($B26-1)),1),"")</f>
        <v/>
      </c>
      <c r="J26" s="29" t="str">
        <f>IF(AND(J$9&lt;=$G$4,$B26&lt;=$G$5),MID($G$3,J$9+($G$4*($B26-1)),1),"")</f>
        <v/>
      </c>
      <c r="K26" s="29" t="str">
        <f>IF(AND(K$9&lt;=$G$4,$B26&lt;=$G$5),MID($G$3,K$9+($G$4*($B26-1)),1),"")</f>
        <v/>
      </c>
      <c r="L26" s="29" t="str">
        <f>IF(AND(L$9&lt;=$G$4,$B26&lt;=$G$5),MID($G$3,L$9+($G$4*($B26-1)),1),"")</f>
        <v/>
      </c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R26" s="3">
        <v>17</v>
      </c>
      <c r="AS26" s="30"/>
      <c r="AT26" s="30"/>
      <c r="AU26" s="30"/>
      <c r="AV26" s="30"/>
      <c r="AW26" s="30"/>
      <c r="AX26" s="30"/>
      <c r="AY26" s="30"/>
      <c r="AZ26" s="30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30"/>
      <c r="BS26" s="30"/>
      <c r="BT26" s="30"/>
      <c r="BU26" s="30"/>
      <c r="BV26" s="30"/>
      <c r="BW26" s="30"/>
      <c r="BX26" s="30"/>
      <c r="BY26" s="30"/>
      <c r="BZ26" s="30"/>
      <c r="CA26" s="30"/>
      <c r="CB26" s="30"/>
      <c r="CC26" s="30"/>
      <c r="CD26" s="30"/>
      <c r="CE26" s="30"/>
      <c r="CF26" s="30"/>
    </row>
    <row r="27" spans="2:84" x14ac:dyDescent="0.35">
      <c r="B27" s="3">
        <v>18</v>
      </c>
      <c r="C27" s="29" t="str">
        <f>IF(AND(C$9&lt;=$G$4,$B27&lt;=$G$5),MID($G$3,C$9+($G$4*($B27-1)),1),"")</f>
        <v/>
      </c>
      <c r="D27" s="29" t="str">
        <f>IF(AND(D$9&lt;=$G$4,$B27&lt;=$G$5),MID($G$3,D$9+($G$4*($B27-1)),1),"")</f>
        <v/>
      </c>
      <c r="E27" s="29" t="str">
        <f>IF(AND(E$9&lt;=$G$4,$B27&lt;=$G$5),MID($G$3,E$9+($G$4*($B27-1)),1),"")</f>
        <v/>
      </c>
      <c r="F27" s="29" t="str">
        <f>IF(AND(F$9&lt;=$G$4,$B27&lt;=$G$5),MID($G$3,F$9+($G$4*($B27-1)),1),"")</f>
        <v/>
      </c>
      <c r="G27" s="29" t="str">
        <f>IF(AND(G$9&lt;=$G$4,$B27&lt;=$G$5),MID($G$3,G$9+($G$4*($B27-1)),1),"")</f>
        <v/>
      </c>
      <c r="H27" s="29" t="str">
        <f>IF(AND(H$9&lt;=$G$4,$B27&lt;=$G$5),MID($G$3,H$9+($G$4*($B27-1)),1),"")</f>
        <v/>
      </c>
      <c r="I27" s="29" t="str">
        <f>IF(AND(I$9&lt;=$G$4,$B27&lt;=$G$5),MID($G$3,I$9+($G$4*($B27-1)),1),"")</f>
        <v/>
      </c>
      <c r="J27" s="29" t="str">
        <f>IF(AND(J$9&lt;=$G$4,$B27&lt;=$G$5),MID($G$3,J$9+($G$4*($B27-1)),1),"")</f>
        <v/>
      </c>
      <c r="K27" s="29" t="str">
        <f>IF(AND(K$9&lt;=$G$4,$B27&lt;=$G$5),MID($G$3,K$9+($G$4*($B27-1)),1),"")</f>
        <v/>
      </c>
      <c r="L27" s="29" t="str">
        <f>IF(AND(L$9&lt;=$G$4,$B27&lt;=$G$5),MID($G$3,L$9+($G$4*($B27-1)),1),"")</f>
        <v/>
      </c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R27" s="3">
        <v>18</v>
      </c>
      <c r="AS27" s="30"/>
      <c r="AT27" s="30"/>
      <c r="AU27" s="30"/>
      <c r="AV27" s="30"/>
      <c r="AW27" s="30"/>
      <c r="AX27" s="30"/>
      <c r="AY27" s="30"/>
      <c r="AZ27" s="30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  <c r="BR27" s="30"/>
      <c r="BS27" s="30"/>
      <c r="BT27" s="30"/>
      <c r="BU27" s="30"/>
      <c r="BV27" s="30"/>
      <c r="BW27" s="30"/>
      <c r="BX27" s="30"/>
      <c r="BY27" s="30"/>
      <c r="BZ27" s="30"/>
      <c r="CA27" s="30"/>
      <c r="CB27" s="30"/>
      <c r="CC27" s="30"/>
      <c r="CD27" s="30"/>
      <c r="CE27" s="30"/>
      <c r="CF27" s="30"/>
    </row>
    <row r="28" spans="2:84" x14ac:dyDescent="0.35">
      <c r="B28" s="3">
        <v>19</v>
      </c>
      <c r="C28" s="29" t="str">
        <f>IF(AND(C$9&lt;=$G$4,$B28&lt;=$G$5),MID($G$3,C$9+($G$4*($B28-1)),1),"")</f>
        <v/>
      </c>
      <c r="D28" s="29" t="str">
        <f>IF(AND(D$9&lt;=$G$4,$B28&lt;=$G$5),MID($G$3,D$9+($G$4*($B28-1)),1),"")</f>
        <v/>
      </c>
      <c r="E28" s="29" t="str">
        <f>IF(AND(E$9&lt;=$G$4,$B28&lt;=$G$5),MID($G$3,E$9+($G$4*($B28-1)),1),"")</f>
        <v/>
      </c>
      <c r="F28" s="29" t="str">
        <f>IF(AND(F$9&lt;=$G$4,$B28&lt;=$G$5),MID($G$3,F$9+($G$4*($B28-1)),1),"")</f>
        <v/>
      </c>
      <c r="G28" s="29" t="str">
        <f>IF(AND(G$9&lt;=$G$4,$B28&lt;=$G$5),MID($G$3,G$9+($G$4*($B28-1)),1),"")</f>
        <v/>
      </c>
      <c r="H28" s="29" t="str">
        <f>IF(AND(H$9&lt;=$G$4,$B28&lt;=$G$5),MID($G$3,H$9+($G$4*($B28-1)),1),"")</f>
        <v/>
      </c>
      <c r="I28" s="29" t="str">
        <f>IF(AND(I$9&lt;=$G$4,$B28&lt;=$G$5),MID($G$3,I$9+($G$4*($B28-1)),1),"")</f>
        <v/>
      </c>
      <c r="J28" s="29" t="str">
        <f>IF(AND(J$9&lt;=$G$4,$B28&lt;=$G$5),MID($G$3,J$9+($G$4*($B28-1)),1),"")</f>
        <v/>
      </c>
      <c r="K28" s="29" t="str">
        <f>IF(AND(K$9&lt;=$G$4,$B28&lt;=$G$5),MID($G$3,K$9+($G$4*($B28-1)),1),"")</f>
        <v/>
      </c>
      <c r="L28" s="29" t="str">
        <f>IF(AND(L$9&lt;=$G$4,$B28&lt;=$G$5),MID($G$3,L$9+($G$4*($B28-1)),1),"")</f>
        <v/>
      </c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R28" s="3">
        <v>19</v>
      </c>
      <c r="AS28" s="30"/>
      <c r="AT28" s="30"/>
      <c r="AU28" s="30"/>
      <c r="AV28" s="30"/>
      <c r="AW28" s="30"/>
      <c r="AX28" s="30"/>
      <c r="AY28" s="30"/>
      <c r="AZ28" s="30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  <c r="BR28" s="30"/>
      <c r="BS28" s="30"/>
      <c r="BT28" s="30"/>
      <c r="BU28" s="30"/>
      <c r="BV28" s="30"/>
      <c r="BW28" s="30"/>
      <c r="BX28" s="30"/>
      <c r="BY28" s="30"/>
      <c r="BZ28" s="30"/>
      <c r="CA28" s="30"/>
      <c r="CB28" s="30"/>
      <c r="CC28" s="30"/>
      <c r="CD28" s="30"/>
      <c r="CE28" s="30"/>
      <c r="CF28" s="30"/>
    </row>
    <row r="29" spans="2:84" x14ac:dyDescent="0.35">
      <c r="B29" s="3">
        <v>20</v>
      </c>
      <c r="C29" s="29" t="str">
        <f>IF(AND(C$9&lt;=$G$4,$B29&lt;=$G$5),MID($G$3,C$9+($G$4*($B29-1)),1),"")</f>
        <v/>
      </c>
      <c r="D29" s="29" t="str">
        <f>IF(AND(D$9&lt;=$G$4,$B29&lt;=$G$5),MID($G$3,D$9+($G$4*($B29-1)),1),"")</f>
        <v/>
      </c>
      <c r="E29" s="29" t="str">
        <f>IF(AND(E$9&lt;=$G$4,$B29&lt;=$G$5),MID($G$3,E$9+($G$4*($B29-1)),1),"")</f>
        <v/>
      </c>
      <c r="F29" s="29" t="str">
        <f>IF(AND(F$9&lt;=$G$4,$B29&lt;=$G$5),MID($G$3,F$9+($G$4*($B29-1)),1),"")</f>
        <v/>
      </c>
      <c r="G29" s="29" t="str">
        <f>IF(AND(G$9&lt;=$G$4,$B29&lt;=$G$5),MID($G$3,G$9+($G$4*($B29-1)),1),"")</f>
        <v/>
      </c>
      <c r="H29" s="29" t="str">
        <f>IF(AND(H$9&lt;=$G$4,$B29&lt;=$G$5),MID($G$3,H$9+($G$4*($B29-1)),1),"")</f>
        <v/>
      </c>
      <c r="I29" s="29" t="str">
        <f>IF(AND(I$9&lt;=$G$4,$B29&lt;=$G$5),MID($G$3,I$9+($G$4*($B29-1)),1),"")</f>
        <v/>
      </c>
      <c r="J29" s="29" t="str">
        <f>IF(AND(J$9&lt;=$G$4,$B29&lt;=$G$5),MID($G$3,J$9+($G$4*($B29-1)),1),"")</f>
        <v/>
      </c>
      <c r="K29" s="29" t="str">
        <f>IF(AND(K$9&lt;=$G$4,$B29&lt;=$G$5),MID($G$3,K$9+($G$4*($B29-1)),1),"")</f>
        <v/>
      </c>
      <c r="L29" s="29" t="str">
        <f>IF(AND(L$9&lt;=$G$4,$B29&lt;=$G$5),MID($G$3,L$9+($G$4*($B29-1)),1),"")</f>
        <v/>
      </c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R29" s="3">
        <v>20</v>
      </c>
      <c r="AS29" s="30"/>
      <c r="AT29" s="30"/>
      <c r="AU29" s="30"/>
      <c r="AV29" s="30"/>
      <c r="AW29" s="30"/>
      <c r="AX29" s="30"/>
      <c r="AY29" s="30"/>
      <c r="AZ29" s="30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  <c r="BR29" s="30"/>
      <c r="BS29" s="30"/>
      <c r="BT29" s="30"/>
      <c r="BU29" s="30"/>
      <c r="BV29" s="30"/>
      <c r="BW29" s="30"/>
      <c r="BX29" s="30"/>
      <c r="BY29" s="30"/>
      <c r="BZ29" s="30"/>
      <c r="CA29" s="30"/>
      <c r="CB29" s="30"/>
      <c r="CC29" s="30"/>
      <c r="CD29" s="30"/>
      <c r="CE29" s="30"/>
      <c r="CF29" s="30"/>
    </row>
    <row r="34" spans="11:12" x14ac:dyDescent="0.35">
      <c r="K34" s="31">
        <v>0</v>
      </c>
      <c r="L34" s="3" t="s">
        <v>355</v>
      </c>
    </row>
    <row r="35" spans="11:12" x14ac:dyDescent="0.35">
      <c r="K35" s="31">
        <v>1</v>
      </c>
      <c r="L35" s="3" t="s">
        <v>358</v>
      </c>
    </row>
    <row r="36" spans="11:12" x14ac:dyDescent="0.35">
      <c r="K36" s="31">
        <v>2</v>
      </c>
      <c r="L36" s="3" t="s">
        <v>359</v>
      </c>
    </row>
    <row r="37" spans="11:12" x14ac:dyDescent="0.35">
      <c r="K37" s="31">
        <v>3</v>
      </c>
      <c r="L37" s="3" t="s">
        <v>360</v>
      </c>
    </row>
    <row r="38" spans="11:12" x14ac:dyDescent="0.35">
      <c r="K38" s="31">
        <v>4</v>
      </c>
      <c r="L38" s="3" t="s">
        <v>361</v>
      </c>
    </row>
    <row r="39" spans="11:12" x14ac:dyDescent="0.35">
      <c r="K39" s="31">
        <v>5</v>
      </c>
      <c r="L39" s="3" t="s">
        <v>362</v>
      </c>
    </row>
    <row r="40" spans="11:12" x14ac:dyDescent="0.35">
      <c r="K40" s="31">
        <v>6</v>
      </c>
      <c r="L40" s="3" t="s">
        <v>363</v>
      </c>
    </row>
    <row r="41" spans="11:12" x14ac:dyDescent="0.35">
      <c r="K41" s="31">
        <v>7</v>
      </c>
      <c r="L41" s="3" t="s">
        <v>364</v>
      </c>
    </row>
    <row r="42" spans="11:12" x14ac:dyDescent="0.35">
      <c r="K42" s="31">
        <v>8</v>
      </c>
      <c r="L42" s="3" t="s">
        <v>365</v>
      </c>
    </row>
    <row r="43" spans="11:12" x14ac:dyDescent="0.35">
      <c r="K43" s="31">
        <v>9</v>
      </c>
      <c r="L43" s="3" t="s">
        <v>366</v>
      </c>
    </row>
    <row r="44" spans="11:12" x14ac:dyDescent="0.35">
      <c r="K44" s="31">
        <v>10</v>
      </c>
      <c r="L44" s="3" t="s">
        <v>367</v>
      </c>
    </row>
    <row r="45" spans="11:12" x14ac:dyDescent="0.35">
      <c r="K45" s="31">
        <v>11</v>
      </c>
      <c r="L45" s="3" t="s">
        <v>368</v>
      </c>
    </row>
    <row r="46" spans="11:12" x14ac:dyDescent="0.35">
      <c r="K46" s="31">
        <v>12</v>
      </c>
      <c r="L46" s="3" t="s">
        <v>369</v>
      </c>
    </row>
    <row r="47" spans="11:12" x14ac:dyDescent="0.35">
      <c r="K47" s="31">
        <v>13</v>
      </c>
      <c r="L47" s="3" t="s">
        <v>370</v>
      </c>
    </row>
    <row r="48" spans="11:12" x14ac:dyDescent="0.35">
      <c r="K48" s="31">
        <v>14</v>
      </c>
      <c r="L48" s="3" t="s">
        <v>371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DA764-1464-499C-9902-E1DB36237FA9}">
  <dimension ref="A1:A16"/>
  <sheetViews>
    <sheetView workbookViewId="0">
      <selection sqref="A1:A16"/>
    </sheetView>
  </sheetViews>
  <sheetFormatPr defaultRowHeight="14.5" x14ac:dyDescent="0.35"/>
  <cols>
    <col min="1" max="1" width="96.1796875" bestFit="1" customWidth="1"/>
  </cols>
  <sheetData>
    <row r="1" spans="1:1" x14ac:dyDescent="0.35">
      <c r="A1" t="s">
        <v>333</v>
      </c>
    </row>
    <row r="2" spans="1:1" x14ac:dyDescent="0.35">
      <c r="A2" t="s">
        <v>339</v>
      </c>
    </row>
    <row r="3" spans="1:1" x14ac:dyDescent="0.35">
      <c r="A3" t="s">
        <v>340</v>
      </c>
    </row>
    <row r="4" spans="1:1" x14ac:dyDescent="0.35">
      <c r="A4" t="s">
        <v>341</v>
      </c>
    </row>
    <row r="5" spans="1:1" x14ac:dyDescent="0.35">
      <c r="A5" t="s">
        <v>342</v>
      </c>
    </row>
    <row r="6" spans="1:1" x14ac:dyDescent="0.35">
      <c r="A6" t="s">
        <v>343</v>
      </c>
    </row>
    <row r="7" spans="1:1" x14ac:dyDescent="0.35">
      <c r="A7" t="s">
        <v>344</v>
      </c>
    </row>
    <row r="8" spans="1:1" x14ac:dyDescent="0.35">
      <c r="A8" t="s">
        <v>345</v>
      </c>
    </row>
    <row r="9" spans="1:1" x14ac:dyDescent="0.35">
      <c r="A9" t="s">
        <v>346</v>
      </c>
    </row>
    <row r="10" spans="1:1" x14ac:dyDescent="0.35">
      <c r="A10" t="s">
        <v>347</v>
      </c>
    </row>
    <row r="11" spans="1:1" x14ac:dyDescent="0.35">
      <c r="A11" t="s">
        <v>348</v>
      </c>
    </row>
    <row r="12" spans="1:1" x14ac:dyDescent="0.35">
      <c r="A12" t="s">
        <v>349</v>
      </c>
    </row>
    <row r="13" spans="1:1" x14ac:dyDescent="0.35">
      <c r="A13" t="s">
        <v>350</v>
      </c>
    </row>
    <row r="14" spans="1:1" x14ac:dyDescent="0.35">
      <c r="A14" t="s">
        <v>351</v>
      </c>
    </row>
    <row r="15" spans="1:1" x14ac:dyDescent="0.35">
      <c r="A15" t="s">
        <v>352</v>
      </c>
    </row>
    <row r="16" spans="1:1" x14ac:dyDescent="0.35">
      <c r="A16" t="s">
        <v>353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FFC11-D190-46A3-8BB9-234865080983}">
  <dimension ref="B1:JX168"/>
  <sheetViews>
    <sheetView zoomScale="101" workbookViewId="0">
      <selection activeCell="G31" sqref="G31:J58"/>
    </sheetView>
  </sheetViews>
  <sheetFormatPr defaultRowHeight="14.5" x14ac:dyDescent="0.35"/>
  <cols>
    <col min="2" max="2" width="7.7265625" bestFit="1" customWidth="1"/>
    <col min="3" max="3" width="8.6328125" bestFit="1" customWidth="1"/>
    <col min="4" max="4" width="13.6328125" customWidth="1"/>
    <col min="7" max="9" width="10.26953125" customWidth="1"/>
    <col min="36" max="36" width="8.7265625" customWidth="1"/>
  </cols>
  <sheetData>
    <row r="1" spans="2:284" x14ac:dyDescent="0.35">
      <c r="B1" t="s">
        <v>337</v>
      </c>
      <c r="G1" t="s">
        <v>338</v>
      </c>
      <c r="P1" t="s">
        <v>354</v>
      </c>
    </row>
    <row r="3" spans="2:284" x14ac:dyDescent="0.35">
      <c r="B3" t="s">
        <v>332</v>
      </c>
      <c r="C3" t="s">
        <v>0</v>
      </c>
      <c r="D3" t="s">
        <v>2</v>
      </c>
      <c r="G3" t="s">
        <v>332</v>
      </c>
      <c r="H3" t="s">
        <v>334</v>
      </c>
      <c r="I3" t="s">
        <v>335</v>
      </c>
      <c r="J3" t="s">
        <v>336</v>
      </c>
      <c r="P3" s="23" t="str">
        <f>Cyphers!A2</f>
        <v>?swy."kb.!we'=gw+*A=(kp89R6+I*!M'4hi01J2+I*!jg/(P88rg+"V.8eg)6wx49L%=G+!we'9R6*qyn%2bg7"V.</v>
      </c>
      <c r="Q3" s="24"/>
      <c r="R3" s="24"/>
      <c r="S3" s="24"/>
      <c r="T3" s="24"/>
      <c r="U3" s="24"/>
      <c r="V3" s="24"/>
      <c r="W3" s="24"/>
      <c r="X3" s="24"/>
      <c r="Y3" s="24"/>
      <c r="AA3" s="18" t="str">
        <f>P4</f>
        <v>EW"kb.!we'=gw+*A=(kp89R6+I*!M'4hi01J2+I*!jg/(P88rg+"V.8eg)6wx49L%=G+!we'9R6*qyn%2bg7"V.</v>
      </c>
      <c r="AB3" s="18"/>
      <c r="AC3" s="18"/>
      <c r="AD3" s="18"/>
      <c r="AE3" s="18"/>
      <c r="AF3" s="18"/>
      <c r="AG3" s="18"/>
      <c r="AH3" s="18"/>
      <c r="AI3" s="18"/>
      <c r="AJ3" s="18"/>
      <c r="AL3" s="19" t="str">
        <f>AA5</f>
        <v>EWDU!we'=gw+*A=(kp89R6+I*!M'4hi01J2+I*!jg/(P88rg+"V.8eg)6wx49L%=G+!we'9R6*qyn%2bg7"V.</v>
      </c>
      <c r="AM3" s="19"/>
      <c r="AN3" s="19"/>
      <c r="AO3" s="19"/>
      <c r="AP3" s="19"/>
      <c r="AQ3" s="19"/>
      <c r="AR3" s="19"/>
      <c r="AS3" s="19"/>
      <c r="AT3" s="19"/>
      <c r="AU3" s="19"/>
      <c r="AW3" s="18" t="str">
        <f>AL6</f>
        <v>EWDUEX=gw+*A=(kp89R6+I*!M'4hi01J2+I*!jg/(P88rg+"V.8eg)6wx49L%=G+!we'9R6*qyn%2bg7"V.</v>
      </c>
      <c r="AX3" s="18"/>
      <c r="AY3" s="18"/>
      <c r="AZ3" s="18"/>
      <c r="BA3" s="18"/>
      <c r="BB3" s="18"/>
      <c r="BC3" s="18"/>
      <c r="BD3" s="18"/>
      <c r="BE3" s="18"/>
      <c r="BF3" s="18"/>
      <c r="BH3" s="19" t="str">
        <f>AW6</f>
        <v>EWDUEX=gw+*A=(kp89R6+I*!M'4hi01J2+I*!jg/(P88rg+"V.8eg)6wx49L%=G+EX9R6*qyn%2bg7"V.</v>
      </c>
      <c r="BI3" s="19"/>
      <c r="BJ3" s="19"/>
      <c r="BK3" s="19"/>
      <c r="BL3" s="19"/>
      <c r="BM3" s="19"/>
      <c r="BN3" s="19"/>
      <c r="BO3" s="19"/>
      <c r="BP3" s="19"/>
      <c r="BQ3" s="19"/>
      <c r="BS3" s="17" t="str">
        <f>BH7</f>
        <v>EWDUEXGE*A=(kp89R6+I*!M'4hi01J2+I*!jg/(P88rg+"V.8eg)6wx49L%=G+EX9R6*qyn%2bg7"V.</v>
      </c>
      <c r="BT3" s="17"/>
      <c r="BU3" s="17"/>
      <c r="BV3" s="17"/>
      <c r="BW3" s="17"/>
      <c r="BX3" s="17"/>
      <c r="BY3" s="17"/>
      <c r="BZ3" s="17"/>
      <c r="CA3" s="17"/>
      <c r="CD3" s="16" t="str">
        <f>BS8</f>
        <v>EWDUEXGEC(kp89R6+I*!M'4hi01J2+I*!jg/(P88rg+"V.8eg)6wx49L%=G+EX9R6*qyn%2bg7"V.</v>
      </c>
      <c r="CE3" s="16"/>
      <c r="CF3" s="16"/>
      <c r="CG3" s="16"/>
      <c r="CH3" s="16"/>
      <c r="CI3" s="16"/>
      <c r="CJ3" s="16"/>
      <c r="CK3" s="16"/>
      <c r="CL3" s="16"/>
      <c r="CM3" s="16"/>
      <c r="CO3" s="17" t="str">
        <f>CD9</f>
        <v>EWDUEXGECLT9R6+I*!M'4hi01J2+I*!jg/(P88rg+"V.8eg)6wx49L%=G+EX9R6*qyn%2bg7"V.</v>
      </c>
      <c r="CP3" s="17"/>
      <c r="CQ3" s="17"/>
      <c r="CR3" s="17"/>
      <c r="CS3" s="17"/>
      <c r="CT3" s="17"/>
      <c r="CU3" s="17"/>
      <c r="CV3" s="17"/>
      <c r="CW3" s="17"/>
      <c r="CX3" s="17"/>
      <c r="CZ3" s="6" t="str">
        <f>CO10</f>
        <v>EWDUEXGECLTJ+I*!M'4hi01J2+I*!jg/(P88rg+"V.8eg)6wx49L%=G+EX9R6*qyn%2bg7"V.</v>
      </c>
      <c r="DA3" s="6"/>
      <c r="DB3" s="6"/>
      <c r="DC3" s="6"/>
      <c r="DD3" s="6"/>
      <c r="DE3" s="6"/>
      <c r="DF3" s="6"/>
      <c r="DG3" s="6"/>
      <c r="DH3" s="6"/>
      <c r="DI3" s="6"/>
      <c r="DK3" s="1" t="str">
        <f>CZ10</f>
        <v>EWDUEXGECLTJ+I*!M'4hi01J2+I*!jg/(P88rg+"V.8eg)6wx49L%=G+EXJ*qyn%2bg7"V.</v>
      </c>
      <c r="DL3" s="1"/>
      <c r="DM3" s="1"/>
      <c r="DN3" s="1"/>
      <c r="DO3" s="1"/>
      <c r="DP3" s="1"/>
      <c r="DQ3" s="1"/>
      <c r="DR3" s="1"/>
      <c r="DS3" s="1"/>
      <c r="DT3" s="1"/>
      <c r="DU3" s="6"/>
      <c r="DV3" s="6" t="str">
        <f>DK11</f>
        <v>EWDUEXGECLTJN!M'4hi01J2+I*!jg/(P88rg+"V.8eg)6wx49L%=G+EXJ*qyn%2bg7"V.</v>
      </c>
      <c r="DW3" s="6"/>
      <c r="DX3" s="6"/>
      <c r="DY3" s="6"/>
      <c r="DZ3" s="6"/>
      <c r="EA3" s="6"/>
      <c r="EB3" s="6"/>
      <c r="EC3" s="6"/>
      <c r="ED3" s="6"/>
      <c r="EE3" s="6"/>
      <c r="EG3" s="17" t="str">
        <f>DV11</f>
        <v>EWDUEXGECLTJN!M'4hi01J2N!jg/(P88rg+"V.8eg)6wx49L%=G+EXJ*qyn%2bg7"V.</v>
      </c>
      <c r="EH3" s="17"/>
      <c r="EI3" s="17"/>
      <c r="EJ3" s="17"/>
      <c r="EK3" s="17"/>
      <c r="EL3" s="17"/>
      <c r="EM3" s="17"/>
      <c r="EN3" s="17"/>
      <c r="EO3" s="17"/>
      <c r="EP3" s="17"/>
      <c r="ER3" s="6" t="str">
        <f>EG12</f>
        <v>EWDUEXGECLTJNP4hi01J2N!jg/(P88rg+"V.8eg)6wx49L%=G+EXJ*qyn%2bg7"V.</v>
      </c>
      <c r="ES3" s="6"/>
      <c r="ET3" s="6"/>
      <c r="EU3" s="6"/>
      <c r="EV3" s="6"/>
      <c r="EW3" s="6"/>
      <c r="EX3" s="6"/>
      <c r="EY3" s="6"/>
      <c r="EZ3" s="6"/>
      <c r="FA3" s="6"/>
      <c r="FC3" s="1" t="str">
        <f>ER13</f>
        <v>EWDUEXGECLTJNPHN1J2N!jg/(P88rg+"V.8eg)6wx49L%=G+EXJ*qyn%2bg7"V.</v>
      </c>
      <c r="FD3" s="1"/>
      <c r="FE3" s="1"/>
      <c r="FF3" s="1"/>
      <c r="FG3" s="1"/>
      <c r="FH3" s="1"/>
      <c r="FI3" s="1"/>
      <c r="FJ3" s="1"/>
      <c r="FK3" s="1"/>
      <c r="FL3" s="1"/>
      <c r="FN3" s="16" t="str">
        <f>FC14</f>
        <v>EWDUEXGECLTJNPHNEN!jg/(P88rg+"V.8eg)6wx49L%=G+EXJ*qyn%2bg7"V.</v>
      </c>
      <c r="FO3" s="16"/>
      <c r="FP3" s="16"/>
      <c r="FQ3" s="16"/>
      <c r="FR3" s="16"/>
      <c r="FS3" s="16"/>
      <c r="FT3" s="16"/>
      <c r="FU3" s="16"/>
      <c r="FV3" s="16"/>
      <c r="FW3" s="16"/>
      <c r="FY3" s="1" t="str">
        <f>FN16</f>
        <v>EWDUEXGECLTJNPHNENTGB(P88rg+"V.8eg)6wx49L%=G+EXJ*qyn%2bg7"V.</v>
      </c>
      <c r="FZ3" s="1"/>
      <c r="GA3" s="1"/>
      <c r="GB3" s="1"/>
      <c r="GC3" s="1"/>
      <c r="GD3" s="1"/>
      <c r="GE3" s="1"/>
      <c r="GF3" s="1"/>
      <c r="GG3" s="1"/>
      <c r="GH3" s="1"/>
      <c r="GJ3" s="6" t="str">
        <f>FY17</f>
        <v>EWDUEXGECLTJNPHNENTGBS8rg+"V.8eg)6wx49L%=G+EXJ*qyn%2bg7"V.</v>
      </c>
      <c r="GK3" s="6"/>
      <c r="GL3" s="6"/>
      <c r="GM3" s="6"/>
      <c r="GN3" s="6"/>
      <c r="GO3" s="6"/>
      <c r="GP3" s="6"/>
      <c r="GQ3" s="6"/>
      <c r="GR3" s="6"/>
      <c r="GS3" s="6"/>
      <c r="GU3" s="1" t="str">
        <f>GJ18</f>
        <v>EWDUEXGECLTJNPHNENTGBSGJ"V.8eg)6wx49L%=G+EXJ*qyn%2bg7"V.</v>
      </c>
      <c r="GV3" s="1"/>
      <c r="GW3" s="1"/>
      <c r="GX3" s="1"/>
      <c r="GY3" s="1"/>
      <c r="GZ3" s="1"/>
      <c r="HA3" s="1"/>
      <c r="HB3" s="1"/>
      <c r="HC3" s="1"/>
      <c r="HD3" s="1"/>
      <c r="HF3" s="6" t="str">
        <f>GU19</f>
        <v>EWDUEXGECLTJNPHNENTGBSGJO8eg)6wx49L%=G+EXJ*qyn%2bg7"V.</v>
      </c>
      <c r="HG3" s="6"/>
      <c r="HH3" s="6"/>
      <c r="HI3" s="6"/>
      <c r="HJ3" s="6"/>
      <c r="HK3" s="6"/>
      <c r="HL3" s="6"/>
      <c r="HM3" s="6"/>
      <c r="HN3" s="6"/>
      <c r="HO3" s="6"/>
      <c r="HQ3" s="1" t="str">
        <f>HF19</f>
        <v>EWDUEXGECLTJNPHNENTGBSGJO8eg)6wx49L%=G+EXJ*qyn%2bg7O</v>
      </c>
      <c r="HR3" s="1"/>
      <c r="HS3" s="1"/>
      <c r="HT3" s="1"/>
      <c r="HU3" s="1"/>
      <c r="HV3" s="1"/>
      <c r="HW3" s="1"/>
      <c r="HX3" s="1"/>
      <c r="HY3" s="1"/>
      <c r="HZ3" s="1"/>
      <c r="IB3" s="6" t="str">
        <f>HQ20</f>
        <v>EWDUEXGECLTJNPHNENTGBSGJOOG6wx49L%=G+EXJ*qyn%2bg7O</v>
      </c>
      <c r="IC3" s="6"/>
      <c r="ID3" s="6"/>
      <c r="IE3" s="6"/>
      <c r="IF3" s="6"/>
      <c r="IG3" s="6"/>
      <c r="IH3" s="6"/>
      <c r="II3" s="6"/>
      <c r="IJ3" s="6"/>
      <c r="IK3" s="6"/>
      <c r="IM3" s="1" t="str">
        <f>IB21</f>
        <v>EWDUEXGECLTJNPHNENTGBSGJOOGYWS9L%=G+EXJ*qyn%2bg7O</v>
      </c>
      <c r="IN3" s="1"/>
      <c r="IO3" s="1"/>
      <c r="IP3" s="1"/>
      <c r="IQ3" s="1"/>
      <c r="IR3" s="1"/>
      <c r="IS3" s="1"/>
      <c r="IT3" s="1"/>
      <c r="IU3" s="1"/>
      <c r="IV3" s="1"/>
      <c r="IX3" s="6" t="str">
        <f>IM22</f>
        <v>EWDUEXGECLTJNPHNENTGBSGJOOGYWSF=G+EXJ*qyn%2bg7O</v>
      </c>
      <c r="IY3" s="6"/>
      <c r="IZ3" s="6"/>
      <c r="JA3" s="6"/>
      <c r="JB3" s="6"/>
      <c r="JC3" s="6"/>
      <c r="JE3" s="1" t="str">
        <f>IX23</f>
        <v>EWDUEXGECLTJNPHNENTGBSGJOOGYWSFQEXJ*qyn%2bg7O</v>
      </c>
      <c r="JF3" s="1"/>
      <c r="JG3" s="1"/>
      <c r="JH3" s="1"/>
      <c r="JI3" s="1"/>
      <c r="JJ3" s="1"/>
      <c r="JL3" s="6" t="str">
        <f>JE26</f>
        <v>EWDUEXGECLTJNPHNENTGBSGJOOGYWSFQEXJAJ2bg7O</v>
      </c>
      <c r="JM3" s="6"/>
      <c r="JN3" s="6"/>
      <c r="JO3" s="6"/>
      <c r="JP3" s="6"/>
      <c r="JQ3" s="6"/>
      <c r="JS3" s="1" t="str">
        <f>JL27</f>
        <v>EWDUEXGECLTJNPHNENTGBSGJOOGYWSFQEXJAJJFO</v>
      </c>
      <c r="JT3" s="1"/>
      <c r="JU3" s="1"/>
      <c r="JV3" s="1"/>
      <c r="JW3" s="1"/>
      <c r="JX3" s="1"/>
    </row>
    <row r="4" spans="2:284" x14ac:dyDescent="0.35">
      <c r="B4">
        <v>0</v>
      </c>
      <c r="C4" t="s">
        <v>1</v>
      </c>
      <c r="D4" t="s">
        <v>3</v>
      </c>
      <c r="G4">
        <v>15</v>
      </c>
      <c r="H4">
        <v>0</v>
      </c>
      <c r="I4">
        <v>122</v>
      </c>
      <c r="J4" t="b">
        <v>0</v>
      </c>
      <c r="L4" t="str">
        <f>LOOKUP(Values0[[#This Row],[rule]], base[Index],base[source])</f>
        <v>?swy.</v>
      </c>
      <c r="M4" t="str">
        <f>LOOKUP(Values0[[#This Row],[rule]], base[Index],base[replacement])</f>
        <v>EW</v>
      </c>
      <c r="O4" t="b">
        <f>NOT(P3=P4)</f>
        <v>1</v>
      </c>
      <c r="P4" s="15" t="str">
        <f>SUBSTITUTE(P3,$L4,$M4,1)</f>
        <v>EW"kb.!we'=gw+*A=(kp89R6+I*!M'4hi01J2+I*!jg/(P88rg+"V.8eg)6wx49L%=G+!we'9R6*qyn%2bg7"V.</v>
      </c>
      <c r="Q4" s="15"/>
      <c r="R4" s="15"/>
      <c r="S4" s="15"/>
      <c r="T4" s="15"/>
      <c r="U4" s="15"/>
      <c r="V4" s="15"/>
      <c r="W4" s="15"/>
      <c r="X4" s="15"/>
      <c r="Y4" s="15"/>
      <c r="Z4" t="b">
        <f>NOT(AA3=AA4)</f>
        <v>0</v>
      </c>
      <c r="AA4" s="13" t="str">
        <f>SUBSTITUTE(AA3,$L4,$M4,1)</f>
        <v>EW"kb.!we'=gw+*A=(kp89R6+I*!M'4hi01J2+I*!jg/(P88rg+"V.8eg)6wx49L%=G+!we'9R6*qyn%2bg7"V.</v>
      </c>
      <c r="AB4" s="13"/>
      <c r="AC4" s="13"/>
      <c r="AD4" s="13"/>
      <c r="AE4" s="13"/>
      <c r="AF4" s="13"/>
      <c r="AG4" s="13"/>
      <c r="AH4" s="13"/>
      <c r="AI4" s="13"/>
      <c r="AJ4" s="13"/>
      <c r="AK4" t="b">
        <f>NOT(AL3=AL4)</f>
        <v>0</v>
      </c>
      <c r="AL4" s="13" t="str">
        <f>SUBSTITUTE(AL3,$L4,$M4,1)</f>
        <v>EWDU!we'=gw+*A=(kp89R6+I*!M'4hi01J2+I*!jg/(P88rg+"V.8eg)6wx49L%=G+!we'9R6*qyn%2bg7"V.</v>
      </c>
      <c r="AM4" s="13"/>
      <c r="AN4" s="13"/>
      <c r="AO4" s="13"/>
      <c r="AP4" s="13"/>
      <c r="AQ4" s="13"/>
      <c r="AR4" s="13"/>
      <c r="AS4" s="13"/>
      <c r="AT4" s="13"/>
      <c r="AU4" s="13"/>
      <c r="AV4" t="b">
        <f>NOT(AW3=AW4)</f>
        <v>0</v>
      </c>
      <c r="AW4" s="13" t="str">
        <f>SUBSTITUTE(AW3,$L4,$M4,1)</f>
        <v>EWDUEX=gw+*A=(kp89R6+I*!M'4hi01J2+I*!jg/(P88rg+"V.8eg)6wx49L%=G+!we'9R6*qyn%2bg7"V.</v>
      </c>
      <c r="AX4" s="13"/>
      <c r="AY4" s="13"/>
      <c r="AZ4" s="13"/>
      <c r="BA4" s="13"/>
      <c r="BB4" s="13"/>
      <c r="BC4" s="13"/>
      <c r="BD4" s="13"/>
      <c r="BE4" s="13"/>
      <c r="BF4" s="13"/>
      <c r="BG4" t="b">
        <f>NOT(BH3=BH4)</f>
        <v>0</v>
      </c>
      <c r="BH4" s="13" t="str">
        <f>SUBSTITUTE(BH3,$L4,$M4,1)</f>
        <v>EWDUEX=gw+*A=(kp89R6+I*!M'4hi01J2+I*!jg/(P88rg+"V.8eg)6wx49L%=G+EX9R6*qyn%2bg7"V.</v>
      </c>
      <c r="BI4" s="13"/>
      <c r="BJ4" s="13"/>
      <c r="BK4" s="13"/>
      <c r="BL4" s="13"/>
      <c r="BM4" s="13"/>
      <c r="BN4" s="13"/>
      <c r="BO4" s="13"/>
      <c r="BP4" s="13"/>
      <c r="BQ4" s="13"/>
      <c r="BR4" t="b">
        <f>NOT(BS3=BS4)</f>
        <v>0</v>
      </c>
      <c r="BS4" s="13" t="str">
        <f>SUBSTITUTE(BS3,$L4,$M4,1)</f>
        <v>EWDUEXGE*A=(kp89R6+I*!M'4hi01J2+I*!jg/(P88rg+"V.8eg)6wx49L%=G+EX9R6*qyn%2bg7"V.</v>
      </c>
      <c r="BT4" s="13"/>
      <c r="BU4" s="13"/>
      <c r="BV4" s="13"/>
      <c r="BW4" s="13"/>
      <c r="BX4" s="13"/>
      <c r="BY4" s="13"/>
      <c r="BZ4" s="13"/>
      <c r="CA4" s="13"/>
      <c r="CB4" s="13"/>
      <c r="CC4" t="b">
        <f>NOT(CD3=CD4)</f>
        <v>0</v>
      </c>
      <c r="CD4" s="13" t="str">
        <f>SUBSTITUTE(CD3,$L4,$M4,1)</f>
        <v>EWDUEXGEC(kp89R6+I*!M'4hi01J2+I*!jg/(P88rg+"V.8eg)6wx49L%=G+EX9R6*qyn%2bg7"V.</v>
      </c>
      <c r="CE4" s="13"/>
      <c r="CF4" s="13"/>
      <c r="CG4" s="13"/>
      <c r="CH4" s="13"/>
      <c r="CI4" s="13"/>
      <c r="CJ4" s="13"/>
      <c r="CK4" s="13"/>
      <c r="CL4" s="13"/>
      <c r="CM4" s="13"/>
      <c r="CN4" t="b">
        <f>NOT(CO3=CO4)</f>
        <v>0</v>
      </c>
      <c r="CO4" s="13" t="str">
        <f>SUBSTITUTE(CO3,$L4,$M4,1)</f>
        <v>EWDUEXGECLT9R6+I*!M'4hi01J2+I*!jg/(P88rg+"V.8eg)6wx49L%=G+EX9R6*qyn%2bg7"V.</v>
      </c>
      <c r="CP4" s="13"/>
      <c r="CQ4" s="13"/>
      <c r="CR4" s="13"/>
      <c r="CS4" s="13"/>
      <c r="CT4" s="13"/>
      <c r="CU4" s="13"/>
      <c r="CV4" s="13"/>
      <c r="CW4" s="13"/>
      <c r="CX4" s="13"/>
      <c r="CY4" t="b">
        <f>NOT(CZ3=CZ4)</f>
        <v>0</v>
      </c>
      <c r="CZ4" s="13" t="str">
        <f>SUBSTITUTE(CZ3,$L4,$M4,1)</f>
        <v>EWDUEXGECLTJ+I*!M'4hi01J2+I*!jg/(P88rg+"V.8eg)6wx49L%=G+EX9R6*qyn%2bg7"V.</v>
      </c>
      <c r="DA4" s="13"/>
      <c r="DB4" s="13"/>
      <c r="DC4" s="13"/>
      <c r="DD4" s="13"/>
      <c r="DE4" s="13"/>
      <c r="DF4" s="13"/>
      <c r="DG4" s="13"/>
      <c r="DH4" s="13"/>
      <c r="DI4" s="13"/>
      <c r="DJ4" t="b">
        <f>NOT(DK3=DK4)</f>
        <v>0</v>
      </c>
      <c r="DK4" s="13" t="str">
        <f>SUBSTITUTE(DK3,$L4,$M4,1)</f>
        <v>EWDUEXGECLTJ+I*!M'4hi01J2+I*!jg/(P88rg+"V.8eg)6wx49L%=G+EXJ*qyn%2bg7"V.</v>
      </c>
      <c r="DL4" s="13"/>
      <c r="DM4" s="13"/>
      <c r="DN4" s="13"/>
      <c r="DO4" s="13"/>
      <c r="DP4" s="13"/>
      <c r="DQ4" s="13"/>
      <c r="DR4" s="13"/>
      <c r="DS4" s="13"/>
      <c r="DT4" s="13"/>
      <c r="DU4" t="b">
        <f>NOT(DV3=DV4)</f>
        <v>0</v>
      </c>
      <c r="DV4" s="13" t="str">
        <f>SUBSTITUTE(DV3,$L4,$M4,1)</f>
        <v>EWDUEXGECLTJN!M'4hi01J2+I*!jg/(P88rg+"V.8eg)6wx49L%=G+EXJ*qyn%2bg7"V.</v>
      </c>
      <c r="DW4" s="13"/>
      <c r="DX4" s="13"/>
      <c r="DY4" s="13"/>
      <c r="DZ4" s="13"/>
      <c r="EA4" s="13"/>
      <c r="EB4" s="13"/>
      <c r="EC4" s="13"/>
      <c r="ED4" s="13"/>
      <c r="EE4" s="13"/>
      <c r="EF4" t="b">
        <f>NOT(EG3=EG4)</f>
        <v>0</v>
      </c>
      <c r="EG4" s="13" t="str">
        <f>SUBSTITUTE(EG3,$L4,$M4,1)</f>
        <v>EWDUEXGECLTJN!M'4hi01J2N!jg/(P88rg+"V.8eg)6wx49L%=G+EXJ*qyn%2bg7"V.</v>
      </c>
      <c r="EH4" s="13"/>
      <c r="EI4" s="13"/>
      <c r="EJ4" s="13"/>
      <c r="EK4" s="13"/>
      <c r="EL4" s="13"/>
      <c r="EM4" s="13"/>
      <c r="EN4" s="13"/>
      <c r="EO4" s="13"/>
      <c r="EP4" s="13"/>
      <c r="EQ4" t="b">
        <f>NOT(ER3=ER4)</f>
        <v>0</v>
      </c>
      <c r="ER4" s="13" t="str">
        <f>SUBSTITUTE(ER3,$L4,$M4,1)</f>
        <v>EWDUEXGECLTJNP4hi01J2N!jg/(P88rg+"V.8eg)6wx49L%=G+EXJ*qyn%2bg7"V.</v>
      </c>
      <c r="ES4" s="13"/>
      <c r="ET4" s="13"/>
      <c r="EU4" s="13"/>
      <c r="EV4" s="13"/>
      <c r="EW4" s="13"/>
      <c r="EX4" s="13"/>
      <c r="EY4" s="13"/>
      <c r="EZ4" s="13"/>
      <c r="FA4" s="13"/>
      <c r="FB4" t="b">
        <f>NOT(FC3=FC4)</f>
        <v>0</v>
      </c>
      <c r="FC4" s="13" t="str">
        <f>SUBSTITUTE(FC3,$L4,$M4,1)</f>
        <v>EWDUEXGECLTJNPHN1J2N!jg/(P88rg+"V.8eg)6wx49L%=G+EXJ*qyn%2bg7"V.</v>
      </c>
      <c r="FD4" s="13"/>
      <c r="FE4" s="13"/>
      <c r="FF4" s="13"/>
      <c r="FG4" s="13"/>
      <c r="FH4" s="13"/>
      <c r="FI4" s="13"/>
      <c r="FJ4" s="13"/>
      <c r="FK4" s="13"/>
      <c r="FL4" s="13"/>
      <c r="FM4" t="b">
        <f>NOT(FN3=FN4)</f>
        <v>0</v>
      </c>
      <c r="FN4" s="13" t="str">
        <f>SUBSTITUTE(FN3,$L4,$M4,1)</f>
        <v>EWDUEXGECLTJNPHNEN!jg/(P88rg+"V.8eg)6wx49L%=G+EXJ*qyn%2bg7"V.</v>
      </c>
      <c r="FO4" s="13"/>
      <c r="FP4" s="13"/>
      <c r="FQ4" s="13"/>
      <c r="FR4" s="13"/>
      <c r="FS4" s="13"/>
      <c r="FT4" s="13"/>
      <c r="FU4" s="13"/>
      <c r="FV4" s="13"/>
      <c r="FW4" s="13"/>
      <c r="FX4" t="b">
        <f>NOT(FY3=FY4)</f>
        <v>0</v>
      </c>
      <c r="FY4" s="13" t="str">
        <f>SUBSTITUTE(FY3,$L4,$M4,1)</f>
        <v>EWDUEXGECLTJNPHNENTGB(P88rg+"V.8eg)6wx49L%=G+EXJ*qyn%2bg7"V.</v>
      </c>
      <c r="FZ4" s="13"/>
      <c r="GA4" s="13"/>
      <c r="GB4" s="13"/>
      <c r="GC4" s="13"/>
      <c r="GD4" s="13"/>
      <c r="GE4" s="13"/>
      <c r="GF4" s="13"/>
      <c r="GG4" s="13"/>
      <c r="GH4" s="13"/>
      <c r="GI4" t="b">
        <f>NOT(GJ3=GJ4)</f>
        <v>0</v>
      </c>
      <c r="GJ4" s="13" t="str">
        <f>SUBSTITUTE(GJ3,$L4,$M4,1)</f>
        <v>EWDUEXGECLTJNPHNENTGBS8rg+"V.8eg)6wx49L%=G+EXJ*qyn%2bg7"V.</v>
      </c>
      <c r="GK4" s="13"/>
      <c r="GL4" s="13"/>
      <c r="GM4" s="13"/>
      <c r="GN4" s="13"/>
      <c r="GO4" s="13"/>
      <c r="GP4" s="13"/>
      <c r="GQ4" s="13"/>
      <c r="GR4" s="13"/>
      <c r="GS4" s="13"/>
      <c r="GT4" t="b">
        <f>NOT(GU3=GU4)</f>
        <v>0</v>
      </c>
      <c r="GU4" s="13" t="str">
        <f>SUBSTITUTE(GU3,$L4,$M4,1)</f>
        <v>EWDUEXGECLTJNPHNENTGBSGJ"V.8eg)6wx49L%=G+EXJ*qyn%2bg7"V.</v>
      </c>
      <c r="GV4" s="13"/>
      <c r="GW4" s="13"/>
      <c r="GX4" s="13"/>
      <c r="GY4" s="13"/>
      <c r="GZ4" s="13"/>
      <c r="HA4" s="13"/>
      <c r="HB4" s="13"/>
      <c r="HC4" s="13"/>
      <c r="HD4" s="13"/>
      <c r="HE4" t="b">
        <f>NOT(HF3=HF4)</f>
        <v>0</v>
      </c>
      <c r="HF4" s="13" t="str">
        <f>SUBSTITUTE(HF3,$L4,$M4,1)</f>
        <v>EWDUEXGECLTJNPHNENTGBSGJO8eg)6wx49L%=G+EXJ*qyn%2bg7"V.</v>
      </c>
      <c r="HG4" s="13"/>
      <c r="HH4" s="13"/>
      <c r="HI4" s="13"/>
      <c r="HJ4" s="13"/>
      <c r="HK4" s="13"/>
      <c r="HL4" s="13"/>
      <c r="HM4" s="13"/>
      <c r="HN4" s="13"/>
      <c r="HO4" s="13"/>
      <c r="HP4" t="b">
        <f>NOT(HQ3=HQ4)</f>
        <v>0</v>
      </c>
      <c r="HQ4" s="13" t="str">
        <f>SUBSTITUTE(HQ3,$L4,$M4,1)</f>
        <v>EWDUEXGECLTJNPHNENTGBSGJO8eg)6wx49L%=G+EXJ*qyn%2bg7O</v>
      </c>
      <c r="HR4" s="13"/>
      <c r="HS4" s="13"/>
      <c r="HT4" s="13"/>
      <c r="HU4" s="13"/>
      <c r="HV4" s="13"/>
      <c r="HW4" s="13"/>
      <c r="HX4" s="13"/>
      <c r="HY4" s="13"/>
      <c r="HZ4" s="13"/>
      <c r="IA4" t="b">
        <f>NOT(IB3=IB4)</f>
        <v>0</v>
      </c>
      <c r="IB4" s="13" t="str">
        <f>SUBSTITUTE(IB3,$L4,$M4,1)</f>
        <v>EWDUEXGECLTJNPHNENTGBSGJOOG6wx49L%=G+EXJ*qyn%2bg7O</v>
      </c>
      <c r="IC4" s="13"/>
      <c r="ID4" s="13"/>
      <c r="IE4" s="13"/>
      <c r="IF4" s="13"/>
      <c r="IG4" s="13"/>
      <c r="IH4" s="13"/>
      <c r="II4" s="13"/>
      <c r="IJ4" s="13"/>
      <c r="IK4" s="13"/>
      <c r="IL4" t="b">
        <f>NOT(IM3=IM4)</f>
        <v>0</v>
      </c>
      <c r="IM4" s="13" t="str">
        <f>SUBSTITUTE(IM3,$L4,$M4,1)</f>
        <v>EWDUEXGECLTJNPHNENTGBSGJOOGYWS9L%=G+EXJ*qyn%2bg7O</v>
      </c>
      <c r="IN4" s="13"/>
      <c r="IO4" s="13"/>
      <c r="IP4" s="13"/>
      <c r="IQ4" s="13"/>
      <c r="IR4" s="13"/>
      <c r="IS4" s="13"/>
      <c r="IT4" s="13"/>
      <c r="IU4" s="13"/>
      <c r="IV4" s="13"/>
      <c r="IW4" t="b">
        <f>NOT(IX3=IX4)</f>
        <v>0</v>
      </c>
      <c r="IX4" s="10" t="str">
        <f>SUBSTITUTE(IX3,$L4,$M4,1)</f>
        <v>EWDUEXGECLTJNPHNENTGBSGJOOGYWSF=G+EXJ*qyn%2bg7O</v>
      </c>
      <c r="IY4" s="10"/>
      <c r="IZ4" s="10"/>
      <c r="JA4" s="10"/>
      <c r="JB4" s="10"/>
      <c r="JC4" s="10"/>
      <c r="JD4" t="b">
        <f>NOT(JE3=JE4)</f>
        <v>0</v>
      </c>
      <c r="JE4" s="10" t="str">
        <f>SUBSTITUTE(JE3,$L4,$M4,1)</f>
        <v>EWDUEXGECLTJNPHNENTGBSGJOOGYWSFQEXJ*qyn%2bg7O</v>
      </c>
      <c r="JF4" s="10"/>
      <c r="JG4" s="10"/>
      <c r="JH4" s="10"/>
      <c r="JI4" s="10"/>
      <c r="JJ4" s="10"/>
      <c r="JK4" t="b">
        <f>NOT(JL3=JL4)</f>
        <v>0</v>
      </c>
      <c r="JL4" s="10" t="str">
        <f>SUBSTITUTE(JL3,$L4,$M4,1)</f>
        <v>EWDUEXGECLTJNPHNENTGBSGJOOGYWSFQEXJAJ2bg7O</v>
      </c>
      <c r="JM4" s="10"/>
      <c r="JN4" s="10"/>
      <c r="JO4" s="10"/>
      <c r="JP4" s="10"/>
      <c r="JQ4" s="10"/>
      <c r="JR4" t="b">
        <f>NOT(JS3=JS4)</f>
        <v>0</v>
      </c>
      <c r="JS4" s="10" t="str">
        <f>SUBSTITUTE(JS3,$L4,$M4,1)</f>
        <v>EWDUEXGECLTJNPHNENTGBSGJOOGYWSFQEXJAJJFO</v>
      </c>
      <c r="JT4" s="10"/>
      <c r="JU4" s="10"/>
      <c r="JV4" s="10"/>
      <c r="JW4" s="10"/>
      <c r="JX4" s="10"/>
    </row>
    <row r="5" spans="2:284" x14ac:dyDescent="0.35">
      <c r="B5">
        <v>1</v>
      </c>
      <c r="C5" t="s">
        <v>4</v>
      </c>
      <c r="D5" t="s">
        <v>5</v>
      </c>
      <c r="G5">
        <v>16</v>
      </c>
      <c r="H5">
        <v>1</v>
      </c>
      <c r="I5">
        <v>110</v>
      </c>
      <c r="J5" t="b">
        <v>0</v>
      </c>
      <c r="L5" t="str">
        <f>LOOKUP(Values0[[#This Row],[rule]], base[Index],base[source])</f>
        <v>"kb.</v>
      </c>
      <c r="M5" t="str">
        <f>LOOKUP(Values0[[#This Row],[rule]], base[Index],base[replacement])</f>
        <v>DU</v>
      </c>
      <c r="O5" t="b">
        <f t="shared" ref="O5:O28" si="0">NOT(P4=P5)</f>
        <v>1</v>
      </c>
      <c r="P5" s="13" t="str">
        <f t="shared" ref="P5:P28" si="1">SUBSTITUTE(P4,$L5,$M5,1)</f>
        <v>EWDU!we'=gw+*A=(kp89R6+I*!M'4hi01J2+I*!jg/(P88rg+"V.8eg)6wx49L%=G+!we'9R6*qyn%2bg7"V.</v>
      </c>
      <c r="Q5" s="13"/>
      <c r="R5" s="13"/>
      <c r="S5" s="13"/>
      <c r="T5" s="13"/>
      <c r="U5" s="13"/>
      <c r="V5" s="13"/>
      <c r="W5" s="13"/>
      <c r="X5" s="13"/>
      <c r="Y5" s="13"/>
      <c r="Z5" t="b">
        <f t="shared" ref="Z5:Z28" si="2">NOT(AA4=AA5)</f>
        <v>1</v>
      </c>
      <c r="AA5" s="14" t="str">
        <f t="shared" ref="AA5:AA28" si="3">SUBSTITUTE(AA4,$L5,$M5,1)</f>
        <v>EWDU!we'=gw+*A=(kp89R6+I*!M'4hi01J2+I*!jg/(P88rg+"V.8eg)6wx49L%=G+!we'9R6*qyn%2bg7"V.</v>
      </c>
      <c r="AB5" s="14"/>
      <c r="AC5" s="14"/>
      <c r="AD5" s="14"/>
      <c r="AE5" s="14"/>
      <c r="AF5" s="14"/>
      <c r="AG5" s="14"/>
      <c r="AH5" s="14"/>
      <c r="AI5" s="14"/>
      <c r="AJ5" s="14"/>
      <c r="AK5" t="b">
        <f t="shared" ref="AK5:AK28" si="4">NOT(AL4=AL5)</f>
        <v>0</v>
      </c>
      <c r="AL5" s="13" t="str">
        <f t="shared" ref="AL5:AL28" si="5">SUBSTITUTE(AL4,$L5,$M5,1)</f>
        <v>EWDU!we'=gw+*A=(kp89R6+I*!M'4hi01J2+I*!jg/(P88rg+"V.8eg)6wx49L%=G+!we'9R6*qyn%2bg7"V.</v>
      </c>
      <c r="AM5" s="13"/>
      <c r="AN5" s="13"/>
      <c r="AO5" s="13"/>
      <c r="AP5" s="13"/>
      <c r="AQ5" s="13"/>
      <c r="AR5" s="13"/>
      <c r="AS5" s="13"/>
      <c r="AT5" s="13"/>
      <c r="AU5" s="13"/>
      <c r="AV5" t="b">
        <f t="shared" ref="AV5:AV28" si="6">NOT(AW4=AW5)</f>
        <v>0</v>
      </c>
      <c r="AW5" s="13" t="str">
        <f t="shared" ref="AW5:AW28" si="7">SUBSTITUTE(AW4,$L5,$M5,1)</f>
        <v>EWDUEX=gw+*A=(kp89R6+I*!M'4hi01J2+I*!jg/(P88rg+"V.8eg)6wx49L%=G+!we'9R6*qyn%2bg7"V.</v>
      </c>
      <c r="AX5" s="13"/>
      <c r="AY5" s="13"/>
      <c r="AZ5" s="13"/>
      <c r="BA5" s="13"/>
      <c r="BB5" s="13"/>
      <c r="BC5" s="13"/>
      <c r="BD5" s="13"/>
      <c r="BE5" s="13"/>
      <c r="BF5" s="13"/>
      <c r="BG5" t="b">
        <f t="shared" ref="BG5:BG28" si="8">NOT(BH4=BH5)</f>
        <v>0</v>
      </c>
      <c r="BH5" s="13" t="str">
        <f t="shared" ref="BH5:BH28" si="9">SUBSTITUTE(BH4,$L5,$M5,1)</f>
        <v>EWDUEX=gw+*A=(kp89R6+I*!M'4hi01J2+I*!jg/(P88rg+"V.8eg)6wx49L%=G+EX9R6*qyn%2bg7"V.</v>
      </c>
      <c r="BI5" s="13"/>
      <c r="BJ5" s="13"/>
      <c r="BK5" s="13"/>
      <c r="BL5" s="13"/>
      <c r="BM5" s="13"/>
      <c r="BN5" s="13"/>
      <c r="BO5" s="13"/>
      <c r="BP5" s="13"/>
      <c r="BQ5" s="13"/>
      <c r="BR5" t="b">
        <f t="shared" ref="BR5:BR28" si="10">NOT(BS4=BS5)</f>
        <v>0</v>
      </c>
      <c r="BS5" s="13" t="str">
        <f t="shared" ref="BS5:BS28" si="11">SUBSTITUTE(BS4,$L5,$M5,1)</f>
        <v>EWDUEXGE*A=(kp89R6+I*!M'4hi01J2+I*!jg/(P88rg+"V.8eg)6wx49L%=G+EX9R6*qyn%2bg7"V.</v>
      </c>
      <c r="BT5" s="13"/>
      <c r="BU5" s="13"/>
      <c r="BV5" s="13"/>
      <c r="BW5" s="13"/>
      <c r="BX5" s="13"/>
      <c r="BY5" s="13"/>
      <c r="BZ5" s="13"/>
      <c r="CA5" s="13"/>
      <c r="CB5" s="13"/>
      <c r="CC5" t="b">
        <f t="shared" ref="CC5:CC28" si="12">NOT(CD4=CD5)</f>
        <v>0</v>
      </c>
      <c r="CD5" s="13" t="str">
        <f t="shared" ref="CD5:CD28" si="13">SUBSTITUTE(CD4,$L5,$M5,1)</f>
        <v>EWDUEXGEC(kp89R6+I*!M'4hi01J2+I*!jg/(P88rg+"V.8eg)6wx49L%=G+EX9R6*qyn%2bg7"V.</v>
      </c>
      <c r="CE5" s="13"/>
      <c r="CF5" s="13"/>
      <c r="CG5" s="13"/>
      <c r="CH5" s="13"/>
      <c r="CI5" s="13"/>
      <c r="CJ5" s="13"/>
      <c r="CK5" s="13"/>
      <c r="CL5" s="13"/>
      <c r="CM5" s="13"/>
      <c r="CN5" t="b">
        <f t="shared" ref="CN5:CN28" si="14">NOT(CO4=CO5)</f>
        <v>0</v>
      </c>
      <c r="CO5" s="13" t="str">
        <f t="shared" ref="CO5:CO28" si="15">SUBSTITUTE(CO4,$L5,$M5,1)</f>
        <v>EWDUEXGECLT9R6+I*!M'4hi01J2+I*!jg/(P88rg+"V.8eg)6wx49L%=G+EX9R6*qyn%2bg7"V.</v>
      </c>
      <c r="CP5" s="13"/>
      <c r="CQ5" s="13"/>
      <c r="CR5" s="13"/>
      <c r="CS5" s="13"/>
      <c r="CT5" s="13"/>
      <c r="CU5" s="13"/>
      <c r="CV5" s="13"/>
      <c r="CW5" s="13"/>
      <c r="CX5" s="13"/>
      <c r="CY5" t="b">
        <f t="shared" ref="CY5:CY28" si="16">NOT(CZ4=CZ5)</f>
        <v>0</v>
      </c>
      <c r="CZ5" s="13" t="str">
        <f t="shared" ref="CZ5:CZ28" si="17">SUBSTITUTE(CZ4,$L5,$M5,1)</f>
        <v>EWDUEXGECLTJ+I*!M'4hi01J2+I*!jg/(P88rg+"V.8eg)6wx49L%=G+EX9R6*qyn%2bg7"V.</v>
      </c>
      <c r="DA5" s="13"/>
      <c r="DB5" s="13"/>
      <c r="DC5" s="13"/>
      <c r="DD5" s="13"/>
      <c r="DE5" s="13"/>
      <c r="DF5" s="13"/>
      <c r="DG5" s="13"/>
      <c r="DH5" s="13"/>
      <c r="DI5" s="13"/>
      <c r="DJ5" t="b">
        <f t="shared" ref="DJ5:DJ28" si="18">NOT(DK4=DK5)</f>
        <v>0</v>
      </c>
      <c r="DK5" s="13" t="str">
        <f t="shared" ref="DK5:DK28" si="19">SUBSTITUTE(DK4,$L5,$M5,1)</f>
        <v>EWDUEXGECLTJ+I*!M'4hi01J2+I*!jg/(P88rg+"V.8eg)6wx49L%=G+EXJ*qyn%2bg7"V.</v>
      </c>
      <c r="DL5" s="13"/>
      <c r="DM5" s="13"/>
      <c r="DN5" s="13"/>
      <c r="DO5" s="13"/>
      <c r="DP5" s="13"/>
      <c r="DQ5" s="13"/>
      <c r="DR5" s="13"/>
      <c r="DS5" s="13"/>
      <c r="DT5" s="13"/>
      <c r="DU5" t="b">
        <f t="shared" ref="DU5:DU28" si="20">NOT(DV4=DV5)</f>
        <v>0</v>
      </c>
      <c r="DV5" s="13" t="str">
        <f t="shared" ref="DV5:DV28" si="21">SUBSTITUTE(DV4,$L5,$M5,1)</f>
        <v>EWDUEXGECLTJN!M'4hi01J2+I*!jg/(P88rg+"V.8eg)6wx49L%=G+EXJ*qyn%2bg7"V.</v>
      </c>
      <c r="DW5" s="13"/>
      <c r="DX5" s="13"/>
      <c r="DY5" s="13"/>
      <c r="DZ5" s="13"/>
      <c r="EA5" s="13"/>
      <c r="EB5" s="13"/>
      <c r="EC5" s="13"/>
      <c r="ED5" s="13"/>
      <c r="EE5" s="13"/>
      <c r="EF5" t="b">
        <f t="shared" ref="EF5:EF28" si="22">NOT(EG4=EG5)</f>
        <v>0</v>
      </c>
      <c r="EG5" s="13" t="str">
        <f t="shared" ref="EG5:EG28" si="23">SUBSTITUTE(EG4,$L5,$M5,1)</f>
        <v>EWDUEXGECLTJN!M'4hi01J2N!jg/(P88rg+"V.8eg)6wx49L%=G+EXJ*qyn%2bg7"V.</v>
      </c>
      <c r="EH5" s="13"/>
      <c r="EI5" s="13"/>
      <c r="EJ5" s="13"/>
      <c r="EK5" s="13"/>
      <c r="EL5" s="13"/>
      <c r="EM5" s="13"/>
      <c r="EN5" s="13"/>
      <c r="EO5" s="13"/>
      <c r="EP5" s="13"/>
      <c r="EQ5" t="b">
        <f t="shared" ref="EQ5:EQ28" si="24">NOT(ER4=ER5)</f>
        <v>0</v>
      </c>
      <c r="ER5" s="13" t="str">
        <f t="shared" ref="ER5:ER28" si="25">SUBSTITUTE(ER4,$L5,$M5,1)</f>
        <v>EWDUEXGECLTJNP4hi01J2N!jg/(P88rg+"V.8eg)6wx49L%=G+EXJ*qyn%2bg7"V.</v>
      </c>
      <c r="ES5" s="13"/>
      <c r="ET5" s="13"/>
      <c r="EU5" s="13"/>
      <c r="EV5" s="13"/>
      <c r="EW5" s="13"/>
      <c r="EX5" s="13"/>
      <c r="EY5" s="13"/>
      <c r="EZ5" s="13"/>
      <c r="FA5" s="13"/>
      <c r="FB5" t="b">
        <f t="shared" ref="FB5:FB28" si="26">NOT(FC4=FC5)</f>
        <v>0</v>
      </c>
      <c r="FC5" s="13" t="str">
        <f t="shared" ref="FC5:FC28" si="27">SUBSTITUTE(FC4,$L5,$M5,1)</f>
        <v>EWDUEXGECLTJNPHN1J2N!jg/(P88rg+"V.8eg)6wx49L%=G+EXJ*qyn%2bg7"V.</v>
      </c>
      <c r="FD5" s="13"/>
      <c r="FE5" s="13"/>
      <c r="FF5" s="13"/>
      <c r="FG5" s="13"/>
      <c r="FH5" s="13"/>
      <c r="FI5" s="13"/>
      <c r="FJ5" s="13"/>
      <c r="FK5" s="13"/>
      <c r="FL5" s="13"/>
      <c r="FM5" t="b">
        <f t="shared" ref="FM5:FM28" si="28">NOT(FN4=FN5)</f>
        <v>0</v>
      </c>
      <c r="FN5" s="13" t="str">
        <f t="shared" ref="FN5:FN28" si="29">SUBSTITUTE(FN4,$L5,$M5,1)</f>
        <v>EWDUEXGECLTJNPHNEN!jg/(P88rg+"V.8eg)6wx49L%=G+EXJ*qyn%2bg7"V.</v>
      </c>
      <c r="FO5" s="13"/>
      <c r="FP5" s="13"/>
      <c r="FQ5" s="13"/>
      <c r="FR5" s="13"/>
      <c r="FS5" s="13"/>
      <c r="FT5" s="13"/>
      <c r="FU5" s="13"/>
      <c r="FV5" s="13"/>
      <c r="FW5" s="13"/>
      <c r="FX5" t="b">
        <f t="shared" ref="FX5:FX28" si="30">NOT(FY4=FY5)</f>
        <v>0</v>
      </c>
      <c r="FY5" s="13" t="str">
        <f t="shared" ref="FY5:FY28" si="31">SUBSTITUTE(FY4,$L5,$M5,1)</f>
        <v>EWDUEXGECLTJNPHNENTGB(P88rg+"V.8eg)6wx49L%=G+EXJ*qyn%2bg7"V.</v>
      </c>
      <c r="FZ5" s="13"/>
      <c r="GA5" s="13"/>
      <c r="GB5" s="13"/>
      <c r="GC5" s="13"/>
      <c r="GD5" s="13"/>
      <c r="GE5" s="13"/>
      <c r="GF5" s="13"/>
      <c r="GG5" s="13"/>
      <c r="GH5" s="13"/>
      <c r="GI5" t="b">
        <f t="shared" ref="GI5:GI28" si="32">NOT(GJ4=GJ5)</f>
        <v>0</v>
      </c>
      <c r="GJ5" s="13" t="str">
        <f t="shared" ref="GJ5:GJ28" si="33">SUBSTITUTE(GJ4,$L5,$M5,1)</f>
        <v>EWDUEXGECLTJNPHNENTGBS8rg+"V.8eg)6wx49L%=G+EXJ*qyn%2bg7"V.</v>
      </c>
      <c r="GK5" s="13"/>
      <c r="GL5" s="13"/>
      <c r="GM5" s="13"/>
      <c r="GN5" s="13"/>
      <c r="GO5" s="13"/>
      <c r="GP5" s="13"/>
      <c r="GQ5" s="13"/>
      <c r="GR5" s="13"/>
      <c r="GS5" s="13"/>
      <c r="GT5" t="b">
        <f t="shared" ref="GT5:GT28" si="34">NOT(GU4=GU5)</f>
        <v>0</v>
      </c>
      <c r="GU5" s="13" t="str">
        <f t="shared" ref="GU5:GU28" si="35">SUBSTITUTE(GU4,$L5,$M5,1)</f>
        <v>EWDUEXGECLTJNPHNENTGBSGJ"V.8eg)6wx49L%=G+EXJ*qyn%2bg7"V.</v>
      </c>
      <c r="GV5" s="13"/>
      <c r="GW5" s="13"/>
      <c r="GX5" s="13"/>
      <c r="GY5" s="13"/>
      <c r="GZ5" s="13"/>
      <c r="HA5" s="13"/>
      <c r="HB5" s="13"/>
      <c r="HC5" s="13"/>
      <c r="HD5" s="13"/>
      <c r="HE5" t="b">
        <f t="shared" ref="HE5:HE28" si="36">NOT(HF4=HF5)</f>
        <v>0</v>
      </c>
      <c r="HF5" s="13" t="str">
        <f t="shared" ref="HF5:HF28" si="37">SUBSTITUTE(HF4,$L5,$M5,1)</f>
        <v>EWDUEXGECLTJNPHNENTGBSGJO8eg)6wx49L%=G+EXJ*qyn%2bg7"V.</v>
      </c>
      <c r="HG5" s="13"/>
      <c r="HH5" s="13"/>
      <c r="HI5" s="13"/>
      <c r="HJ5" s="13"/>
      <c r="HK5" s="13"/>
      <c r="HL5" s="13"/>
      <c r="HM5" s="13"/>
      <c r="HN5" s="13"/>
      <c r="HO5" s="13"/>
      <c r="HP5" t="b">
        <f t="shared" ref="HP5:HP28" si="38">NOT(HQ4=HQ5)</f>
        <v>0</v>
      </c>
      <c r="HQ5" s="13" t="str">
        <f t="shared" ref="HQ5:HQ28" si="39">SUBSTITUTE(HQ4,$L5,$M5,1)</f>
        <v>EWDUEXGECLTJNPHNENTGBSGJO8eg)6wx49L%=G+EXJ*qyn%2bg7O</v>
      </c>
      <c r="HR5" s="13"/>
      <c r="HS5" s="13"/>
      <c r="HT5" s="13"/>
      <c r="HU5" s="13"/>
      <c r="HV5" s="13"/>
      <c r="HW5" s="13"/>
      <c r="HX5" s="13"/>
      <c r="HY5" s="13"/>
      <c r="HZ5" s="13"/>
      <c r="IA5" t="b">
        <f t="shared" ref="IA5:IA28" si="40">NOT(IB4=IB5)</f>
        <v>0</v>
      </c>
      <c r="IB5" s="13" t="str">
        <f t="shared" ref="IB5:IB28" si="41">SUBSTITUTE(IB4,$L5,$M5,1)</f>
        <v>EWDUEXGECLTJNPHNENTGBSGJOOG6wx49L%=G+EXJ*qyn%2bg7O</v>
      </c>
      <c r="IC5" s="13"/>
      <c r="ID5" s="13"/>
      <c r="IE5" s="13"/>
      <c r="IF5" s="13"/>
      <c r="IG5" s="13"/>
      <c r="IH5" s="13"/>
      <c r="II5" s="13"/>
      <c r="IJ5" s="13"/>
      <c r="IK5" s="13"/>
      <c r="IL5" t="b">
        <f t="shared" ref="IL5:IL28" si="42">NOT(IM4=IM5)</f>
        <v>0</v>
      </c>
      <c r="IM5" s="13" t="str">
        <f t="shared" ref="IM5:IM28" si="43">SUBSTITUTE(IM4,$L5,$M5,1)</f>
        <v>EWDUEXGECLTJNPHNENTGBSGJOOGYWS9L%=G+EXJ*qyn%2bg7O</v>
      </c>
      <c r="IN5" s="13"/>
      <c r="IO5" s="13"/>
      <c r="IP5" s="13"/>
      <c r="IQ5" s="13"/>
      <c r="IR5" s="13"/>
      <c r="IS5" s="13"/>
      <c r="IT5" s="13"/>
      <c r="IU5" s="13"/>
      <c r="IV5" s="13"/>
      <c r="IW5" t="b">
        <f t="shared" ref="IW5:IW28" si="44">NOT(IX4=IX5)</f>
        <v>0</v>
      </c>
      <c r="IX5" s="10" t="str">
        <f t="shared" ref="IX5:IX28" si="45">SUBSTITUTE(IX4,$L5,$M5,1)</f>
        <v>EWDUEXGECLTJNPHNENTGBSGJOOGYWSF=G+EXJ*qyn%2bg7O</v>
      </c>
      <c r="IY5" s="10"/>
      <c r="IZ5" s="10"/>
      <c r="JA5" s="10"/>
      <c r="JB5" s="10"/>
      <c r="JC5" s="10"/>
      <c r="JD5" t="b">
        <f t="shared" ref="JD5:JD28" si="46">NOT(JE4=JE5)</f>
        <v>0</v>
      </c>
      <c r="JE5" s="10" t="str">
        <f t="shared" ref="JE5:JE28" si="47">SUBSTITUTE(JE4,$L5,$M5,1)</f>
        <v>EWDUEXGECLTJNPHNENTGBSGJOOGYWSFQEXJ*qyn%2bg7O</v>
      </c>
      <c r="JF5" s="10"/>
      <c r="JG5" s="10"/>
      <c r="JH5" s="10"/>
      <c r="JI5" s="10"/>
      <c r="JJ5" s="10"/>
      <c r="JK5" t="b">
        <f t="shared" ref="JK5:JK28" si="48">NOT(JL4=JL5)</f>
        <v>0</v>
      </c>
      <c r="JL5" s="10" t="str">
        <f t="shared" ref="JL5:JL28" si="49">SUBSTITUTE(JL4,$L5,$M5,1)</f>
        <v>EWDUEXGECLTJNPHNENTGBSGJOOGYWSFQEXJAJ2bg7O</v>
      </c>
      <c r="JM5" s="10"/>
      <c r="JN5" s="10"/>
      <c r="JO5" s="10"/>
      <c r="JP5" s="10"/>
      <c r="JQ5" s="10"/>
      <c r="JR5" t="b">
        <f t="shared" ref="JR5:JR29" si="50">NOT(JS4=JS5)</f>
        <v>0</v>
      </c>
      <c r="JS5" s="10" t="str">
        <f t="shared" ref="JS5:JS28" si="51">SUBSTITUTE(JS4,$L5,$M5,1)</f>
        <v>EWDUEXGECLTJNPHNENTGBSGJOOGYWSFQEXJAJJFO</v>
      </c>
      <c r="JT5" s="10"/>
      <c r="JU5" s="10"/>
      <c r="JV5" s="10"/>
      <c r="JW5" s="10"/>
      <c r="JX5" s="10"/>
    </row>
    <row r="6" spans="2:284" x14ac:dyDescent="0.35">
      <c r="B6">
        <v>2</v>
      </c>
      <c r="C6" t="s">
        <v>6</v>
      </c>
      <c r="D6" t="s">
        <v>7</v>
      </c>
      <c r="G6">
        <v>25</v>
      </c>
      <c r="H6">
        <v>2</v>
      </c>
      <c r="I6">
        <v>25</v>
      </c>
      <c r="J6" t="b">
        <v>0</v>
      </c>
      <c r="L6" t="str">
        <f>LOOKUP(Values0[[#This Row],[rule]], base[Index],base[source])</f>
        <v>!we'</v>
      </c>
      <c r="M6" t="str">
        <f>LOOKUP(Values0[[#This Row],[rule]], base[Index],base[replacement])</f>
        <v>EX</v>
      </c>
      <c r="O6" t="b">
        <f t="shared" si="0"/>
        <v>1</v>
      </c>
      <c r="P6" s="13" t="str">
        <f t="shared" si="1"/>
        <v>EWDUEX=gw+*A=(kp89R6+I*!M'4hi01J2+I*!jg/(P88rg+"V.8eg)6wx49L%=G+!we'9R6*qyn%2bg7"V.</v>
      </c>
      <c r="Q6" s="13"/>
      <c r="R6" s="13"/>
      <c r="S6" s="13"/>
      <c r="T6" s="13"/>
      <c r="U6" s="13"/>
      <c r="V6" s="13"/>
      <c r="W6" s="13"/>
      <c r="X6" s="13"/>
      <c r="Y6" s="13"/>
      <c r="Z6" t="b">
        <f t="shared" si="2"/>
        <v>1</v>
      </c>
      <c r="AA6" s="13" t="str">
        <f t="shared" si="3"/>
        <v>EWDUEX=gw+*A=(kp89R6+I*!M'4hi01J2+I*!jg/(P88rg+"V.8eg)6wx49L%=G+!we'9R6*qyn%2bg7"V.</v>
      </c>
      <c r="AB6" s="13"/>
      <c r="AC6" s="13"/>
      <c r="AD6" s="13"/>
      <c r="AE6" s="13"/>
      <c r="AF6" s="13"/>
      <c r="AG6" s="13"/>
      <c r="AH6" s="13"/>
      <c r="AI6" s="13"/>
      <c r="AJ6" s="13"/>
      <c r="AK6" t="b">
        <f t="shared" si="4"/>
        <v>1</v>
      </c>
      <c r="AL6" s="15" t="str">
        <f t="shared" si="5"/>
        <v>EWDUEX=gw+*A=(kp89R6+I*!M'4hi01J2+I*!jg/(P88rg+"V.8eg)6wx49L%=G+!we'9R6*qyn%2bg7"V.</v>
      </c>
      <c r="AM6" s="15"/>
      <c r="AN6" s="15"/>
      <c r="AO6" s="15"/>
      <c r="AP6" s="15"/>
      <c r="AQ6" s="15"/>
      <c r="AR6" s="15"/>
      <c r="AS6" s="15"/>
      <c r="AT6" s="15"/>
      <c r="AU6" s="15"/>
      <c r="AV6" t="b">
        <f t="shared" si="6"/>
        <v>1</v>
      </c>
      <c r="AW6" s="14" t="str">
        <f t="shared" si="7"/>
        <v>EWDUEX=gw+*A=(kp89R6+I*!M'4hi01J2+I*!jg/(P88rg+"V.8eg)6wx49L%=G+EX9R6*qyn%2bg7"V.</v>
      </c>
      <c r="AX6" s="14"/>
      <c r="AY6" s="14"/>
      <c r="AZ6" s="14"/>
      <c r="BA6" s="14"/>
      <c r="BB6" s="14"/>
      <c r="BC6" s="14"/>
      <c r="BD6" s="14"/>
      <c r="BE6" s="14"/>
      <c r="BF6" s="14"/>
      <c r="BG6" t="b">
        <f t="shared" si="8"/>
        <v>0</v>
      </c>
      <c r="BH6" s="13" t="str">
        <f t="shared" si="9"/>
        <v>EWDUEX=gw+*A=(kp89R6+I*!M'4hi01J2+I*!jg/(P88rg+"V.8eg)6wx49L%=G+EX9R6*qyn%2bg7"V.</v>
      </c>
      <c r="BI6" s="13"/>
      <c r="BJ6" s="13"/>
      <c r="BK6" s="13"/>
      <c r="BL6" s="13"/>
      <c r="BM6" s="13"/>
      <c r="BN6" s="13"/>
      <c r="BO6" s="13"/>
      <c r="BP6" s="13"/>
      <c r="BQ6" s="13"/>
      <c r="BR6" t="b">
        <f t="shared" si="10"/>
        <v>0</v>
      </c>
      <c r="BS6" s="13" t="str">
        <f t="shared" si="11"/>
        <v>EWDUEXGE*A=(kp89R6+I*!M'4hi01J2+I*!jg/(P88rg+"V.8eg)6wx49L%=G+EX9R6*qyn%2bg7"V.</v>
      </c>
      <c r="BT6" s="13"/>
      <c r="BU6" s="13"/>
      <c r="BV6" s="13"/>
      <c r="BW6" s="13"/>
      <c r="BX6" s="13"/>
      <c r="BY6" s="13"/>
      <c r="BZ6" s="13"/>
      <c r="CA6" s="13"/>
      <c r="CB6" s="13"/>
      <c r="CC6" t="b">
        <f t="shared" si="12"/>
        <v>0</v>
      </c>
      <c r="CD6" s="13" t="str">
        <f t="shared" si="13"/>
        <v>EWDUEXGEC(kp89R6+I*!M'4hi01J2+I*!jg/(P88rg+"V.8eg)6wx49L%=G+EX9R6*qyn%2bg7"V.</v>
      </c>
      <c r="CE6" s="13"/>
      <c r="CF6" s="13"/>
      <c r="CG6" s="13"/>
      <c r="CH6" s="13"/>
      <c r="CI6" s="13"/>
      <c r="CJ6" s="13"/>
      <c r="CK6" s="13"/>
      <c r="CL6" s="13"/>
      <c r="CM6" s="13"/>
      <c r="CN6" t="b">
        <f t="shared" si="14"/>
        <v>0</v>
      </c>
      <c r="CO6" s="13" t="str">
        <f t="shared" si="15"/>
        <v>EWDUEXGECLT9R6+I*!M'4hi01J2+I*!jg/(P88rg+"V.8eg)6wx49L%=G+EX9R6*qyn%2bg7"V.</v>
      </c>
      <c r="CP6" s="13"/>
      <c r="CQ6" s="13"/>
      <c r="CR6" s="13"/>
      <c r="CS6" s="13"/>
      <c r="CT6" s="13"/>
      <c r="CU6" s="13"/>
      <c r="CV6" s="13"/>
      <c r="CW6" s="13"/>
      <c r="CX6" s="13"/>
      <c r="CY6" t="b">
        <f t="shared" si="16"/>
        <v>0</v>
      </c>
      <c r="CZ6" s="13" t="str">
        <f t="shared" si="17"/>
        <v>EWDUEXGECLTJ+I*!M'4hi01J2+I*!jg/(P88rg+"V.8eg)6wx49L%=G+EX9R6*qyn%2bg7"V.</v>
      </c>
      <c r="DA6" s="13"/>
      <c r="DB6" s="13"/>
      <c r="DC6" s="13"/>
      <c r="DD6" s="13"/>
      <c r="DE6" s="13"/>
      <c r="DF6" s="13"/>
      <c r="DG6" s="13"/>
      <c r="DH6" s="13"/>
      <c r="DI6" s="13"/>
      <c r="DJ6" t="b">
        <f t="shared" si="18"/>
        <v>0</v>
      </c>
      <c r="DK6" s="13" t="str">
        <f t="shared" si="19"/>
        <v>EWDUEXGECLTJ+I*!M'4hi01J2+I*!jg/(P88rg+"V.8eg)6wx49L%=G+EXJ*qyn%2bg7"V.</v>
      </c>
      <c r="DL6" s="13"/>
      <c r="DM6" s="13"/>
      <c r="DN6" s="13"/>
      <c r="DO6" s="13"/>
      <c r="DP6" s="13"/>
      <c r="DQ6" s="13"/>
      <c r="DR6" s="13"/>
      <c r="DS6" s="13"/>
      <c r="DT6" s="13"/>
      <c r="DU6" t="b">
        <f t="shared" si="20"/>
        <v>0</v>
      </c>
      <c r="DV6" s="13" t="str">
        <f t="shared" si="21"/>
        <v>EWDUEXGECLTJN!M'4hi01J2+I*!jg/(P88rg+"V.8eg)6wx49L%=G+EXJ*qyn%2bg7"V.</v>
      </c>
      <c r="DW6" s="13"/>
      <c r="DX6" s="13"/>
      <c r="DY6" s="13"/>
      <c r="DZ6" s="13"/>
      <c r="EA6" s="13"/>
      <c r="EB6" s="13"/>
      <c r="EC6" s="13"/>
      <c r="ED6" s="13"/>
      <c r="EE6" s="13"/>
      <c r="EF6" t="b">
        <f t="shared" si="22"/>
        <v>0</v>
      </c>
      <c r="EG6" s="13" t="str">
        <f t="shared" si="23"/>
        <v>EWDUEXGECLTJN!M'4hi01J2N!jg/(P88rg+"V.8eg)6wx49L%=G+EXJ*qyn%2bg7"V.</v>
      </c>
      <c r="EH6" s="13"/>
      <c r="EI6" s="13"/>
      <c r="EJ6" s="13"/>
      <c r="EK6" s="13"/>
      <c r="EL6" s="13"/>
      <c r="EM6" s="13"/>
      <c r="EN6" s="13"/>
      <c r="EO6" s="13"/>
      <c r="EP6" s="13"/>
      <c r="EQ6" t="b">
        <f t="shared" si="24"/>
        <v>0</v>
      </c>
      <c r="ER6" s="13" t="str">
        <f t="shared" si="25"/>
        <v>EWDUEXGECLTJNP4hi01J2N!jg/(P88rg+"V.8eg)6wx49L%=G+EXJ*qyn%2bg7"V.</v>
      </c>
      <c r="ES6" s="13"/>
      <c r="ET6" s="13"/>
      <c r="EU6" s="13"/>
      <c r="EV6" s="13"/>
      <c r="EW6" s="13"/>
      <c r="EX6" s="13"/>
      <c r="EY6" s="13"/>
      <c r="EZ6" s="13"/>
      <c r="FA6" s="13"/>
      <c r="FB6" t="b">
        <f t="shared" si="26"/>
        <v>0</v>
      </c>
      <c r="FC6" s="13" t="str">
        <f t="shared" si="27"/>
        <v>EWDUEXGECLTJNPHN1J2N!jg/(P88rg+"V.8eg)6wx49L%=G+EXJ*qyn%2bg7"V.</v>
      </c>
      <c r="FD6" s="13"/>
      <c r="FE6" s="13"/>
      <c r="FF6" s="13"/>
      <c r="FG6" s="13"/>
      <c r="FH6" s="13"/>
      <c r="FI6" s="13"/>
      <c r="FJ6" s="13"/>
      <c r="FK6" s="13"/>
      <c r="FL6" s="13"/>
      <c r="FM6" t="b">
        <f t="shared" si="28"/>
        <v>0</v>
      </c>
      <c r="FN6" s="13" t="str">
        <f t="shared" si="29"/>
        <v>EWDUEXGECLTJNPHNEN!jg/(P88rg+"V.8eg)6wx49L%=G+EXJ*qyn%2bg7"V.</v>
      </c>
      <c r="FO6" s="13"/>
      <c r="FP6" s="13"/>
      <c r="FQ6" s="13"/>
      <c r="FR6" s="13"/>
      <c r="FS6" s="13"/>
      <c r="FT6" s="13"/>
      <c r="FU6" s="13"/>
      <c r="FV6" s="13"/>
      <c r="FW6" s="13"/>
      <c r="FX6" t="b">
        <f t="shared" si="30"/>
        <v>0</v>
      </c>
      <c r="FY6" s="13" t="str">
        <f t="shared" si="31"/>
        <v>EWDUEXGECLTJNPHNENTGB(P88rg+"V.8eg)6wx49L%=G+EXJ*qyn%2bg7"V.</v>
      </c>
      <c r="FZ6" s="13"/>
      <c r="GA6" s="13"/>
      <c r="GB6" s="13"/>
      <c r="GC6" s="13"/>
      <c r="GD6" s="13"/>
      <c r="GE6" s="13"/>
      <c r="GF6" s="13"/>
      <c r="GG6" s="13"/>
      <c r="GH6" s="13"/>
      <c r="GI6" t="b">
        <f t="shared" si="32"/>
        <v>0</v>
      </c>
      <c r="GJ6" s="13" t="str">
        <f t="shared" si="33"/>
        <v>EWDUEXGECLTJNPHNENTGBS8rg+"V.8eg)6wx49L%=G+EXJ*qyn%2bg7"V.</v>
      </c>
      <c r="GK6" s="13"/>
      <c r="GL6" s="13"/>
      <c r="GM6" s="13"/>
      <c r="GN6" s="13"/>
      <c r="GO6" s="13"/>
      <c r="GP6" s="13"/>
      <c r="GQ6" s="13"/>
      <c r="GR6" s="13"/>
      <c r="GS6" s="13"/>
      <c r="GT6" t="b">
        <f t="shared" si="34"/>
        <v>0</v>
      </c>
      <c r="GU6" s="13" t="str">
        <f t="shared" si="35"/>
        <v>EWDUEXGECLTJNPHNENTGBSGJ"V.8eg)6wx49L%=G+EXJ*qyn%2bg7"V.</v>
      </c>
      <c r="GV6" s="13"/>
      <c r="GW6" s="13"/>
      <c r="GX6" s="13"/>
      <c r="GY6" s="13"/>
      <c r="GZ6" s="13"/>
      <c r="HA6" s="13"/>
      <c r="HB6" s="13"/>
      <c r="HC6" s="13"/>
      <c r="HD6" s="13"/>
      <c r="HE6" t="b">
        <f t="shared" si="36"/>
        <v>0</v>
      </c>
      <c r="HF6" s="13" t="str">
        <f t="shared" si="37"/>
        <v>EWDUEXGECLTJNPHNENTGBSGJO8eg)6wx49L%=G+EXJ*qyn%2bg7"V.</v>
      </c>
      <c r="HG6" s="13"/>
      <c r="HH6" s="13"/>
      <c r="HI6" s="13"/>
      <c r="HJ6" s="13"/>
      <c r="HK6" s="13"/>
      <c r="HL6" s="13"/>
      <c r="HM6" s="13"/>
      <c r="HN6" s="13"/>
      <c r="HO6" s="13"/>
      <c r="HP6" t="b">
        <f t="shared" si="38"/>
        <v>0</v>
      </c>
      <c r="HQ6" s="13" t="str">
        <f t="shared" si="39"/>
        <v>EWDUEXGECLTJNPHNENTGBSGJO8eg)6wx49L%=G+EXJ*qyn%2bg7O</v>
      </c>
      <c r="HR6" s="13"/>
      <c r="HS6" s="13"/>
      <c r="HT6" s="13"/>
      <c r="HU6" s="13"/>
      <c r="HV6" s="13"/>
      <c r="HW6" s="13"/>
      <c r="HX6" s="13"/>
      <c r="HY6" s="13"/>
      <c r="HZ6" s="13"/>
      <c r="IA6" t="b">
        <f t="shared" si="40"/>
        <v>0</v>
      </c>
      <c r="IB6" s="13" t="str">
        <f t="shared" si="41"/>
        <v>EWDUEXGECLTJNPHNENTGBSGJOOG6wx49L%=G+EXJ*qyn%2bg7O</v>
      </c>
      <c r="IC6" s="13"/>
      <c r="ID6" s="13"/>
      <c r="IE6" s="13"/>
      <c r="IF6" s="13"/>
      <c r="IG6" s="13"/>
      <c r="IH6" s="13"/>
      <c r="II6" s="13"/>
      <c r="IJ6" s="13"/>
      <c r="IK6" s="13"/>
      <c r="IL6" t="b">
        <f t="shared" si="42"/>
        <v>0</v>
      </c>
      <c r="IM6" s="13" t="str">
        <f t="shared" si="43"/>
        <v>EWDUEXGECLTJNPHNENTGBSGJOOGYWS9L%=G+EXJ*qyn%2bg7O</v>
      </c>
      <c r="IN6" s="13"/>
      <c r="IO6" s="13"/>
      <c r="IP6" s="13"/>
      <c r="IQ6" s="13"/>
      <c r="IR6" s="13"/>
      <c r="IS6" s="13"/>
      <c r="IT6" s="13"/>
      <c r="IU6" s="13"/>
      <c r="IV6" s="13"/>
      <c r="IW6" t="b">
        <f t="shared" si="44"/>
        <v>0</v>
      </c>
      <c r="IX6" s="10" t="str">
        <f t="shared" si="45"/>
        <v>EWDUEXGECLTJNPHNENTGBSGJOOGYWSF=G+EXJ*qyn%2bg7O</v>
      </c>
      <c r="IY6" s="10"/>
      <c r="IZ6" s="10"/>
      <c r="JA6" s="10"/>
      <c r="JB6" s="10"/>
      <c r="JC6" s="10"/>
      <c r="JD6" t="b">
        <f t="shared" si="46"/>
        <v>0</v>
      </c>
      <c r="JE6" s="10" t="str">
        <f t="shared" si="47"/>
        <v>EWDUEXGECLTJNPHNENTGBSGJOOGYWSFQEXJ*qyn%2bg7O</v>
      </c>
      <c r="JF6" s="10"/>
      <c r="JG6" s="10"/>
      <c r="JH6" s="10"/>
      <c r="JI6" s="10"/>
      <c r="JJ6" s="10"/>
      <c r="JK6" t="b">
        <f t="shared" si="48"/>
        <v>0</v>
      </c>
      <c r="JL6" s="10" t="str">
        <f t="shared" si="49"/>
        <v>EWDUEXGECLTJNPHNENTGBSGJOOGYWSFQEXJAJ2bg7O</v>
      </c>
      <c r="JM6" s="10"/>
      <c r="JN6" s="10"/>
      <c r="JO6" s="10"/>
      <c r="JP6" s="10"/>
      <c r="JQ6" s="10"/>
      <c r="JR6" t="b">
        <f t="shared" si="50"/>
        <v>0</v>
      </c>
      <c r="JS6" s="10" t="str">
        <f t="shared" si="51"/>
        <v>EWDUEXGECLTJNPHNENTGBSGJOOGYWSFQEXJAJJFO</v>
      </c>
      <c r="JT6" s="10"/>
      <c r="JU6" s="10"/>
      <c r="JV6" s="10"/>
      <c r="JW6" s="10"/>
      <c r="JX6" s="10"/>
    </row>
    <row r="7" spans="2:284" x14ac:dyDescent="0.35">
      <c r="B7">
        <v>3</v>
      </c>
      <c r="C7" t="s">
        <v>8</v>
      </c>
      <c r="D7" t="s">
        <v>9</v>
      </c>
      <c r="G7">
        <v>22</v>
      </c>
      <c r="H7">
        <v>3</v>
      </c>
      <c r="I7">
        <v>91</v>
      </c>
      <c r="J7" t="b">
        <v>0</v>
      </c>
      <c r="L7" t="str">
        <f>LOOKUP(Values0[[#This Row],[rule]], base[Index],base[source])</f>
        <v>=gw+</v>
      </c>
      <c r="M7" t="str">
        <f>LOOKUP(Values0[[#This Row],[rule]], base[Index],base[replacement])</f>
        <v>GE</v>
      </c>
      <c r="O7" t="b">
        <f t="shared" si="0"/>
        <v>1</v>
      </c>
      <c r="P7" s="22" t="str">
        <f t="shared" si="1"/>
        <v>EWDUEXGE*A=(kp89R6+I*!M'4hi01J2+I*!jg/(P88rg+"V.8eg)6wx49L%=G+!we'9R6*qyn%2bg7"V.</v>
      </c>
      <c r="Q7" s="22"/>
      <c r="R7" s="22"/>
      <c r="S7" s="22"/>
      <c r="T7" s="22"/>
      <c r="U7" s="22"/>
      <c r="V7" s="22"/>
      <c r="W7" s="22"/>
      <c r="X7" s="22"/>
      <c r="Y7" s="22"/>
      <c r="Z7" t="b">
        <f t="shared" si="2"/>
        <v>1</v>
      </c>
      <c r="AA7" s="13" t="str">
        <f t="shared" si="3"/>
        <v>EWDUEXGE*A=(kp89R6+I*!M'4hi01J2+I*!jg/(P88rg+"V.8eg)6wx49L%=G+!we'9R6*qyn%2bg7"V.</v>
      </c>
      <c r="AB7" s="13"/>
      <c r="AC7" s="13"/>
      <c r="AD7" s="13"/>
      <c r="AE7" s="13"/>
      <c r="AF7" s="13"/>
      <c r="AG7" s="13"/>
      <c r="AH7" s="13"/>
      <c r="AI7" s="13"/>
      <c r="AJ7" s="13"/>
      <c r="AK7" t="b">
        <f t="shared" si="4"/>
        <v>1</v>
      </c>
      <c r="AL7" s="13" t="str">
        <f t="shared" si="5"/>
        <v>EWDUEXGE*A=(kp89R6+I*!M'4hi01J2+I*!jg/(P88rg+"V.8eg)6wx49L%=G+!we'9R6*qyn%2bg7"V.</v>
      </c>
      <c r="AM7" s="13"/>
      <c r="AN7" s="13"/>
      <c r="AO7" s="13"/>
      <c r="AP7" s="13"/>
      <c r="AQ7" s="13"/>
      <c r="AR7" s="13"/>
      <c r="AS7" s="13"/>
      <c r="AT7" s="13"/>
      <c r="AU7" s="13"/>
      <c r="AV7" t="b">
        <f t="shared" si="6"/>
        <v>1</v>
      </c>
      <c r="AW7" s="13" t="str">
        <f t="shared" si="7"/>
        <v>EWDUEXGE*A=(kp89R6+I*!M'4hi01J2+I*!jg/(P88rg+"V.8eg)6wx49L%=G+EX9R6*qyn%2bg7"V.</v>
      </c>
      <c r="AX7" s="13"/>
      <c r="AY7" s="13"/>
      <c r="AZ7" s="13"/>
      <c r="BA7" s="13"/>
      <c r="BB7" s="13"/>
      <c r="BC7" s="13"/>
      <c r="BD7" s="13"/>
      <c r="BE7" s="13"/>
      <c r="BF7" s="13"/>
      <c r="BG7" t="b">
        <f t="shared" si="8"/>
        <v>1</v>
      </c>
      <c r="BH7" s="15" t="str">
        <f t="shared" si="9"/>
        <v>EWDUEXGE*A=(kp89R6+I*!M'4hi01J2+I*!jg/(P88rg+"V.8eg)6wx49L%=G+EX9R6*qyn%2bg7"V.</v>
      </c>
      <c r="BI7" s="15"/>
      <c r="BJ7" s="15"/>
      <c r="BK7" s="15"/>
      <c r="BL7" s="15"/>
      <c r="BM7" s="15"/>
      <c r="BN7" s="15"/>
      <c r="BO7" s="15"/>
      <c r="BP7" s="15"/>
      <c r="BQ7" s="15"/>
      <c r="BR7" t="b">
        <f t="shared" si="10"/>
        <v>0</v>
      </c>
      <c r="BS7" s="13" t="str">
        <f t="shared" si="11"/>
        <v>EWDUEXGE*A=(kp89R6+I*!M'4hi01J2+I*!jg/(P88rg+"V.8eg)6wx49L%=G+EX9R6*qyn%2bg7"V.</v>
      </c>
      <c r="BT7" s="13"/>
      <c r="BU7" s="13"/>
      <c r="BV7" s="13"/>
      <c r="BW7" s="13"/>
      <c r="BX7" s="13"/>
      <c r="BY7" s="13"/>
      <c r="BZ7" s="13"/>
      <c r="CA7" s="13"/>
      <c r="CB7" s="13"/>
      <c r="CC7" t="b">
        <f t="shared" si="12"/>
        <v>0</v>
      </c>
      <c r="CD7" s="13" t="str">
        <f t="shared" si="13"/>
        <v>EWDUEXGEC(kp89R6+I*!M'4hi01J2+I*!jg/(P88rg+"V.8eg)6wx49L%=G+EX9R6*qyn%2bg7"V.</v>
      </c>
      <c r="CE7" s="13"/>
      <c r="CF7" s="13"/>
      <c r="CG7" s="13"/>
      <c r="CH7" s="13"/>
      <c r="CI7" s="13"/>
      <c r="CJ7" s="13"/>
      <c r="CK7" s="13"/>
      <c r="CL7" s="13"/>
      <c r="CM7" s="13"/>
      <c r="CN7" t="b">
        <f t="shared" si="14"/>
        <v>0</v>
      </c>
      <c r="CO7" s="13" t="str">
        <f t="shared" si="15"/>
        <v>EWDUEXGECLT9R6+I*!M'4hi01J2+I*!jg/(P88rg+"V.8eg)6wx49L%=G+EX9R6*qyn%2bg7"V.</v>
      </c>
      <c r="CP7" s="13"/>
      <c r="CQ7" s="13"/>
      <c r="CR7" s="13"/>
      <c r="CS7" s="13"/>
      <c r="CT7" s="13"/>
      <c r="CU7" s="13"/>
      <c r="CV7" s="13"/>
      <c r="CW7" s="13"/>
      <c r="CX7" s="13"/>
      <c r="CY7" t="b">
        <f t="shared" si="16"/>
        <v>0</v>
      </c>
      <c r="CZ7" s="13" t="str">
        <f t="shared" si="17"/>
        <v>EWDUEXGECLTJ+I*!M'4hi01J2+I*!jg/(P88rg+"V.8eg)6wx49L%=G+EX9R6*qyn%2bg7"V.</v>
      </c>
      <c r="DA7" s="13"/>
      <c r="DB7" s="13"/>
      <c r="DC7" s="13"/>
      <c r="DD7" s="13"/>
      <c r="DE7" s="13"/>
      <c r="DF7" s="13"/>
      <c r="DG7" s="13"/>
      <c r="DH7" s="13"/>
      <c r="DI7" s="13"/>
      <c r="DJ7" t="b">
        <f t="shared" si="18"/>
        <v>0</v>
      </c>
      <c r="DK7" s="13" t="str">
        <f t="shared" si="19"/>
        <v>EWDUEXGECLTJ+I*!M'4hi01J2+I*!jg/(P88rg+"V.8eg)6wx49L%=G+EXJ*qyn%2bg7"V.</v>
      </c>
      <c r="DL7" s="13"/>
      <c r="DM7" s="13"/>
      <c r="DN7" s="13"/>
      <c r="DO7" s="13"/>
      <c r="DP7" s="13"/>
      <c r="DQ7" s="13"/>
      <c r="DR7" s="13"/>
      <c r="DS7" s="13"/>
      <c r="DT7" s="13"/>
      <c r="DU7" t="b">
        <f t="shared" si="20"/>
        <v>0</v>
      </c>
      <c r="DV7" s="13" t="str">
        <f t="shared" si="21"/>
        <v>EWDUEXGECLTJN!M'4hi01J2+I*!jg/(P88rg+"V.8eg)6wx49L%=G+EXJ*qyn%2bg7"V.</v>
      </c>
      <c r="DW7" s="13"/>
      <c r="DX7" s="13"/>
      <c r="DY7" s="13"/>
      <c r="DZ7" s="13"/>
      <c r="EA7" s="13"/>
      <c r="EB7" s="13"/>
      <c r="EC7" s="13"/>
      <c r="ED7" s="13"/>
      <c r="EE7" s="13"/>
      <c r="EF7" t="b">
        <f t="shared" si="22"/>
        <v>0</v>
      </c>
      <c r="EG7" s="13" t="str">
        <f t="shared" si="23"/>
        <v>EWDUEXGECLTJN!M'4hi01J2N!jg/(P88rg+"V.8eg)6wx49L%=G+EXJ*qyn%2bg7"V.</v>
      </c>
      <c r="EH7" s="13"/>
      <c r="EI7" s="13"/>
      <c r="EJ7" s="13"/>
      <c r="EK7" s="13"/>
      <c r="EL7" s="13"/>
      <c r="EM7" s="13"/>
      <c r="EN7" s="13"/>
      <c r="EO7" s="13"/>
      <c r="EP7" s="13"/>
      <c r="EQ7" t="b">
        <f t="shared" si="24"/>
        <v>0</v>
      </c>
      <c r="ER7" s="13" t="str">
        <f t="shared" si="25"/>
        <v>EWDUEXGECLTJNP4hi01J2N!jg/(P88rg+"V.8eg)6wx49L%=G+EXJ*qyn%2bg7"V.</v>
      </c>
      <c r="ES7" s="13"/>
      <c r="ET7" s="13"/>
      <c r="EU7" s="13"/>
      <c r="EV7" s="13"/>
      <c r="EW7" s="13"/>
      <c r="EX7" s="13"/>
      <c r="EY7" s="13"/>
      <c r="EZ7" s="13"/>
      <c r="FA7" s="13"/>
      <c r="FB7" t="b">
        <f t="shared" si="26"/>
        <v>0</v>
      </c>
      <c r="FC7" s="13" t="str">
        <f t="shared" si="27"/>
        <v>EWDUEXGECLTJNPHN1J2N!jg/(P88rg+"V.8eg)6wx49L%=G+EXJ*qyn%2bg7"V.</v>
      </c>
      <c r="FD7" s="13"/>
      <c r="FE7" s="13"/>
      <c r="FF7" s="13"/>
      <c r="FG7" s="13"/>
      <c r="FH7" s="13"/>
      <c r="FI7" s="13"/>
      <c r="FJ7" s="13"/>
      <c r="FK7" s="13"/>
      <c r="FL7" s="13"/>
      <c r="FM7" t="b">
        <f t="shared" si="28"/>
        <v>0</v>
      </c>
      <c r="FN7" s="13" t="str">
        <f t="shared" si="29"/>
        <v>EWDUEXGECLTJNPHNEN!jg/(P88rg+"V.8eg)6wx49L%=G+EXJ*qyn%2bg7"V.</v>
      </c>
      <c r="FO7" s="13"/>
      <c r="FP7" s="13"/>
      <c r="FQ7" s="13"/>
      <c r="FR7" s="13"/>
      <c r="FS7" s="13"/>
      <c r="FT7" s="13"/>
      <c r="FU7" s="13"/>
      <c r="FV7" s="13"/>
      <c r="FW7" s="13"/>
      <c r="FX7" t="b">
        <f t="shared" si="30"/>
        <v>0</v>
      </c>
      <c r="FY7" s="13" t="str">
        <f t="shared" si="31"/>
        <v>EWDUEXGECLTJNPHNENTGB(P88rg+"V.8eg)6wx49L%=G+EXJ*qyn%2bg7"V.</v>
      </c>
      <c r="FZ7" s="13"/>
      <c r="GA7" s="13"/>
      <c r="GB7" s="13"/>
      <c r="GC7" s="13"/>
      <c r="GD7" s="13"/>
      <c r="GE7" s="13"/>
      <c r="GF7" s="13"/>
      <c r="GG7" s="13"/>
      <c r="GH7" s="13"/>
      <c r="GI7" t="b">
        <f t="shared" si="32"/>
        <v>0</v>
      </c>
      <c r="GJ7" s="13" t="str">
        <f t="shared" si="33"/>
        <v>EWDUEXGECLTJNPHNENTGBS8rg+"V.8eg)6wx49L%=G+EXJ*qyn%2bg7"V.</v>
      </c>
      <c r="GK7" s="13"/>
      <c r="GL7" s="13"/>
      <c r="GM7" s="13"/>
      <c r="GN7" s="13"/>
      <c r="GO7" s="13"/>
      <c r="GP7" s="13"/>
      <c r="GQ7" s="13"/>
      <c r="GR7" s="13"/>
      <c r="GS7" s="13"/>
      <c r="GT7" t="b">
        <f t="shared" si="34"/>
        <v>0</v>
      </c>
      <c r="GU7" s="13" t="str">
        <f t="shared" si="35"/>
        <v>EWDUEXGECLTJNPHNENTGBSGJ"V.8eg)6wx49L%=G+EXJ*qyn%2bg7"V.</v>
      </c>
      <c r="GV7" s="13"/>
      <c r="GW7" s="13"/>
      <c r="GX7" s="13"/>
      <c r="GY7" s="13"/>
      <c r="GZ7" s="13"/>
      <c r="HA7" s="13"/>
      <c r="HB7" s="13"/>
      <c r="HC7" s="13"/>
      <c r="HD7" s="13"/>
      <c r="HE7" t="b">
        <f t="shared" si="36"/>
        <v>0</v>
      </c>
      <c r="HF7" s="13" t="str">
        <f t="shared" si="37"/>
        <v>EWDUEXGECLTJNPHNENTGBSGJO8eg)6wx49L%=G+EXJ*qyn%2bg7"V.</v>
      </c>
      <c r="HG7" s="13"/>
      <c r="HH7" s="13"/>
      <c r="HI7" s="13"/>
      <c r="HJ7" s="13"/>
      <c r="HK7" s="13"/>
      <c r="HL7" s="13"/>
      <c r="HM7" s="13"/>
      <c r="HN7" s="13"/>
      <c r="HO7" s="13"/>
      <c r="HP7" t="b">
        <f t="shared" si="38"/>
        <v>0</v>
      </c>
      <c r="HQ7" s="13" t="str">
        <f t="shared" si="39"/>
        <v>EWDUEXGECLTJNPHNENTGBSGJO8eg)6wx49L%=G+EXJ*qyn%2bg7O</v>
      </c>
      <c r="HR7" s="13"/>
      <c r="HS7" s="13"/>
      <c r="HT7" s="13"/>
      <c r="HU7" s="13"/>
      <c r="HV7" s="13"/>
      <c r="HW7" s="13"/>
      <c r="HX7" s="13"/>
      <c r="HY7" s="13"/>
      <c r="HZ7" s="13"/>
      <c r="IA7" t="b">
        <f t="shared" si="40"/>
        <v>0</v>
      </c>
      <c r="IB7" s="13" t="str">
        <f t="shared" si="41"/>
        <v>EWDUEXGECLTJNPHNENTGBSGJOOG6wx49L%=G+EXJ*qyn%2bg7O</v>
      </c>
      <c r="IC7" s="13"/>
      <c r="ID7" s="13"/>
      <c r="IE7" s="13"/>
      <c r="IF7" s="13"/>
      <c r="IG7" s="13"/>
      <c r="IH7" s="13"/>
      <c r="II7" s="13"/>
      <c r="IJ7" s="13"/>
      <c r="IK7" s="13"/>
      <c r="IL7" t="b">
        <f t="shared" si="42"/>
        <v>0</v>
      </c>
      <c r="IM7" s="13" t="str">
        <f t="shared" si="43"/>
        <v>EWDUEXGECLTJNPHNENTGBSGJOOGYWS9L%=G+EXJ*qyn%2bg7O</v>
      </c>
      <c r="IN7" s="13"/>
      <c r="IO7" s="13"/>
      <c r="IP7" s="13"/>
      <c r="IQ7" s="13"/>
      <c r="IR7" s="13"/>
      <c r="IS7" s="13"/>
      <c r="IT7" s="13"/>
      <c r="IU7" s="13"/>
      <c r="IV7" s="13"/>
      <c r="IW7" t="b">
        <f t="shared" si="44"/>
        <v>0</v>
      </c>
      <c r="IX7" s="10" t="str">
        <f t="shared" si="45"/>
        <v>EWDUEXGECLTJNPHNENTGBSGJOOGYWSF=G+EXJ*qyn%2bg7O</v>
      </c>
      <c r="IY7" s="10"/>
      <c r="IZ7" s="10"/>
      <c r="JA7" s="10"/>
      <c r="JB7" s="10"/>
      <c r="JC7" s="10"/>
      <c r="JD7" t="b">
        <f t="shared" si="46"/>
        <v>0</v>
      </c>
      <c r="JE7" s="10" t="str">
        <f t="shared" si="47"/>
        <v>EWDUEXGECLTJNPHNENTGBSGJOOGYWSFQEXJ*qyn%2bg7O</v>
      </c>
      <c r="JF7" s="10"/>
      <c r="JG7" s="10"/>
      <c r="JH7" s="10"/>
      <c r="JI7" s="10"/>
      <c r="JJ7" s="10"/>
      <c r="JK7" t="b">
        <f t="shared" si="48"/>
        <v>0</v>
      </c>
      <c r="JL7" s="10" t="str">
        <f t="shared" si="49"/>
        <v>EWDUEXGECLTJNPHNENTGBSGJOOGYWSFQEXJAJ2bg7O</v>
      </c>
      <c r="JM7" s="10"/>
      <c r="JN7" s="10"/>
      <c r="JO7" s="10"/>
      <c r="JP7" s="10"/>
      <c r="JQ7" s="10"/>
      <c r="JR7" t="b">
        <f t="shared" si="50"/>
        <v>0</v>
      </c>
      <c r="JS7" s="10" t="str">
        <f t="shared" si="51"/>
        <v>EWDUEXGECLTJNPHNENTGBSGJOOGYWSFQEXJAJJFO</v>
      </c>
      <c r="JT7" s="10"/>
      <c r="JU7" s="10"/>
      <c r="JV7" s="10"/>
      <c r="JW7" s="10"/>
      <c r="JX7" s="10"/>
    </row>
    <row r="8" spans="2:284" x14ac:dyDescent="0.35">
      <c r="B8">
        <v>4</v>
      </c>
      <c r="C8" t="s">
        <v>10</v>
      </c>
      <c r="D8" t="s">
        <v>11</v>
      </c>
      <c r="G8">
        <v>14</v>
      </c>
      <c r="H8">
        <v>4</v>
      </c>
      <c r="I8">
        <v>149</v>
      </c>
      <c r="J8" t="b">
        <v>0</v>
      </c>
      <c r="L8" t="str">
        <f>LOOKUP(Values0[[#This Row],[rule]], base[Index],base[source])</f>
        <v>*A=</v>
      </c>
      <c r="M8" t="str">
        <f>LOOKUP(Values0[[#This Row],[rule]], base[Index],base[replacement])</f>
        <v>C</v>
      </c>
      <c r="O8" t="b">
        <f t="shared" si="0"/>
        <v>1</v>
      </c>
      <c r="P8" s="13" t="str">
        <f t="shared" si="1"/>
        <v>EWDUEXGEC(kp89R6+I*!M'4hi01J2+I*!jg/(P88rg+"V.8eg)6wx49L%=G+!we'9R6*qyn%2bg7"V.</v>
      </c>
      <c r="Q8" s="13"/>
      <c r="R8" s="13"/>
      <c r="S8" s="13"/>
      <c r="T8" s="13"/>
      <c r="U8" s="13"/>
      <c r="V8" s="13"/>
      <c r="W8" s="13"/>
      <c r="X8" s="13"/>
      <c r="Y8" s="13"/>
      <c r="Z8" t="b">
        <f t="shared" si="2"/>
        <v>1</v>
      </c>
      <c r="AA8" s="13" t="str">
        <f t="shared" si="3"/>
        <v>EWDUEXGEC(kp89R6+I*!M'4hi01J2+I*!jg/(P88rg+"V.8eg)6wx49L%=G+!we'9R6*qyn%2bg7"V.</v>
      </c>
      <c r="AB8" s="13"/>
      <c r="AC8" s="13"/>
      <c r="AD8" s="13"/>
      <c r="AE8" s="13"/>
      <c r="AF8" s="13"/>
      <c r="AG8" s="13"/>
      <c r="AH8" s="13"/>
      <c r="AI8" s="13"/>
      <c r="AJ8" s="13"/>
      <c r="AK8" t="b">
        <f t="shared" si="4"/>
        <v>1</v>
      </c>
      <c r="AL8" s="13" t="str">
        <f t="shared" si="5"/>
        <v>EWDUEXGEC(kp89R6+I*!M'4hi01J2+I*!jg/(P88rg+"V.8eg)6wx49L%=G+!we'9R6*qyn%2bg7"V.</v>
      </c>
      <c r="AM8" s="13"/>
      <c r="AN8" s="13"/>
      <c r="AO8" s="13"/>
      <c r="AP8" s="13"/>
      <c r="AQ8" s="13"/>
      <c r="AR8" s="13"/>
      <c r="AS8" s="13"/>
      <c r="AT8" s="13"/>
      <c r="AU8" s="13"/>
      <c r="AV8" t="b">
        <f t="shared" si="6"/>
        <v>1</v>
      </c>
      <c r="AW8" s="13" t="str">
        <f t="shared" si="7"/>
        <v>EWDUEXGEC(kp89R6+I*!M'4hi01J2+I*!jg/(P88rg+"V.8eg)6wx49L%=G+EX9R6*qyn%2bg7"V.</v>
      </c>
      <c r="AX8" s="13"/>
      <c r="AY8" s="13"/>
      <c r="AZ8" s="13"/>
      <c r="BA8" s="13"/>
      <c r="BB8" s="13"/>
      <c r="BC8" s="13"/>
      <c r="BD8" s="13"/>
      <c r="BE8" s="13"/>
      <c r="BF8" s="13"/>
      <c r="BG8" t="b">
        <f t="shared" si="8"/>
        <v>1</v>
      </c>
      <c r="BH8" s="13" t="str">
        <f t="shared" si="9"/>
        <v>EWDUEXGEC(kp89R6+I*!M'4hi01J2+I*!jg/(P88rg+"V.8eg)6wx49L%=G+EX9R6*qyn%2bg7"V.</v>
      </c>
      <c r="BI8" s="13"/>
      <c r="BJ8" s="13"/>
      <c r="BK8" s="13"/>
      <c r="BL8" s="13"/>
      <c r="BM8" s="13"/>
      <c r="BN8" s="13"/>
      <c r="BO8" s="13"/>
      <c r="BP8" s="13"/>
      <c r="BQ8" s="13"/>
      <c r="BR8" t="b">
        <f t="shared" si="10"/>
        <v>1</v>
      </c>
      <c r="BS8" s="14" t="str">
        <f t="shared" si="11"/>
        <v>EWDUEXGEC(kp89R6+I*!M'4hi01J2+I*!jg/(P88rg+"V.8eg)6wx49L%=G+EX9R6*qyn%2bg7"V.</v>
      </c>
      <c r="BT8" s="14"/>
      <c r="BU8" s="14"/>
      <c r="BV8" s="14"/>
      <c r="BW8" s="14"/>
      <c r="BX8" s="14"/>
      <c r="BY8" s="14"/>
      <c r="BZ8" s="14"/>
      <c r="CA8" s="14"/>
      <c r="CB8" s="14"/>
      <c r="CC8" t="b">
        <f t="shared" si="12"/>
        <v>0</v>
      </c>
      <c r="CD8" s="13" t="str">
        <f t="shared" si="13"/>
        <v>EWDUEXGEC(kp89R6+I*!M'4hi01J2+I*!jg/(P88rg+"V.8eg)6wx49L%=G+EX9R6*qyn%2bg7"V.</v>
      </c>
      <c r="CE8" s="13"/>
      <c r="CF8" s="13"/>
      <c r="CG8" s="13"/>
      <c r="CH8" s="13"/>
      <c r="CI8" s="13"/>
      <c r="CJ8" s="13"/>
      <c r="CK8" s="13"/>
      <c r="CL8" s="13"/>
      <c r="CM8" s="13"/>
      <c r="CN8" t="b">
        <f t="shared" si="14"/>
        <v>0</v>
      </c>
      <c r="CO8" s="13" t="str">
        <f t="shared" si="15"/>
        <v>EWDUEXGECLT9R6+I*!M'4hi01J2+I*!jg/(P88rg+"V.8eg)6wx49L%=G+EX9R6*qyn%2bg7"V.</v>
      </c>
      <c r="CP8" s="13"/>
      <c r="CQ8" s="13"/>
      <c r="CR8" s="13"/>
      <c r="CS8" s="13"/>
      <c r="CT8" s="13"/>
      <c r="CU8" s="13"/>
      <c r="CV8" s="13"/>
      <c r="CW8" s="13"/>
      <c r="CX8" s="13"/>
      <c r="CY8" t="b">
        <f t="shared" si="16"/>
        <v>0</v>
      </c>
      <c r="CZ8" s="13" t="str">
        <f t="shared" si="17"/>
        <v>EWDUEXGECLTJ+I*!M'4hi01J2+I*!jg/(P88rg+"V.8eg)6wx49L%=G+EX9R6*qyn%2bg7"V.</v>
      </c>
      <c r="DA8" s="13"/>
      <c r="DB8" s="13"/>
      <c r="DC8" s="13"/>
      <c r="DD8" s="13"/>
      <c r="DE8" s="13"/>
      <c r="DF8" s="13"/>
      <c r="DG8" s="13"/>
      <c r="DH8" s="13"/>
      <c r="DI8" s="13"/>
      <c r="DJ8" t="b">
        <f t="shared" si="18"/>
        <v>0</v>
      </c>
      <c r="DK8" s="13" t="str">
        <f t="shared" si="19"/>
        <v>EWDUEXGECLTJ+I*!M'4hi01J2+I*!jg/(P88rg+"V.8eg)6wx49L%=G+EXJ*qyn%2bg7"V.</v>
      </c>
      <c r="DL8" s="13"/>
      <c r="DM8" s="13"/>
      <c r="DN8" s="13"/>
      <c r="DO8" s="13"/>
      <c r="DP8" s="13"/>
      <c r="DQ8" s="13"/>
      <c r="DR8" s="13"/>
      <c r="DS8" s="13"/>
      <c r="DT8" s="13"/>
      <c r="DU8" t="b">
        <f t="shared" si="20"/>
        <v>0</v>
      </c>
      <c r="DV8" s="13" t="str">
        <f t="shared" si="21"/>
        <v>EWDUEXGECLTJN!M'4hi01J2+I*!jg/(P88rg+"V.8eg)6wx49L%=G+EXJ*qyn%2bg7"V.</v>
      </c>
      <c r="DW8" s="13"/>
      <c r="DX8" s="13"/>
      <c r="DY8" s="13"/>
      <c r="DZ8" s="13"/>
      <c r="EA8" s="13"/>
      <c r="EB8" s="13"/>
      <c r="EC8" s="13"/>
      <c r="ED8" s="13"/>
      <c r="EE8" s="13"/>
      <c r="EF8" t="b">
        <f t="shared" si="22"/>
        <v>0</v>
      </c>
      <c r="EG8" s="13" t="str">
        <f t="shared" si="23"/>
        <v>EWDUEXGECLTJN!M'4hi01J2N!jg/(P88rg+"V.8eg)6wx49L%=G+EXJ*qyn%2bg7"V.</v>
      </c>
      <c r="EH8" s="13"/>
      <c r="EI8" s="13"/>
      <c r="EJ8" s="13"/>
      <c r="EK8" s="13"/>
      <c r="EL8" s="13"/>
      <c r="EM8" s="13"/>
      <c r="EN8" s="13"/>
      <c r="EO8" s="13"/>
      <c r="EP8" s="13"/>
      <c r="EQ8" t="b">
        <f t="shared" si="24"/>
        <v>0</v>
      </c>
      <c r="ER8" s="13" t="str">
        <f t="shared" si="25"/>
        <v>EWDUEXGECLTJNP4hi01J2N!jg/(P88rg+"V.8eg)6wx49L%=G+EXJ*qyn%2bg7"V.</v>
      </c>
      <c r="ES8" s="13"/>
      <c r="ET8" s="13"/>
      <c r="EU8" s="13"/>
      <c r="EV8" s="13"/>
      <c r="EW8" s="13"/>
      <c r="EX8" s="13"/>
      <c r="EY8" s="13"/>
      <c r="EZ8" s="13"/>
      <c r="FA8" s="13"/>
      <c r="FB8" t="b">
        <f t="shared" si="26"/>
        <v>0</v>
      </c>
      <c r="FC8" s="13" t="str">
        <f t="shared" si="27"/>
        <v>EWDUEXGECLTJNPHN1J2N!jg/(P88rg+"V.8eg)6wx49L%=G+EXJ*qyn%2bg7"V.</v>
      </c>
      <c r="FD8" s="13"/>
      <c r="FE8" s="13"/>
      <c r="FF8" s="13"/>
      <c r="FG8" s="13"/>
      <c r="FH8" s="13"/>
      <c r="FI8" s="13"/>
      <c r="FJ8" s="13"/>
      <c r="FK8" s="13"/>
      <c r="FL8" s="13"/>
      <c r="FM8" t="b">
        <f t="shared" si="28"/>
        <v>0</v>
      </c>
      <c r="FN8" s="13" t="str">
        <f t="shared" si="29"/>
        <v>EWDUEXGECLTJNPHNEN!jg/(P88rg+"V.8eg)6wx49L%=G+EXJ*qyn%2bg7"V.</v>
      </c>
      <c r="FO8" s="13"/>
      <c r="FP8" s="13"/>
      <c r="FQ8" s="13"/>
      <c r="FR8" s="13"/>
      <c r="FS8" s="13"/>
      <c r="FT8" s="13"/>
      <c r="FU8" s="13"/>
      <c r="FV8" s="13"/>
      <c r="FW8" s="13"/>
      <c r="FX8" t="b">
        <f t="shared" si="30"/>
        <v>0</v>
      </c>
      <c r="FY8" s="13" t="str">
        <f t="shared" si="31"/>
        <v>EWDUEXGECLTJNPHNENTGB(P88rg+"V.8eg)6wx49L%=G+EXJ*qyn%2bg7"V.</v>
      </c>
      <c r="FZ8" s="13"/>
      <c r="GA8" s="13"/>
      <c r="GB8" s="13"/>
      <c r="GC8" s="13"/>
      <c r="GD8" s="13"/>
      <c r="GE8" s="13"/>
      <c r="GF8" s="13"/>
      <c r="GG8" s="13"/>
      <c r="GH8" s="13"/>
      <c r="GI8" t="b">
        <f t="shared" si="32"/>
        <v>0</v>
      </c>
      <c r="GJ8" s="13" t="str">
        <f t="shared" si="33"/>
        <v>EWDUEXGECLTJNPHNENTGBS8rg+"V.8eg)6wx49L%=G+EXJ*qyn%2bg7"V.</v>
      </c>
      <c r="GK8" s="13"/>
      <c r="GL8" s="13"/>
      <c r="GM8" s="13"/>
      <c r="GN8" s="13"/>
      <c r="GO8" s="13"/>
      <c r="GP8" s="13"/>
      <c r="GQ8" s="13"/>
      <c r="GR8" s="13"/>
      <c r="GS8" s="13"/>
      <c r="GT8" t="b">
        <f t="shared" si="34"/>
        <v>0</v>
      </c>
      <c r="GU8" s="13" t="str">
        <f t="shared" si="35"/>
        <v>EWDUEXGECLTJNPHNENTGBSGJ"V.8eg)6wx49L%=G+EXJ*qyn%2bg7"V.</v>
      </c>
      <c r="GV8" s="13"/>
      <c r="GW8" s="13"/>
      <c r="GX8" s="13"/>
      <c r="GY8" s="13"/>
      <c r="GZ8" s="13"/>
      <c r="HA8" s="13"/>
      <c r="HB8" s="13"/>
      <c r="HC8" s="13"/>
      <c r="HD8" s="13"/>
      <c r="HE8" t="b">
        <f t="shared" si="36"/>
        <v>0</v>
      </c>
      <c r="HF8" s="13" t="str">
        <f t="shared" si="37"/>
        <v>EWDUEXGECLTJNPHNENTGBSGJO8eg)6wx49L%=G+EXJ*qyn%2bg7"V.</v>
      </c>
      <c r="HG8" s="13"/>
      <c r="HH8" s="13"/>
      <c r="HI8" s="13"/>
      <c r="HJ8" s="13"/>
      <c r="HK8" s="13"/>
      <c r="HL8" s="13"/>
      <c r="HM8" s="13"/>
      <c r="HN8" s="13"/>
      <c r="HO8" s="13"/>
      <c r="HP8" t="b">
        <f t="shared" si="38"/>
        <v>0</v>
      </c>
      <c r="HQ8" s="13" t="str">
        <f t="shared" si="39"/>
        <v>EWDUEXGECLTJNPHNENTGBSGJO8eg)6wx49L%=G+EXJ*qyn%2bg7O</v>
      </c>
      <c r="HR8" s="13"/>
      <c r="HS8" s="13"/>
      <c r="HT8" s="13"/>
      <c r="HU8" s="13"/>
      <c r="HV8" s="13"/>
      <c r="HW8" s="13"/>
      <c r="HX8" s="13"/>
      <c r="HY8" s="13"/>
      <c r="HZ8" s="13"/>
      <c r="IA8" t="b">
        <f t="shared" si="40"/>
        <v>0</v>
      </c>
      <c r="IB8" s="13" t="str">
        <f t="shared" si="41"/>
        <v>EWDUEXGECLTJNPHNENTGBSGJOOG6wx49L%=G+EXJ*qyn%2bg7O</v>
      </c>
      <c r="IC8" s="13"/>
      <c r="ID8" s="13"/>
      <c r="IE8" s="13"/>
      <c r="IF8" s="13"/>
      <c r="IG8" s="13"/>
      <c r="IH8" s="13"/>
      <c r="II8" s="13"/>
      <c r="IJ8" s="13"/>
      <c r="IK8" s="13"/>
      <c r="IL8" t="b">
        <f t="shared" si="42"/>
        <v>0</v>
      </c>
      <c r="IM8" s="13" t="str">
        <f t="shared" si="43"/>
        <v>EWDUEXGECLTJNPHNENTGBSGJOOGYWS9L%=G+EXJ*qyn%2bg7O</v>
      </c>
      <c r="IN8" s="13"/>
      <c r="IO8" s="13"/>
      <c r="IP8" s="13"/>
      <c r="IQ8" s="13"/>
      <c r="IR8" s="13"/>
      <c r="IS8" s="13"/>
      <c r="IT8" s="13"/>
      <c r="IU8" s="13"/>
      <c r="IV8" s="13"/>
      <c r="IW8" t="b">
        <f t="shared" si="44"/>
        <v>0</v>
      </c>
      <c r="IX8" s="10" t="str">
        <f t="shared" si="45"/>
        <v>EWDUEXGECLTJNPHNENTGBSGJOOGYWSF=G+EXJ*qyn%2bg7O</v>
      </c>
      <c r="IY8" s="10"/>
      <c r="IZ8" s="10"/>
      <c r="JA8" s="10"/>
      <c r="JB8" s="10"/>
      <c r="JC8" s="10"/>
      <c r="JD8" t="b">
        <f t="shared" si="46"/>
        <v>0</v>
      </c>
      <c r="JE8" s="10" t="str">
        <f t="shared" si="47"/>
        <v>EWDUEXGECLTJNPHNENTGBSGJOOGYWSFQEXJ*qyn%2bg7O</v>
      </c>
      <c r="JF8" s="10"/>
      <c r="JG8" s="10"/>
      <c r="JH8" s="10"/>
      <c r="JI8" s="10"/>
      <c r="JJ8" s="10"/>
      <c r="JK8" t="b">
        <f t="shared" si="48"/>
        <v>0</v>
      </c>
      <c r="JL8" s="10" t="str">
        <f t="shared" si="49"/>
        <v>EWDUEXGECLTJNPHNENTGBSGJOOGYWSFQEXJAJ2bg7O</v>
      </c>
      <c r="JM8" s="10"/>
      <c r="JN8" s="10"/>
      <c r="JO8" s="10"/>
      <c r="JP8" s="10"/>
      <c r="JQ8" s="10"/>
      <c r="JR8" t="b">
        <f t="shared" si="50"/>
        <v>0</v>
      </c>
      <c r="JS8" s="10" t="str">
        <f t="shared" si="51"/>
        <v>EWDUEXGECLTJNPHNENTGBSGJOOGYWSFQEXJAJJFO</v>
      </c>
      <c r="JT8" s="10"/>
      <c r="JU8" s="10"/>
      <c r="JV8" s="10"/>
      <c r="JW8" s="10"/>
      <c r="JX8" s="10"/>
    </row>
    <row r="9" spans="2:284" x14ac:dyDescent="0.35">
      <c r="B9">
        <v>5</v>
      </c>
      <c r="C9" t="s">
        <v>12</v>
      </c>
      <c r="D9" t="s">
        <v>13</v>
      </c>
      <c r="G9">
        <v>9</v>
      </c>
      <c r="H9">
        <v>5</v>
      </c>
      <c r="I9">
        <v>57</v>
      </c>
      <c r="J9" t="b">
        <v>0</v>
      </c>
      <c r="L9" t="str">
        <f>LOOKUP(Values0[[#This Row],[rule]], base[Index],base[source])</f>
        <v>(kp8</v>
      </c>
      <c r="M9" t="str">
        <f>LOOKUP(Values0[[#This Row],[rule]], base[Index],base[replacement])</f>
        <v>LT</v>
      </c>
      <c r="O9" t="b">
        <f t="shared" si="0"/>
        <v>1</v>
      </c>
      <c r="P9" s="13" t="str">
        <f t="shared" si="1"/>
        <v>EWDUEXGECLT9R6+I*!M'4hi01J2+I*!jg/(P88rg+"V.8eg)6wx49L%=G+!we'9R6*qyn%2bg7"V.</v>
      </c>
      <c r="Q9" s="13"/>
      <c r="R9" s="13"/>
      <c r="S9" s="13"/>
      <c r="T9" s="13"/>
      <c r="U9" s="13"/>
      <c r="V9" s="13"/>
      <c r="W9" s="13"/>
      <c r="X9" s="13"/>
      <c r="Y9" s="13"/>
      <c r="Z9" t="b">
        <f t="shared" si="2"/>
        <v>1</v>
      </c>
      <c r="AA9" s="22" t="str">
        <f t="shared" si="3"/>
        <v>EWDUEXGECLT9R6+I*!M'4hi01J2+I*!jg/(P88rg+"V.8eg)6wx49L%=G+!we'9R6*qyn%2bg7"V.</v>
      </c>
      <c r="AB9" s="22"/>
      <c r="AC9" s="22"/>
      <c r="AD9" s="22"/>
      <c r="AE9" s="22"/>
      <c r="AF9" s="22"/>
      <c r="AG9" s="22"/>
      <c r="AH9" s="22"/>
      <c r="AI9" s="22"/>
      <c r="AJ9" s="22"/>
      <c r="AK9" t="b">
        <f t="shared" si="4"/>
        <v>1</v>
      </c>
      <c r="AL9" s="13" t="str">
        <f t="shared" si="5"/>
        <v>EWDUEXGECLT9R6+I*!M'4hi01J2+I*!jg/(P88rg+"V.8eg)6wx49L%=G+!we'9R6*qyn%2bg7"V.</v>
      </c>
      <c r="AM9" s="13"/>
      <c r="AN9" s="13"/>
      <c r="AO9" s="13"/>
      <c r="AP9" s="13"/>
      <c r="AQ9" s="13"/>
      <c r="AR9" s="13"/>
      <c r="AS9" s="13"/>
      <c r="AT9" s="13"/>
      <c r="AU9" s="13"/>
      <c r="AV9" t="b">
        <f t="shared" si="6"/>
        <v>1</v>
      </c>
      <c r="AW9" s="13" t="str">
        <f t="shared" si="7"/>
        <v>EWDUEXGECLT9R6+I*!M'4hi01J2+I*!jg/(P88rg+"V.8eg)6wx49L%=G+EX9R6*qyn%2bg7"V.</v>
      </c>
      <c r="AX9" s="13"/>
      <c r="AY9" s="13"/>
      <c r="AZ9" s="13"/>
      <c r="BA9" s="13"/>
      <c r="BB9" s="13"/>
      <c r="BC9" s="13"/>
      <c r="BD9" s="13"/>
      <c r="BE9" s="13"/>
      <c r="BF9" s="13"/>
      <c r="BG9" t="b">
        <f t="shared" si="8"/>
        <v>1</v>
      </c>
      <c r="BH9" s="13" t="str">
        <f t="shared" si="9"/>
        <v>EWDUEXGECLT9R6+I*!M'4hi01J2+I*!jg/(P88rg+"V.8eg)6wx49L%=G+EX9R6*qyn%2bg7"V.</v>
      </c>
      <c r="BI9" s="13"/>
      <c r="BJ9" s="13"/>
      <c r="BK9" s="13"/>
      <c r="BL9" s="13"/>
      <c r="BM9" s="13"/>
      <c r="BN9" s="13"/>
      <c r="BO9" s="13"/>
      <c r="BP9" s="13"/>
      <c r="BQ9" s="13"/>
      <c r="BR9" t="b">
        <f t="shared" si="10"/>
        <v>1</v>
      </c>
      <c r="BS9" s="13" t="str">
        <f t="shared" si="11"/>
        <v>EWDUEXGECLT9R6+I*!M'4hi01J2+I*!jg/(P88rg+"V.8eg)6wx49L%=G+EX9R6*qyn%2bg7"V.</v>
      </c>
      <c r="BT9" s="13"/>
      <c r="BU9" s="13"/>
      <c r="BV9" s="13"/>
      <c r="BW9" s="13"/>
      <c r="BX9" s="13"/>
      <c r="BY9" s="13"/>
      <c r="BZ9" s="13"/>
      <c r="CA9" s="13"/>
      <c r="CB9" s="13"/>
      <c r="CC9" t="b">
        <f t="shared" si="12"/>
        <v>1</v>
      </c>
      <c r="CD9" s="15" t="str">
        <f t="shared" si="13"/>
        <v>EWDUEXGECLT9R6+I*!M'4hi01J2+I*!jg/(P88rg+"V.8eg)6wx49L%=G+EX9R6*qyn%2bg7"V.</v>
      </c>
      <c r="CE9" s="15"/>
      <c r="CF9" s="15"/>
      <c r="CG9" s="15"/>
      <c r="CH9" s="15"/>
      <c r="CI9" s="15"/>
      <c r="CJ9" s="15"/>
      <c r="CK9" s="15"/>
      <c r="CL9" s="15"/>
      <c r="CM9" s="15"/>
      <c r="CN9" t="b">
        <f t="shared" si="14"/>
        <v>0</v>
      </c>
      <c r="CO9" s="13" t="str">
        <f t="shared" si="15"/>
        <v>EWDUEXGECLT9R6+I*!M'4hi01J2+I*!jg/(P88rg+"V.8eg)6wx49L%=G+EX9R6*qyn%2bg7"V.</v>
      </c>
      <c r="CP9" s="13"/>
      <c r="CQ9" s="13"/>
      <c r="CR9" s="13"/>
      <c r="CS9" s="13"/>
      <c r="CT9" s="13"/>
      <c r="CU9" s="13"/>
      <c r="CV9" s="13"/>
      <c r="CW9" s="13"/>
      <c r="CX9" s="13"/>
      <c r="CY9" t="b">
        <f t="shared" si="16"/>
        <v>0</v>
      </c>
      <c r="CZ9" s="13" t="str">
        <f t="shared" si="17"/>
        <v>EWDUEXGECLTJ+I*!M'4hi01J2+I*!jg/(P88rg+"V.8eg)6wx49L%=G+EX9R6*qyn%2bg7"V.</v>
      </c>
      <c r="DA9" s="13"/>
      <c r="DB9" s="13"/>
      <c r="DC9" s="13"/>
      <c r="DD9" s="13"/>
      <c r="DE9" s="13"/>
      <c r="DF9" s="13"/>
      <c r="DG9" s="13"/>
      <c r="DH9" s="13"/>
      <c r="DI9" s="13"/>
      <c r="DJ9" t="b">
        <f t="shared" si="18"/>
        <v>0</v>
      </c>
      <c r="DK9" s="13" t="str">
        <f t="shared" si="19"/>
        <v>EWDUEXGECLTJ+I*!M'4hi01J2+I*!jg/(P88rg+"V.8eg)6wx49L%=G+EXJ*qyn%2bg7"V.</v>
      </c>
      <c r="DL9" s="13"/>
      <c r="DM9" s="13"/>
      <c r="DN9" s="13"/>
      <c r="DO9" s="13"/>
      <c r="DP9" s="13"/>
      <c r="DQ9" s="13"/>
      <c r="DR9" s="13"/>
      <c r="DS9" s="13"/>
      <c r="DT9" s="13"/>
      <c r="DU9" t="b">
        <f t="shared" si="20"/>
        <v>0</v>
      </c>
      <c r="DV9" s="13" t="str">
        <f t="shared" si="21"/>
        <v>EWDUEXGECLTJN!M'4hi01J2+I*!jg/(P88rg+"V.8eg)6wx49L%=G+EXJ*qyn%2bg7"V.</v>
      </c>
      <c r="DW9" s="13"/>
      <c r="DX9" s="13"/>
      <c r="DY9" s="13"/>
      <c r="DZ9" s="13"/>
      <c r="EA9" s="13"/>
      <c r="EB9" s="13"/>
      <c r="EC9" s="13"/>
      <c r="ED9" s="13"/>
      <c r="EE9" s="13"/>
      <c r="EF9" t="b">
        <f t="shared" si="22"/>
        <v>0</v>
      </c>
      <c r="EG9" s="13" t="str">
        <f t="shared" si="23"/>
        <v>EWDUEXGECLTJN!M'4hi01J2N!jg/(P88rg+"V.8eg)6wx49L%=G+EXJ*qyn%2bg7"V.</v>
      </c>
      <c r="EH9" s="13"/>
      <c r="EI9" s="13"/>
      <c r="EJ9" s="13"/>
      <c r="EK9" s="13"/>
      <c r="EL9" s="13"/>
      <c r="EM9" s="13"/>
      <c r="EN9" s="13"/>
      <c r="EO9" s="13"/>
      <c r="EP9" s="13"/>
      <c r="EQ9" t="b">
        <f t="shared" si="24"/>
        <v>0</v>
      </c>
      <c r="ER9" s="13" t="str">
        <f t="shared" si="25"/>
        <v>EWDUEXGECLTJNP4hi01J2N!jg/(P88rg+"V.8eg)6wx49L%=G+EXJ*qyn%2bg7"V.</v>
      </c>
      <c r="ES9" s="13"/>
      <c r="ET9" s="13"/>
      <c r="EU9" s="13"/>
      <c r="EV9" s="13"/>
      <c r="EW9" s="13"/>
      <c r="EX9" s="13"/>
      <c r="EY9" s="13"/>
      <c r="EZ9" s="13"/>
      <c r="FA9" s="13"/>
      <c r="FB9" t="b">
        <f t="shared" si="26"/>
        <v>0</v>
      </c>
      <c r="FC9" s="13" t="str">
        <f t="shared" si="27"/>
        <v>EWDUEXGECLTJNPHN1J2N!jg/(P88rg+"V.8eg)6wx49L%=G+EXJ*qyn%2bg7"V.</v>
      </c>
      <c r="FD9" s="13"/>
      <c r="FE9" s="13"/>
      <c r="FF9" s="13"/>
      <c r="FG9" s="13"/>
      <c r="FH9" s="13"/>
      <c r="FI9" s="13"/>
      <c r="FJ9" s="13"/>
      <c r="FK9" s="13"/>
      <c r="FL9" s="13"/>
      <c r="FM9" t="b">
        <f t="shared" si="28"/>
        <v>0</v>
      </c>
      <c r="FN9" s="13" t="str">
        <f t="shared" si="29"/>
        <v>EWDUEXGECLTJNPHNEN!jg/(P88rg+"V.8eg)6wx49L%=G+EXJ*qyn%2bg7"V.</v>
      </c>
      <c r="FO9" s="13"/>
      <c r="FP9" s="13"/>
      <c r="FQ9" s="13"/>
      <c r="FR9" s="13"/>
      <c r="FS9" s="13"/>
      <c r="FT9" s="13"/>
      <c r="FU9" s="13"/>
      <c r="FV9" s="13"/>
      <c r="FW9" s="13"/>
      <c r="FX9" t="b">
        <f t="shared" si="30"/>
        <v>0</v>
      </c>
      <c r="FY9" s="13" t="str">
        <f t="shared" si="31"/>
        <v>EWDUEXGECLTJNPHNENTGB(P88rg+"V.8eg)6wx49L%=G+EXJ*qyn%2bg7"V.</v>
      </c>
      <c r="FZ9" s="13"/>
      <c r="GA9" s="13"/>
      <c r="GB9" s="13"/>
      <c r="GC9" s="13"/>
      <c r="GD9" s="13"/>
      <c r="GE9" s="13"/>
      <c r="GF9" s="13"/>
      <c r="GG9" s="13"/>
      <c r="GH9" s="13"/>
      <c r="GI9" t="b">
        <f t="shared" si="32"/>
        <v>0</v>
      </c>
      <c r="GJ9" s="13" t="str">
        <f t="shared" si="33"/>
        <v>EWDUEXGECLTJNPHNENTGBS8rg+"V.8eg)6wx49L%=G+EXJ*qyn%2bg7"V.</v>
      </c>
      <c r="GK9" s="13"/>
      <c r="GL9" s="13"/>
      <c r="GM9" s="13"/>
      <c r="GN9" s="13"/>
      <c r="GO9" s="13"/>
      <c r="GP9" s="13"/>
      <c r="GQ9" s="13"/>
      <c r="GR9" s="13"/>
      <c r="GS9" s="13"/>
      <c r="GT9" t="b">
        <f t="shared" si="34"/>
        <v>0</v>
      </c>
      <c r="GU9" s="13" t="str">
        <f t="shared" si="35"/>
        <v>EWDUEXGECLTJNPHNENTGBSGJ"V.8eg)6wx49L%=G+EXJ*qyn%2bg7"V.</v>
      </c>
      <c r="GV9" s="13"/>
      <c r="GW9" s="13"/>
      <c r="GX9" s="13"/>
      <c r="GY9" s="13"/>
      <c r="GZ9" s="13"/>
      <c r="HA9" s="13"/>
      <c r="HB9" s="13"/>
      <c r="HC9" s="13"/>
      <c r="HD9" s="13"/>
      <c r="HE9" t="b">
        <f t="shared" si="36"/>
        <v>0</v>
      </c>
      <c r="HF9" s="13" t="str">
        <f t="shared" si="37"/>
        <v>EWDUEXGECLTJNPHNENTGBSGJO8eg)6wx49L%=G+EXJ*qyn%2bg7"V.</v>
      </c>
      <c r="HG9" s="13"/>
      <c r="HH9" s="13"/>
      <c r="HI9" s="13"/>
      <c r="HJ9" s="13"/>
      <c r="HK9" s="13"/>
      <c r="HL9" s="13"/>
      <c r="HM9" s="13"/>
      <c r="HN9" s="13"/>
      <c r="HO9" s="13"/>
      <c r="HP9" t="b">
        <f t="shared" si="38"/>
        <v>0</v>
      </c>
      <c r="HQ9" s="13" t="str">
        <f t="shared" si="39"/>
        <v>EWDUEXGECLTJNPHNENTGBSGJO8eg)6wx49L%=G+EXJ*qyn%2bg7O</v>
      </c>
      <c r="HR9" s="13"/>
      <c r="HS9" s="13"/>
      <c r="HT9" s="13"/>
      <c r="HU9" s="13"/>
      <c r="HV9" s="13"/>
      <c r="HW9" s="13"/>
      <c r="HX9" s="13"/>
      <c r="HY9" s="13"/>
      <c r="HZ9" s="13"/>
      <c r="IA9" t="b">
        <f t="shared" si="40"/>
        <v>0</v>
      </c>
      <c r="IB9" s="13" t="str">
        <f t="shared" si="41"/>
        <v>EWDUEXGECLTJNPHNENTGBSGJOOG6wx49L%=G+EXJ*qyn%2bg7O</v>
      </c>
      <c r="IC9" s="13"/>
      <c r="ID9" s="13"/>
      <c r="IE9" s="13"/>
      <c r="IF9" s="13"/>
      <c r="IG9" s="13"/>
      <c r="IH9" s="13"/>
      <c r="II9" s="13"/>
      <c r="IJ9" s="13"/>
      <c r="IK9" s="13"/>
      <c r="IL9" t="b">
        <f t="shared" si="42"/>
        <v>0</v>
      </c>
      <c r="IM9" s="13" t="str">
        <f t="shared" si="43"/>
        <v>EWDUEXGECLTJNPHNENTGBSGJOOGYWS9L%=G+EXJ*qyn%2bg7O</v>
      </c>
      <c r="IN9" s="13"/>
      <c r="IO9" s="13"/>
      <c r="IP9" s="13"/>
      <c r="IQ9" s="13"/>
      <c r="IR9" s="13"/>
      <c r="IS9" s="13"/>
      <c r="IT9" s="13"/>
      <c r="IU9" s="13"/>
      <c r="IV9" s="13"/>
      <c r="IW9" t="b">
        <f t="shared" si="44"/>
        <v>0</v>
      </c>
      <c r="IX9" s="10" t="str">
        <f t="shared" si="45"/>
        <v>EWDUEXGECLTJNPHNENTGBSGJOOGYWSF=G+EXJ*qyn%2bg7O</v>
      </c>
      <c r="IY9" s="10"/>
      <c r="IZ9" s="10"/>
      <c r="JA9" s="10"/>
      <c r="JB9" s="10"/>
      <c r="JC9" s="10"/>
      <c r="JD9" t="b">
        <f t="shared" si="46"/>
        <v>0</v>
      </c>
      <c r="JE9" s="10" t="str">
        <f t="shared" si="47"/>
        <v>EWDUEXGECLTJNPHNENTGBSGJOOGYWSFQEXJ*qyn%2bg7O</v>
      </c>
      <c r="JF9" s="10"/>
      <c r="JG9" s="10"/>
      <c r="JH9" s="10"/>
      <c r="JI9" s="10"/>
      <c r="JJ9" s="10"/>
      <c r="JK9" t="b">
        <f t="shared" si="48"/>
        <v>0</v>
      </c>
      <c r="JL9" s="10" t="str">
        <f t="shared" si="49"/>
        <v>EWDUEXGECLTJNPHNENTGBSGJOOGYWSFQEXJAJ2bg7O</v>
      </c>
      <c r="JM9" s="10"/>
      <c r="JN9" s="10"/>
      <c r="JO9" s="10"/>
      <c r="JP9" s="10"/>
      <c r="JQ9" s="10"/>
      <c r="JR9" t="b">
        <f t="shared" si="50"/>
        <v>0</v>
      </c>
      <c r="JS9" s="10" t="str">
        <f t="shared" si="51"/>
        <v>EWDUEXGECLTJNPHNENTGBSGJOOGYWSFQEXJAJJFO</v>
      </c>
      <c r="JT9" s="10"/>
      <c r="JU9" s="10"/>
      <c r="JV9" s="10"/>
      <c r="JW9" s="10"/>
      <c r="JX9" s="10"/>
    </row>
    <row r="10" spans="2:284" x14ac:dyDescent="0.35">
      <c r="B10">
        <v>6</v>
      </c>
      <c r="C10" t="s">
        <v>14</v>
      </c>
      <c r="D10" t="s">
        <v>15</v>
      </c>
      <c r="G10">
        <v>17</v>
      </c>
      <c r="H10">
        <v>6</v>
      </c>
      <c r="I10">
        <v>138</v>
      </c>
      <c r="J10" t="b">
        <v>0</v>
      </c>
      <c r="L10" t="str">
        <f>LOOKUP(Values0[[#This Row],[rule]], base[Index],base[source])</f>
        <v>9R6</v>
      </c>
      <c r="M10" t="str">
        <f>LOOKUP(Values0[[#This Row],[rule]], base[Index],base[replacement])</f>
        <v>J</v>
      </c>
      <c r="O10" t="b">
        <f t="shared" si="0"/>
        <v>1</v>
      </c>
      <c r="P10" s="13" t="str">
        <f t="shared" si="1"/>
        <v>EWDUEXGECLTJ+I*!M'4hi01J2+I*!jg/(P88rg+"V.8eg)6wx49L%=G+!we'9R6*qyn%2bg7"V.</v>
      </c>
      <c r="Q10" s="13"/>
      <c r="R10" s="13"/>
      <c r="S10" s="13"/>
      <c r="T10" s="13"/>
      <c r="U10" s="13"/>
      <c r="V10" s="13"/>
      <c r="W10" s="13"/>
      <c r="X10" s="13"/>
      <c r="Y10" s="13"/>
      <c r="Z10" t="b">
        <f t="shared" si="2"/>
        <v>1</v>
      </c>
      <c r="AA10" s="13" t="str">
        <f t="shared" si="3"/>
        <v>EWDUEXGECLTJ+I*!M'4hi01J2+I*!jg/(P88rg+"V.8eg)6wx49L%=G+!we'9R6*qyn%2bg7"V.</v>
      </c>
      <c r="AB10" s="13"/>
      <c r="AC10" s="13"/>
      <c r="AD10" s="13"/>
      <c r="AE10" s="13"/>
      <c r="AF10" s="13"/>
      <c r="AG10" s="13"/>
      <c r="AH10" s="13"/>
      <c r="AI10" s="13"/>
      <c r="AJ10" s="13"/>
      <c r="AK10" t="b">
        <f t="shared" si="4"/>
        <v>1</v>
      </c>
      <c r="AL10" s="13" t="str">
        <f t="shared" si="5"/>
        <v>EWDUEXGECLTJ+I*!M'4hi01J2+I*!jg/(P88rg+"V.8eg)6wx49L%=G+!we'9R6*qyn%2bg7"V.</v>
      </c>
      <c r="AM10" s="13"/>
      <c r="AN10" s="13"/>
      <c r="AO10" s="13"/>
      <c r="AP10" s="13"/>
      <c r="AQ10" s="13"/>
      <c r="AR10" s="13"/>
      <c r="AS10" s="13"/>
      <c r="AT10" s="13"/>
      <c r="AU10" s="13"/>
      <c r="AV10" t="b">
        <f t="shared" si="6"/>
        <v>1</v>
      </c>
      <c r="AW10" s="13" t="str">
        <f t="shared" si="7"/>
        <v>EWDUEXGECLTJ+I*!M'4hi01J2+I*!jg/(P88rg+"V.8eg)6wx49L%=G+EX9R6*qyn%2bg7"V.</v>
      </c>
      <c r="AX10" s="13"/>
      <c r="AY10" s="13"/>
      <c r="AZ10" s="13"/>
      <c r="BA10" s="13"/>
      <c r="BB10" s="13"/>
      <c r="BC10" s="13"/>
      <c r="BD10" s="13"/>
      <c r="BE10" s="13"/>
      <c r="BF10" s="13"/>
      <c r="BG10" t="b">
        <f t="shared" si="8"/>
        <v>1</v>
      </c>
      <c r="BH10" s="13" t="str">
        <f t="shared" si="9"/>
        <v>EWDUEXGECLTJ+I*!M'4hi01J2+I*!jg/(P88rg+"V.8eg)6wx49L%=G+EX9R6*qyn%2bg7"V.</v>
      </c>
      <c r="BI10" s="13"/>
      <c r="BJ10" s="13"/>
      <c r="BK10" s="13"/>
      <c r="BL10" s="13"/>
      <c r="BM10" s="13"/>
      <c r="BN10" s="13"/>
      <c r="BO10" s="13"/>
      <c r="BP10" s="13"/>
      <c r="BQ10" s="13"/>
      <c r="BR10" t="b">
        <f t="shared" si="10"/>
        <v>1</v>
      </c>
      <c r="BS10" s="13" t="str">
        <f t="shared" si="11"/>
        <v>EWDUEXGECLTJ+I*!M'4hi01J2+I*!jg/(P88rg+"V.8eg)6wx49L%=G+EX9R6*qyn%2bg7"V.</v>
      </c>
      <c r="BT10" s="13"/>
      <c r="BU10" s="13"/>
      <c r="BV10" s="13"/>
      <c r="BW10" s="13"/>
      <c r="BX10" s="13"/>
      <c r="BY10" s="13"/>
      <c r="BZ10" s="13"/>
      <c r="CA10" s="13"/>
      <c r="CB10" s="13"/>
      <c r="CC10" t="b">
        <f t="shared" si="12"/>
        <v>1</v>
      </c>
      <c r="CD10" s="13" t="str">
        <f t="shared" si="13"/>
        <v>EWDUEXGECLTJ+I*!M'4hi01J2+I*!jg/(P88rg+"V.8eg)6wx49L%=G+EX9R6*qyn%2bg7"V.</v>
      </c>
      <c r="CE10" s="13"/>
      <c r="CF10" s="13"/>
      <c r="CG10" s="13"/>
      <c r="CH10" s="13"/>
      <c r="CI10" s="13"/>
      <c r="CJ10" s="13"/>
      <c r="CK10" s="13"/>
      <c r="CL10" s="13"/>
      <c r="CM10" s="13"/>
      <c r="CN10" t="b">
        <f t="shared" si="14"/>
        <v>1</v>
      </c>
      <c r="CO10" s="14" t="str">
        <f t="shared" si="15"/>
        <v>EWDUEXGECLTJ+I*!M'4hi01J2+I*!jg/(P88rg+"V.8eg)6wx49L%=G+EX9R6*qyn%2bg7"V.</v>
      </c>
      <c r="CP10" s="14"/>
      <c r="CQ10" s="14"/>
      <c r="CR10" s="14"/>
      <c r="CS10" s="14"/>
      <c r="CT10" s="14"/>
      <c r="CU10" s="14"/>
      <c r="CV10" s="14"/>
      <c r="CW10" s="14"/>
      <c r="CX10" s="14"/>
      <c r="CY10" t="b">
        <f t="shared" si="16"/>
        <v>1</v>
      </c>
      <c r="CZ10" s="15" t="str">
        <f t="shared" si="17"/>
        <v>EWDUEXGECLTJ+I*!M'4hi01J2+I*!jg/(P88rg+"V.8eg)6wx49L%=G+EXJ*qyn%2bg7"V.</v>
      </c>
      <c r="DA10" s="15"/>
      <c r="DB10" s="15"/>
      <c r="DC10" s="15"/>
      <c r="DD10" s="15"/>
      <c r="DE10" s="15"/>
      <c r="DF10" s="15"/>
      <c r="DG10" s="15"/>
      <c r="DH10" s="15"/>
      <c r="DI10" s="15"/>
      <c r="DJ10" t="b">
        <f t="shared" si="18"/>
        <v>0</v>
      </c>
      <c r="DK10" s="13" t="str">
        <f t="shared" si="19"/>
        <v>EWDUEXGECLTJ+I*!M'4hi01J2+I*!jg/(P88rg+"V.8eg)6wx49L%=G+EXJ*qyn%2bg7"V.</v>
      </c>
      <c r="DL10" s="13"/>
      <c r="DM10" s="13"/>
      <c r="DN10" s="13"/>
      <c r="DO10" s="13"/>
      <c r="DP10" s="13"/>
      <c r="DQ10" s="13"/>
      <c r="DR10" s="13"/>
      <c r="DS10" s="13"/>
      <c r="DT10" s="13"/>
      <c r="DU10" t="b">
        <f t="shared" si="20"/>
        <v>0</v>
      </c>
      <c r="DV10" s="13" t="str">
        <f t="shared" si="21"/>
        <v>EWDUEXGECLTJN!M'4hi01J2+I*!jg/(P88rg+"V.8eg)6wx49L%=G+EXJ*qyn%2bg7"V.</v>
      </c>
      <c r="DW10" s="13"/>
      <c r="DX10" s="13"/>
      <c r="DY10" s="13"/>
      <c r="DZ10" s="13"/>
      <c r="EA10" s="13"/>
      <c r="EB10" s="13"/>
      <c r="EC10" s="13"/>
      <c r="ED10" s="13"/>
      <c r="EE10" s="13"/>
      <c r="EF10" t="b">
        <f t="shared" si="22"/>
        <v>0</v>
      </c>
      <c r="EG10" s="13" t="str">
        <f t="shared" si="23"/>
        <v>EWDUEXGECLTJN!M'4hi01J2N!jg/(P88rg+"V.8eg)6wx49L%=G+EXJ*qyn%2bg7"V.</v>
      </c>
      <c r="EH10" s="13"/>
      <c r="EI10" s="13"/>
      <c r="EJ10" s="13"/>
      <c r="EK10" s="13"/>
      <c r="EL10" s="13"/>
      <c r="EM10" s="13"/>
      <c r="EN10" s="13"/>
      <c r="EO10" s="13"/>
      <c r="EP10" s="13"/>
      <c r="EQ10" t="b">
        <f t="shared" si="24"/>
        <v>0</v>
      </c>
      <c r="ER10" s="13" t="str">
        <f t="shared" si="25"/>
        <v>EWDUEXGECLTJNP4hi01J2N!jg/(P88rg+"V.8eg)6wx49L%=G+EXJ*qyn%2bg7"V.</v>
      </c>
      <c r="ES10" s="13"/>
      <c r="ET10" s="13"/>
      <c r="EU10" s="13"/>
      <c r="EV10" s="13"/>
      <c r="EW10" s="13"/>
      <c r="EX10" s="13"/>
      <c r="EY10" s="13"/>
      <c r="EZ10" s="13"/>
      <c r="FA10" s="13"/>
      <c r="FB10" t="b">
        <f t="shared" si="26"/>
        <v>0</v>
      </c>
      <c r="FC10" s="13" t="str">
        <f t="shared" si="27"/>
        <v>EWDUEXGECLTJNPHN1J2N!jg/(P88rg+"V.8eg)6wx49L%=G+EXJ*qyn%2bg7"V.</v>
      </c>
      <c r="FD10" s="13"/>
      <c r="FE10" s="13"/>
      <c r="FF10" s="13"/>
      <c r="FG10" s="13"/>
      <c r="FH10" s="13"/>
      <c r="FI10" s="13"/>
      <c r="FJ10" s="13"/>
      <c r="FK10" s="13"/>
      <c r="FL10" s="13"/>
      <c r="FM10" t="b">
        <f t="shared" si="28"/>
        <v>0</v>
      </c>
      <c r="FN10" s="13" t="str">
        <f t="shared" si="29"/>
        <v>EWDUEXGECLTJNPHNEN!jg/(P88rg+"V.8eg)6wx49L%=G+EXJ*qyn%2bg7"V.</v>
      </c>
      <c r="FO10" s="13"/>
      <c r="FP10" s="13"/>
      <c r="FQ10" s="13"/>
      <c r="FR10" s="13"/>
      <c r="FS10" s="13"/>
      <c r="FT10" s="13"/>
      <c r="FU10" s="13"/>
      <c r="FV10" s="13"/>
      <c r="FW10" s="13"/>
      <c r="FX10" t="b">
        <f t="shared" si="30"/>
        <v>0</v>
      </c>
      <c r="FY10" s="13" t="str">
        <f t="shared" si="31"/>
        <v>EWDUEXGECLTJNPHNENTGB(P88rg+"V.8eg)6wx49L%=G+EXJ*qyn%2bg7"V.</v>
      </c>
      <c r="FZ10" s="13"/>
      <c r="GA10" s="13"/>
      <c r="GB10" s="13"/>
      <c r="GC10" s="13"/>
      <c r="GD10" s="13"/>
      <c r="GE10" s="13"/>
      <c r="GF10" s="13"/>
      <c r="GG10" s="13"/>
      <c r="GH10" s="13"/>
      <c r="GI10" t="b">
        <f t="shared" si="32"/>
        <v>0</v>
      </c>
      <c r="GJ10" s="13" t="str">
        <f t="shared" si="33"/>
        <v>EWDUEXGECLTJNPHNENTGBS8rg+"V.8eg)6wx49L%=G+EXJ*qyn%2bg7"V.</v>
      </c>
      <c r="GK10" s="13"/>
      <c r="GL10" s="13"/>
      <c r="GM10" s="13"/>
      <c r="GN10" s="13"/>
      <c r="GO10" s="13"/>
      <c r="GP10" s="13"/>
      <c r="GQ10" s="13"/>
      <c r="GR10" s="13"/>
      <c r="GS10" s="13"/>
      <c r="GT10" t="b">
        <f t="shared" si="34"/>
        <v>0</v>
      </c>
      <c r="GU10" s="13" t="str">
        <f t="shared" si="35"/>
        <v>EWDUEXGECLTJNPHNENTGBSGJ"V.8eg)6wx49L%=G+EXJ*qyn%2bg7"V.</v>
      </c>
      <c r="GV10" s="13"/>
      <c r="GW10" s="13"/>
      <c r="GX10" s="13"/>
      <c r="GY10" s="13"/>
      <c r="GZ10" s="13"/>
      <c r="HA10" s="13"/>
      <c r="HB10" s="13"/>
      <c r="HC10" s="13"/>
      <c r="HD10" s="13"/>
      <c r="HE10" t="b">
        <f t="shared" si="36"/>
        <v>0</v>
      </c>
      <c r="HF10" s="13" t="str">
        <f t="shared" si="37"/>
        <v>EWDUEXGECLTJNPHNENTGBSGJO8eg)6wx49L%=G+EXJ*qyn%2bg7"V.</v>
      </c>
      <c r="HG10" s="13"/>
      <c r="HH10" s="13"/>
      <c r="HI10" s="13"/>
      <c r="HJ10" s="13"/>
      <c r="HK10" s="13"/>
      <c r="HL10" s="13"/>
      <c r="HM10" s="13"/>
      <c r="HN10" s="13"/>
      <c r="HO10" s="13"/>
      <c r="HP10" t="b">
        <f t="shared" si="38"/>
        <v>0</v>
      </c>
      <c r="HQ10" s="13" t="str">
        <f t="shared" si="39"/>
        <v>EWDUEXGECLTJNPHNENTGBSGJO8eg)6wx49L%=G+EXJ*qyn%2bg7O</v>
      </c>
      <c r="HR10" s="13"/>
      <c r="HS10" s="13"/>
      <c r="HT10" s="13"/>
      <c r="HU10" s="13"/>
      <c r="HV10" s="13"/>
      <c r="HW10" s="13"/>
      <c r="HX10" s="13"/>
      <c r="HY10" s="13"/>
      <c r="HZ10" s="13"/>
      <c r="IA10" t="b">
        <f t="shared" si="40"/>
        <v>0</v>
      </c>
      <c r="IB10" s="13" t="str">
        <f t="shared" si="41"/>
        <v>EWDUEXGECLTJNPHNENTGBSGJOOG6wx49L%=G+EXJ*qyn%2bg7O</v>
      </c>
      <c r="IC10" s="13"/>
      <c r="ID10" s="13"/>
      <c r="IE10" s="13"/>
      <c r="IF10" s="13"/>
      <c r="IG10" s="13"/>
      <c r="IH10" s="13"/>
      <c r="II10" s="13"/>
      <c r="IJ10" s="13"/>
      <c r="IK10" s="13"/>
      <c r="IL10" t="b">
        <f t="shared" si="42"/>
        <v>0</v>
      </c>
      <c r="IM10" s="13" t="str">
        <f t="shared" si="43"/>
        <v>EWDUEXGECLTJNPHNENTGBSGJOOGYWS9L%=G+EXJ*qyn%2bg7O</v>
      </c>
      <c r="IN10" s="13"/>
      <c r="IO10" s="13"/>
      <c r="IP10" s="13"/>
      <c r="IQ10" s="13"/>
      <c r="IR10" s="13"/>
      <c r="IS10" s="13"/>
      <c r="IT10" s="13"/>
      <c r="IU10" s="13"/>
      <c r="IV10" s="13"/>
      <c r="IW10" t="b">
        <f t="shared" si="44"/>
        <v>0</v>
      </c>
      <c r="IX10" s="10" t="str">
        <f t="shared" si="45"/>
        <v>EWDUEXGECLTJNPHNENTGBSGJOOGYWSF=G+EXJ*qyn%2bg7O</v>
      </c>
      <c r="IY10" s="10"/>
      <c r="IZ10" s="10"/>
      <c r="JA10" s="10"/>
      <c r="JB10" s="10"/>
      <c r="JC10" s="10"/>
      <c r="JD10" t="b">
        <f t="shared" si="46"/>
        <v>0</v>
      </c>
      <c r="JE10" s="10" t="str">
        <f t="shared" si="47"/>
        <v>EWDUEXGECLTJNPHNENTGBSGJOOGYWSFQEXJ*qyn%2bg7O</v>
      </c>
      <c r="JF10" s="10"/>
      <c r="JG10" s="10"/>
      <c r="JH10" s="10"/>
      <c r="JI10" s="10"/>
      <c r="JJ10" s="10"/>
      <c r="JK10" t="b">
        <f t="shared" si="48"/>
        <v>0</v>
      </c>
      <c r="JL10" s="10" t="str">
        <f t="shared" si="49"/>
        <v>EWDUEXGECLTJNPHNENTGBSGJOOGYWSFQEXJAJ2bg7O</v>
      </c>
      <c r="JM10" s="10"/>
      <c r="JN10" s="10"/>
      <c r="JO10" s="10"/>
      <c r="JP10" s="10"/>
      <c r="JQ10" s="10"/>
      <c r="JR10" t="b">
        <f t="shared" si="50"/>
        <v>0</v>
      </c>
      <c r="JS10" s="10" t="str">
        <f t="shared" si="51"/>
        <v>EWDUEXGECLTJNPHNENTGBSGJOOGYWSFQEXJAJJFO</v>
      </c>
      <c r="JT10" s="10"/>
      <c r="JU10" s="10"/>
      <c r="JV10" s="10"/>
      <c r="JW10" s="10"/>
      <c r="JX10" s="10"/>
    </row>
    <row r="11" spans="2:284" x14ac:dyDescent="0.35">
      <c r="B11">
        <v>7</v>
      </c>
      <c r="C11" t="s">
        <v>16</v>
      </c>
      <c r="D11" t="s">
        <v>17</v>
      </c>
      <c r="G11">
        <v>6</v>
      </c>
      <c r="H11">
        <v>7</v>
      </c>
      <c r="I11">
        <v>8</v>
      </c>
      <c r="J11" t="b">
        <v>0</v>
      </c>
      <c r="L11" t="str">
        <f>LOOKUP(Values0[[#This Row],[rule]], base[Index],base[source])</f>
        <v>+I*</v>
      </c>
      <c r="M11" t="str">
        <f>LOOKUP(Values0[[#This Row],[rule]], base[Index],base[replacement])</f>
        <v>N</v>
      </c>
      <c r="O11" t="b">
        <f t="shared" si="0"/>
        <v>1</v>
      </c>
      <c r="P11" s="13" t="str">
        <f t="shared" si="1"/>
        <v>EWDUEXGECLTJN!M'4hi01J2+I*!jg/(P88rg+"V.8eg)6wx49L%=G+!we'9R6*qyn%2bg7"V.</v>
      </c>
      <c r="Q11" s="13"/>
      <c r="R11" s="13"/>
      <c r="S11" s="13"/>
      <c r="T11" s="13"/>
      <c r="U11" s="13"/>
      <c r="V11" s="13"/>
      <c r="W11" s="13"/>
      <c r="X11" s="13"/>
      <c r="Y11" s="13"/>
      <c r="Z11" t="b">
        <f t="shared" si="2"/>
        <v>1</v>
      </c>
      <c r="AA11" s="13" t="str">
        <f t="shared" si="3"/>
        <v>EWDUEXGECLTJN!M'4hi01J2+I*!jg/(P88rg+"V.8eg)6wx49L%=G+!we'9R6*qyn%2bg7"V.</v>
      </c>
      <c r="AB11" s="13"/>
      <c r="AC11" s="13"/>
      <c r="AD11" s="13"/>
      <c r="AE11" s="13"/>
      <c r="AF11" s="13"/>
      <c r="AG11" s="13"/>
      <c r="AH11" s="13"/>
      <c r="AI11" s="13"/>
      <c r="AJ11" s="13"/>
      <c r="AK11" t="b">
        <f t="shared" si="4"/>
        <v>1</v>
      </c>
      <c r="AL11" s="13" t="str">
        <f t="shared" si="5"/>
        <v>EWDUEXGECLTJN!M'4hi01J2+I*!jg/(P88rg+"V.8eg)6wx49L%=G+!we'9R6*qyn%2bg7"V.</v>
      </c>
      <c r="AM11" s="13"/>
      <c r="AN11" s="13"/>
      <c r="AO11" s="13"/>
      <c r="AP11" s="13"/>
      <c r="AQ11" s="13"/>
      <c r="AR11" s="13"/>
      <c r="AS11" s="13"/>
      <c r="AT11" s="13"/>
      <c r="AU11" s="13"/>
      <c r="AV11" t="b">
        <f t="shared" si="6"/>
        <v>1</v>
      </c>
      <c r="AW11" s="13" t="str">
        <f t="shared" si="7"/>
        <v>EWDUEXGECLTJN!M'4hi01J2+I*!jg/(P88rg+"V.8eg)6wx49L%=G+EX9R6*qyn%2bg7"V.</v>
      </c>
      <c r="AX11" s="13"/>
      <c r="AY11" s="13"/>
      <c r="AZ11" s="13"/>
      <c r="BA11" s="13"/>
      <c r="BB11" s="13"/>
      <c r="BC11" s="13"/>
      <c r="BD11" s="13"/>
      <c r="BE11" s="13"/>
      <c r="BF11" s="13"/>
      <c r="BG11" t="b">
        <f t="shared" si="8"/>
        <v>1</v>
      </c>
      <c r="BH11" s="13" t="str">
        <f t="shared" si="9"/>
        <v>EWDUEXGECLTJN!M'4hi01J2+I*!jg/(P88rg+"V.8eg)6wx49L%=G+EX9R6*qyn%2bg7"V.</v>
      </c>
      <c r="BI11" s="13"/>
      <c r="BJ11" s="13"/>
      <c r="BK11" s="13"/>
      <c r="BL11" s="13"/>
      <c r="BM11" s="13"/>
      <c r="BN11" s="13"/>
      <c r="BO11" s="13"/>
      <c r="BP11" s="13"/>
      <c r="BQ11" s="13"/>
      <c r="BR11" t="b">
        <f t="shared" si="10"/>
        <v>1</v>
      </c>
      <c r="BS11" s="13" t="str">
        <f t="shared" si="11"/>
        <v>EWDUEXGECLTJN!M'4hi01J2+I*!jg/(P88rg+"V.8eg)6wx49L%=G+EX9R6*qyn%2bg7"V.</v>
      </c>
      <c r="BT11" s="13"/>
      <c r="BU11" s="13"/>
      <c r="BV11" s="13"/>
      <c r="BW11" s="13"/>
      <c r="BX11" s="13"/>
      <c r="BY11" s="13"/>
      <c r="BZ11" s="13"/>
      <c r="CA11" s="13"/>
      <c r="CB11" s="13"/>
      <c r="CC11" t="b">
        <f t="shared" si="12"/>
        <v>1</v>
      </c>
      <c r="CD11" s="13" t="str">
        <f t="shared" si="13"/>
        <v>EWDUEXGECLTJN!M'4hi01J2+I*!jg/(P88rg+"V.8eg)6wx49L%=G+EX9R6*qyn%2bg7"V.</v>
      </c>
      <c r="CE11" s="13"/>
      <c r="CF11" s="13"/>
      <c r="CG11" s="13"/>
      <c r="CH11" s="13"/>
      <c r="CI11" s="13"/>
      <c r="CJ11" s="13"/>
      <c r="CK11" s="13"/>
      <c r="CL11" s="13"/>
      <c r="CM11" s="13"/>
      <c r="CN11" t="b">
        <f t="shared" si="14"/>
        <v>1</v>
      </c>
      <c r="CO11" s="13" t="str">
        <f t="shared" si="15"/>
        <v>EWDUEXGECLTJN!M'4hi01J2+I*!jg/(P88rg+"V.8eg)6wx49L%=G+EX9R6*qyn%2bg7"V.</v>
      </c>
      <c r="CP11" s="13"/>
      <c r="CQ11" s="13"/>
      <c r="CR11" s="13"/>
      <c r="CS11" s="13"/>
      <c r="CT11" s="13"/>
      <c r="CU11" s="13"/>
      <c r="CV11" s="13"/>
      <c r="CW11" s="13"/>
      <c r="CX11" s="13"/>
      <c r="CY11" t="b">
        <f t="shared" si="16"/>
        <v>1</v>
      </c>
      <c r="CZ11" s="13" t="str">
        <f t="shared" si="17"/>
        <v>EWDUEXGECLTJN!M'4hi01J2+I*!jg/(P88rg+"V.8eg)6wx49L%=G+EXJ*qyn%2bg7"V.</v>
      </c>
      <c r="DA11" s="13"/>
      <c r="DB11" s="13"/>
      <c r="DC11" s="13"/>
      <c r="DD11" s="13"/>
      <c r="DE11" s="13"/>
      <c r="DF11" s="13"/>
      <c r="DG11" s="13"/>
      <c r="DH11" s="13"/>
      <c r="DI11" s="13"/>
      <c r="DJ11" t="b">
        <f t="shared" si="18"/>
        <v>1</v>
      </c>
      <c r="DK11" s="14" t="str">
        <f t="shared" si="19"/>
        <v>EWDUEXGECLTJN!M'4hi01J2+I*!jg/(P88rg+"V.8eg)6wx49L%=G+EXJ*qyn%2bg7"V.</v>
      </c>
      <c r="DL11" s="14"/>
      <c r="DM11" s="14"/>
      <c r="DN11" s="14"/>
      <c r="DO11" s="14"/>
      <c r="DP11" s="14"/>
      <c r="DQ11" s="14"/>
      <c r="DR11" s="14"/>
      <c r="DS11" s="14"/>
      <c r="DT11" s="14"/>
      <c r="DU11" t="b">
        <f t="shared" si="20"/>
        <v>1</v>
      </c>
      <c r="DV11" s="15" t="str">
        <f t="shared" si="21"/>
        <v>EWDUEXGECLTJN!M'4hi01J2N!jg/(P88rg+"V.8eg)6wx49L%=G+EXJ*qyn%2bg7"V.</v>
      </c>
      <c r="DW11" s="15"/>
      <c r="DX11" s="15"/>
      <c r="DY11" s="15"/>
      <c r="DZ11" s="15"/>
      <c r="EA11" s="15"/>
      <c r="EB11" s="15"/>
      <c r="EC11" s="15"/>
      <c r="ED11" s="15"/>
      <c r="EE11" s="15"/>
      <c r="EF11" t="b">
        <f t="shared" si="22"/>
        <v>0</v>
      </c>
      <c r="EG11" s="13" t="str">
        <f t="shared" si="23"/>
        <v>EWDUEXGECLTJN!M'4hi01J2N!jg/(P88rg+"V.8eg)6wx49L%=G+EXJ*qyn%2bg7"V.</v>
      </c>
      <c r="EH11" s="13"/>
      <c r="EI11" s="13"/>
      <c r="EJ11" s="13"/>
      <c r="EK11" s="13"/>
      <c r="EL11" s="13"/>
      <c r="EM11" s="13"/>
      <c r="EN11" s="13"/>
      <c r="EO11" s="13"/>
      <c r="EP11" s="13"/>
      <c r="EQ11" t="b">
        <f t="shared" si="24"/>
        <v>0</v>
      </c>
      <c r="ER11" s="13" t="str">
        <f t="shared" si="25"/>
        <v>EWDUEXGECLTJNP4hi01J2N!jg/(P88rg+"V.8eg)6wx49L%=G+EXJ*qyn%2bg7"V.</v>
      </c>
      <c r="ES11" s="13"/>
      <c r="ET11" s="13"/>
      <c r="EU11" s="13"/>
      <c r="EV11" s="13"/>
      <c r="EW11" s="13"/>
      <c r="EX11" s="13"/>
      <c r="EY11" s="13"/>
      <c r="EZ11" s="13"/>
      <c r="FA11" s="13"/>
      <c r="FB11" t="b">
        <f t="shared" si="26"/>
        <v>0</v>
      </c>
      <c r="FC11" s="13" t="str">
        <f t="shared" si="27"/>
        <v>EWDUEXGECLTJNPHN1J2N!jg/(P88rg+"V.8eg)6wx49L%=G+EXJ*qyn%2bg7"V.</v>
      </c>
      <c r="FD11" s="13"/>
      <c r="FE11" s="13"/>
      <c r="FF11" s="13"/>
      <c r="FG11" s="13"/>
      <c r="FH11" s="13"/>
      <c r="FI11" s="13"/>
      <c r="FJ11" s="13"/>
      <c r="FK11" s="13"/>
      <c r="FL11" s="13"/>
      <c r="FM11" t="b">
        <f t="shared" si="28"/>
        <v>0</v>
      </c>
      <c r="FN11" s="13" t="str">
        <f t="shared" si="29"/>
        <v>EWDUEXGECLTJNPHNEN!jg/(P88rg+"V.8eg)6wx49L%=G+EXJ*qyn%2bg7"V.</v>
      </c>
      <c r="FO11" s="13"/>
      <c r="FP11" s="13"/>
      <c r="FQ11" s="13"/>
      <c r="FR11" s="13"/>
      <c r="FS11" s="13"/>
      <c r="FT11" s="13"/>
      <c r="FU11" s="13"/>
      <c r="FV11" s="13"/>
      <c r="FW11" s="13"/>
      <c r="FX11" t="b">
        <f t="shared" si="30"/>
        <v>0</v>
      </c>
      <c r="FY11" s="13" t="str">
        <f t="shared" si="31"/>
        <v>EWDUEXGECLTJNPHNENTGB(P88rg+"V.8eg)6wx49L%=G+EXJ*qyn%2bg7"V.</v>
      </c>
      <c r="FZ11" s="13"/>
      <c r="GA11" s="13"/>
      <c r="GB11" s="13"/>
      <c r="GC11" s="13"/>
      <c r="GD11" s="13"/>
      <c r="GE11" s="13"/>
      <c r="GF11" s="13"/>
      <c r="GG11" s="13"/>
      <c r="GH11" s="13"/>
      <c r="GI11" t="b">
        <f t="shared" si="32"/>
        <v>0</v>
      </c>
      <c r="GJ11" s="13" t="str">
        <f t="shared" si="33"/>
        <v>EWDUEXGECLTJNPHNENTGBS8rg+"V.8eg)6wx49L%=G+EXJ*qyn%2bg7"V.</v>
      </c>
      <c r="GK11" s="13"/>
      <c r="GL11" s="13"/>
      <c r="GM11" s="13"/>
      <c r="GN11" s="13"/>
      <c r="GO11" s="13"/>
      <c r="GP11" s="13"/>
      <c r="GQ11" s="13"/>
      <c r="GR11" s="13"/>
      <c r="GS11" s="13"/>
      <c r="GT11" t="b">
        <f t="shared" si="34"/>
        <v>0</v>
      </c>
      <c r="GU11" s="13" t="str">
        <f t="shared" si="35"/>
        <v>EWDUEXGECLTJNPHNENTGBSGJ"V.8eg)6wx49L%=G+EXJ*qyn%2bg7"V.</v>
      </c>
      <c r="GV11" s="13"/>
      <c r="GW11" s="13"/>
      <c r="GX11" s="13"/>
      <c r="GY11" s="13"/>
      <c r="GZ11" s="13"/>
      <c r="HA11" s="13"/>
      <c r="HB11" s="13"/>
      <c r="HC11" s="13"/>
      <c r="HD11" s="13"/>
      <c r="HE11" t="b">
        <f t="shared" si="36"/>
        <v>0</v>
      </c>
      <c r="HF11" s="13" t="str">
        <f t="shared" si="37"/>
        <v>EWDUEXGECLTJNPHNENTGBSGJO8eg)6wx49L%=G+EXJ*qyn%2bg7"V.</v>
      </c>
      <c r="HG11" s="13"/>
      <c r="HH11" s="13"/>
      <c r="HI11" s="13"/>
      <c r="HJ11" s="13"/>
      <c r="HK11" s="13"/>
      <c r="HL11" s="13"/>
      <c r="HM11" s="13"/>
      <c r="HN11" s="13"/>
      <c r="HO11" s="13"/>
      <c r="HP11" t="b">
        <f t="shared" si="38"/>
        <v>0</v>
      </c>
      <c r="HQ11" s="13" t="str">
        <f t="shared" si="39"/>
        <v>EWDUEXGECLTJNPHNENTGBSGJO8eg)6wx49L%=G+EXJ*qyn%2bg7O</v>
      </c>
      <c r="HR11" s="13"/>
      <c r="HS11" s="13"/>
      <c r="HT11" s="13"/>
      <c r="HU11" s="13"/>
      <c r="HV11" s="13"/>
      <c r="HW11" s="13"/>
      <c r="HX11" s="13"/>
      <c r="HY11" s="13"/>
      <c r="HZ11" s="13"/>
      <c r="IA11" t="b">
        <f t="shared" si="40"/>
        <v>0</v>
      </c>
      <c r="IB11" s="13" t="str">
        <f t="shared" si="41"/>
        <v>EWDUEXGECLTJNPHNENTGBSGJOOG6wx49L%=G+EXJ*qyn%2bg7O</v>
      </c>
      <c r="IC11" s="13"/>
      <c r="ID11" s="13"/>
      <c r="IE11" s="13"/>
      <c r="IF11" s="13"/>
      <c r="IG11" s="13"/>
      <c r="IH11" s="13"/>
      <c r="II11" s="13"/>
      <c r="IJ11" s="13"/>
      <c r="IK11" s="13"/>
      <c r="IL11" t="b">
        <f t="shared" si="42"/>
        <v>0</v>
      </c>
      <c r="IM11" s="13" t="str">
        <f t="shared" si="43"/>
        <v>EWDUEXGECLTJNPHNENTGBSGJOOGYWS9L%=G+EXJ*qyn%2bg7O</v>
      </c>
      <c r="IN11" s="13"/>
      <c r="IO11" s="13"/>
      <c r="IP11" s="13"/>
      <c r="IQ11" s="13"/>
      <c r="IR11" s="13"/>
      <c r="IS11" s="13"/>
      <c r="IT11" s="13"/>
      <c r="IU11" s="13"/>
      <c r="IV11" s="13"/>
      <c r="IW11" t="b">
        <f t="shared" si="44"/>
        <v>0</v>
      </c>
      <c r="IX11" s="10" t="str">
        <f t="shared" si="45"/>
        <v>EWDUEXGECLTJNPHNENTGBSGJOOGYWSF=G+EXJ*qyn%2bg7O</v>
      </c>
      <c r="IY11" s="10"/>
      <c r="IZ11" s="10"/>
      <c r="JA11" s="10"/>
      <c r="JB11" s="10"/>
      <c r="JC11" s="10"/>
      <c r="JD11" t="b">
        <f t="shared" si="46"/>
        <v>0</v>
      </c>
      <c r="JE11" s="10" t="str">
        <f t="shared" si="47"/>
        <v>EWDUEXGECLTJNPHNENTGBSGJOOGYWSFQEXJ*qyn%2bg7O</v>
      </c>
      <c r="JF11" s="10"/>
      <c r="JG11" s="10"/>
      <c r="JH11" s="10"/>
      <c r="JI11" s="10"/>
      <c r="JJ11" s="10"/>
      <c r="JK11" t="b">
        <f t="shared" si="48"/>
        <v>0</v>
      </c>
      <c r="JL11" s="10" t="str">
        <f t="shared" si="49"/>
        <v>EWDUEXGECLTJNPHNENTGBSGJOOGYWSFQEXJAJ2bg7O</v>
      </c>
      <c r="JM11" s="10"/>
      <c r="JN11" s="10"/>
      <c r="JO11" s="10"/>
      <c r="JP11" s="10"/>
      <c r="JQ11" s="10"/>
      <c r="JR11" t="b">
        <f t="shared" si="50"/>
        <v>0</v>
      </c>
      <c r="JS11" s="10" t="str">
        <f t="shared" si="51"/>
        <v>EWDUEXGECLTJNPHNENTGBSGJOOGYWSFQEXJAJJFO</v>
      </c>
      <c r="JT11" s="10"/>
      <c r="JU11" s="10"/>
      <c r="JV11" s="10"/>
      <c r="JW11" s="10"/>
      <c r="JX11" s="10"/>
    </row>
    <row r="12" spans="2:284" x14ac:dyDescent="0.35">
      <c r="B12">
        <v>8</v>
      </c>
      <c r="C12" t="s">
        <v>18</v>
      </c>
      <c r="D12" t="s">
        <v>19</v>
      </c>
      <c r="G12">
        <v>8</v>
      </c>
      <c r="H12">
        <v>8</v>
      </c>
      <c r="I12">
        <v>21</v>
      </c>
      <c r="J12" t="b">
        <v>0</v>
      </c>
      <c r="L12" t="str">
        <f>LOOKUP(Values0[[#This Row],[rule]], base[Index],base[source])</f>
        <v>!M'</v>
      </c>
      <c r="M12" t="str">
        <f>LOOKUP(Values0[[#This Row],[rule]], base[Index],base[replacement])</f>
        <v>P</v>
      </c>
      <c r="O12" t="b">
        <f t="shared" si="0"/>
        <v>1</v>
      </c>
      <c r="P12" s="13" t="str">
        <f t="shared" si="1"/>
        <v>EWDUEXGECLTJNP4hi01J2+I*!jg/(P88rg+"V.8eg)6wx49L%=G+!we'9R6*qyn%2bg7"V.</v>
      </c>
      <c r="Q12" s="13"/>
      <c r="R12" s="13"/>
      <c r="S12" s="13"/>
      <c r="T12" s="13"/>
      <c r="U12" s="13"/>
      <c r="V12" s="13"/>
      <c r="W12" s="13"/>
      <c r="X12" s="13"/>
      <c r="Y12" s="13"/>
      <c r="Z12" t="b">
        <f t="shared" si="2"/>
        <v>1</v>
      </c>
      <c r="AA12" s="13" t="str">
        <f t="shared" si="3"/>
        <v>EWDUEXGECLTJNP4hi01J2+I*!jg/(P88rg+"V.8eg)6wx49L%=G+!we'9R6*qyn%2bg7"V.</v>
      </c>
      <c r="AB12" s="13"/>
      <c r="AC12" s="13"/>
      <c r="AD12" s="13"/>
      <c r="AE12" s="13"/>
      <c r="AF12" s="13"/>
      <c r="AG12" s="13"/>
      <c r="AH12" s="13"/>
      <c r="AI12" s="13"/>
      <c r="AJ12" s="13"/>
      <c r="AK12" t="b">
        <f t="shared" si="4"/>
        <v>1</v>
      </c>
      <c r="AL12" s="13" t="str">
        <f t="shared" si="5"/>
        <v>EWDUEXGECLTJNP4hi01J2+I*!jg/(P88rg+"V.8eg)6wx49L%=G+!we'9R6*qyn%2bg7"V.</v>
      </c>
      <c r="AM12" s="13"/>
      <c r="AN12" s="13"/>
      <c r="AO12" s="13"/>
      <c r="AP12" s="13"/>
      <c r="AQ12" s="13"/>
      <c r="AR12" s="13"/>
      <c r="AS12" s="13"/>
      <c r="AT12" s="13"/>
      <c r="AU12" s="13"/>
      <c r="AV12" t="b">
        <f t="shared" si="6"/>
        <v>1</v>
      </c>
      <c r="AW12" s="13" t="str">
        <f t="shared" si="7"/>
        <v>EWDUEXGECLTJNP4hi01J2+I*!jg/(P88rg+"V.8eg)6wx49L%=G+EX9R6*qyn%2bg7"V.</v>
      </c>
      <c r="AX12" s="13"/>
      <c r="AY12" s="13"/>
      <c r="AZ12" s="13"/>
      <c r="BA12" s="13"/>
      <c r="BB12" s="13"/>
      <c r="BC12" s="13"/>
      <c r="BD12" s="13"/>
      <c r="BE12" s="13"/>
      <c r="BF12" s="13"/>
      <c r="BG12" t="b">
        <f t="shared" si="8"/>
        <v>1</v>
      </c>
      <c r="BH12" s="13" t="str">
        <f t="shared" si="9"/>
        <v>EWDUEXGECLTJNP4hi01J2+I*!jg/(P88rg+"V.8eg)6wx49L%=G+EX9R6*qyn%2bg7"V.</v>
      </c>
      <c r="BI12" s="13"/>
      <c r="BJ12" s="13"/>
      <c r="BK12" s="13"/>
      <c r="BL12" s="13"/>
      <c r="BM12" s="13"/>
      <c r="BN12" s="13"/>
      <c r="BO12" s="13"/>
      <c r="BP12" s="13"/>
      <c r="BQ12" s="13"/>
      <c r="BR12" t="b">
        <f t="shared" si="10"/>
        <v>1</v>
      </c>
      <c r="BS12" s="13" t="str">
        <f t="shared" si="11"/>
        <v>EWDUEXGECLTJNP4hi01J2+I*!jg/(P88rg+"V.8eg)6wx49L%=G+EX9R6*qyn%2bg7"V.</v>
      </c>
      <c r="BT12" s="13"/>
      <c r="BU12" s="13"/>
      <c r="BV12" s="13"/>
      <c r="BW12" s="13"/>
      <c r="BX12" s="13"/>
      <c r="BY12" s="13"/>
      <c r="BZ12" s="13"/>
      <c r="CA12" s="13"/>
      <c r="CB12" s="13"/>
      <c r="CC12" t="b">
        <f t="shared" si="12"/>
        <v>1</v>
      </c>
      <c r="CD12" s="13" t="str">
        <f t="shared" si="13"/>
        <v>EWDUEXGECLTJNP4hi01J2+I*!jg/(P88rg+"V.8eg)6wx49L%=G+EX9R6*qyn%2bg7"V.</v>
      </c>
      <c r="CE12" s="13"/>
      <c r="CF12" s="13"/>
      <c r="CG12" s="13"/>
      <c r="CH12" s="13"/>
      <c r="CI12" s="13"/>
      <c r="CJ12" s="13"/>
      <c r="CK12" s="13"/>
      <c r="CL12" s="13"/>
      <c r="CM12" s="13"/>
      <c r="CN12" t="b">
        <f t="shared" si="14"/>
        <v>1</v>
      </c>
      <c r="CO12" s="13" t="str">
        <f t="shared" si="15"/>
        <v>EWDUEXGECLTJNP4hi01J2+I*!jg/(P88rg+"V.8eg)6wx49L%=G+EX9R6*qyn%2bg7"V.</v>
      </c>
      <c r="CP12" s="13"/>
      <c r="CQ12" s="13"/>
      <c r="CR12" s="13"/>
      <c r="CS12" s="13"/>
      <c r="CT12" s="13"/>
      <c r="CU12" s="13"/>
      <c r="CV12" s="13"/>
      <c r="CW12" s="13"/>
      <c r="CX12" s="13"/>
      <c r="CY12" t="b">
        <f t="shared" si="16"/>
        <v>1</v>
      </c>
      <c r="CZ12" s="13" t="str">
        <f t="shared" si="17"/>
        <v>EWDUEXGECLTJNP4hi01J2+I*!jg/(P88rg+"V.8eg)6wx49L%=G+EXJ*qyn%2bg7"V.</v>
      </c>
      <c r="DA12" s="13"/>
      <c r="DB12" s="13"/>
      <c r="DC12" s="13"/>
      <c r="DD12" s="13"/>
      <c r="DE12" s="13"/>
      <c r="DF12" s="13"/>
      <c r="DG12" s="13"/>
      <c r="DH12" s="13"/>
      <c r="DI12" s="13"/>
      <c r="DJ12" t="b">
        <f t="shared" si="18"/>
        <v>1</v>
      </c>
      <c r="DK12" s="13" t="str">
        <f t="shared" si="19"/>
        <v>EWDUEXGECLTJNP4hi01J2+I*!jg/(P88rg+"V.8eg)6wx49L%=G+EXJ*qyn%2bg7"V.</v>
      </c>
      <c r="DL12" s="13"/>
      <c r="DM12" s="13"/>
      <c r="DN12" s="13"/>
      <c r="DO12" s="13"/>
      <c r="DP12" s="13"/>
      <c r="DQ12" s="13"/>
      <c r="DR12" s="13"/>
      <c r="DS12" s="13"/>
      <c r="DT12" s="13"/>
      <c r="DU12" t="b">
        <f t="shared" si="20"/>
        <v>1</v>
      </c>
      <c r="DV12" s="13" t="str">
        <f t="shared" si="21"/>
        <v>EWDUEXGECLTJNP4hi01J2N!jg/(P88rg+"V.8eg)6wx49L%=G+EXJ*qyn%2bg7"V.</v>
      </c>
      <c r="DW12" s="13"/>
      <c r="DX12" s="13"/>
      <c r="DY12" s="13"/>
      <c r="DZ12" s="13"/>
      <c r="EA12" s="13"/>
      <c r="EB12" s="13"/>
      <c r="EC12" s="13"/>
      <c r="ED12" s="13"/>
      <c r="EE12" s="13"/>
      <c r="EF12" t="b">
        <f t="shared" si="22"/>
        <v>1</v>
      </c>
      <c r="EG12" s="14" t="str">
        <f t="shared" si="23"/>
        <v>EWDUEXGECLTJNP4hi01J2N!jg/(P88rg+"V.8eg)6wx49L%=G+EXJ*qyn%2bg7"V.</v>
      </c>
      <c r="EH12" s="14"/>
      <c r="EI12" s="14"/>
      <c r="EJ12" s="14"/>
      <c r="EK12" s="14"/>
      <c r="EL12" s="14"/>
      <c r="EM12" s="14"/>
      <c r="EN12" s="14"/>
      <c r="EO12" s="14"/>
      <c r="EP12" s="14"/>
      <c r="EQ12" t="b">
        <f t="shared" si="24"/>
        <v>0</v>
      </c>
      <c r="ER12" s="13" t="str">
        <f t="shared" si="25"/>
        <v>EWDUEXGECLTJNP4hi01J2N!jg/(P88rg+"V.8eg)6wx49L%=G+EXJ*qyn%2bg7"V.</v>
      </c>
      <c r="ES12" s="13"/>
      <c r="ET12" s="13"/>
      <c r="EU12" s="13"/>
      <c r="EV12" s="13"/>
      <c r="EW12" s="13"/>
      <c r="EX12" s="13"/>
      <c r="EY12" s="13"/>
      <c r="EZ12" s="13"/>
      <c r="FA12" s="13"/>
      <c r="FB12" t="b">
        <f t="shared" si="26"/>
        <v>0</v>
      </c>
      <c r="FC12" s="13" t="str">
        <f t="shared" si="27"/>
        <v>EWDUEXGECLTJNPHN1J2N!jg/(P88rg+"V.8eg)6wx49L%=G+EXJ*qyn%2bg7"V.</v>
      </c>
      <c r="FD12" s="13"/>
      <c r="FE12" s="13"/>
      <c r="FF12" s="13"/>
      <c r="FG12" s="13"/>
      <c r="FH12" s="13"/>
      <c r="FI12" s="13"/>
      <c r="FJ12" s="13"/>
      <c r="FK12" s="13"/>
      <c r="FL12" s="13"/>
      <c r="FM12" t="b">
        <f t="shared" si="28"/>
        <v>0</v>
      </c>
      <c r="FN12" s="13" t="str">
        <f t="shared" si="29"/>
        <v>EWDUEXGECLTJNPHNEN!jg/(P88rg+"V.8eg)6wx49L%=G+EXJ*qyn%2bg7"V.</v>
      </c>
      <c r="FO12" s="13"/>
      <c r="FP12" s="13"/>
      <c r="FQ12" s="13"/>
      <c r="FR12" s="13"/>
      <c r="FS12" s="13"/>
      <c r="FT12" s="13"/>
      <c r="FU12" s="13"/>
      <c r="FV12" s="13"/>
      <c r="FW12" s="13"/>
      <c r="FX12" t="b">
        <f t="shared" si="30"/>
        <v>0</v>
      </c>
      <c r="FY12" s="13" t="str">
        <f t="shared" si="31"/>
        <v>EWDUEXGECLTJNPHNENTGB(P88rg+"V.8eg)6wx49L%=G+EXJ*qyn%2bg7"V.</v>
      </c>
      <c r="FZ12" s="13"/>
      <c r="GA12" s="13"/>
      <c r="GB12" s="13"/>
      <c r="GC12" s="13"/>
      <c r="GD12" s="13"/>
      <c r="GE12" s="13"/>
      <c r="GF12" s="13"/>
      <c r="GG12" s="13"/>
      <c r="GH12" s="13"/>
      <c r="GI12" t="b">
        <f t="shared" si="32"/>
        <v>0</v>
      </c>
      <c r="GJ12" s="13" t="str">
        <f t="shared" si="33"/>
        <v>EWDUEXGECLTJNPHNENTGBS8rg+"V.8eg)6wx49L%=G+EXJ*qyn%2bg7"V.</v>
      </c>
      <c r="GK12" s="13"/>
      <c r="GL12" s="13"/>
      <c r="GM12" s="13"/>
      <c r="GN12" s="13"/>
      <c r="GO12" s="13"/>
      <c r="GP12" s="13"/>
      <c r="GQ12" s="13"/>
      <c r="GR12" s="13"/>
      <c r="GS12" s="13"/>
      <c r="GT12" t="b">
        <f t="shared" si="34"/>
        <v>0</v>
      </c>
      <c r="GU12" s="13" t="str">
        <f t="shared" si="35"/>
        <v>EWDUEXGECLTJNPHNENTGBSGJ"V.8eg)6wx49L%=G+EXJ*qyn%2bg7"V.</v>
      </c>
      <c r="GV12" s="13"/>
      <c r="GW12" s="13"/>
      <c r="GX12" s="13"/>
      <c r="GY12" s="13"/>
      <c r="GZ12" s="13"/>
      <c r="HA12" s="13"/>
      <c r="HB12" s="13"/>
      <c r="HC12" s="13"/>
      <c r="HD12" s="13"/>
      <c r="HE12" t="b">
        <f t="shared" si="36"/>
        <v>0</v>
      </c>
      <c r="HF12" s="13" t="str">
        <f t="shared" si="37"/>
        <v>EWDUEXGECLTJNPHNENTGBSGJO8eg)6wx49L%=G+EXJ*qyn%2bg7"V.</v>
      </c>
      <c r="HG12" s="13"/>
      <c r="HH12" s="13"/>
      <c r="HI12" s="13"/>
      <c r="HJ12" s="13"/>
      <c r="HK12" s="13"/>
      <c r="HL12" s="13"/>
      <c r="HM12" s="13"/>
      <c r="HN12" s="13"/>
      <c r="HO12" s="13"/>
      <c r="HP12" t="b">
        <f t="shared" si="38"/>
        <v>0</v>
      </c>
      <c r="HQ12" s="13" t="str">
        <f t="shared" si="39"/>
        <v>EWDUEXGECLTJNPHNENTGBSGJO8eg)6wx49L%=G+EXJ*qyn%2bg7O</v>
      </c>
      <c r="HR12" s="13"/>
      <c r="HS12" s="13"/>
      <c r="HT12" s="13"/>
      <c r="HU12" s="13"/>
      <c r="HV12" s="13"/>
      <c r="HW12" s="13"/>
      <c r="HX12" s="13"/>
      <c r="HY12" s="13"/>
      <c r="HZ12" s="13"/>
      <c r="IA12" t="b">
        <f t="shared" si="40"/>
        <v>0</v>
      </c>
      <c r="IB12" s="13" t="str">
        <f t="shared" si="41"/>
        <v>EWDUEXGECLTJNPHNENTGBSGJOOG6wx49L%=G+EXJ*qyn%2bg7O</v>
      </c>
      <c r="IC12" s="13"/>
      <c r="ID12" s="13"/>
      <c r="IE12" s="13"/>
      <c r="IF12" s="13"/>
      <c r="IG12" s="13"/>
      <c r="IH12" s="13"/>
      <c r="II12" s="13"/>
      <c r="IJ12" s="13"/>
      <c r="IK12" s="13"/>
      <c r="IL12" t="b">
        <f t="shared" si="42"/>
        <v>0</v>
      </c>
      <c r="IM12" s="13" t="str">
        <f t="shared" si="43"/>
        <v>EWDUEXGECLTJNPHNENTGBSGJOOGYWS9L%=G+EXJ*qyn%2bg7O</v>
      </c>
      <c r="IN12" s="13"/>
      <c r="IO12" s="13"/>
      <c r="IP12" s="13"/>
      <c r="IQ12" s="13"/>
      <c r="IR12" s="13"/>
      <c r="IS12" s="13"/>
      <c r="IT12" s="13"/>
      <c r="IU12" s="13"/>
      <c r="IV12" s="13"/>
      <c r="IW12" t="b">
        <f t="shared" si="44"/>
        <v>0</v>
      </c>
      <c r="IX12" s="10" t="str">
        <f t="shared" si="45"/>
        <v>EWDUEXGECLTJNPHNENTGBSGJOOGYWSF=G+EXJ*qyn%2bg7O</v>
      </c>
      <c r="IY12" s="10"/>
      <c r="IZ12" s="10"/>
      <c r="JA12" s="10"/>
      <c r="JB12" s="10"/>
      <c r="JC12" s="10"/>
      <c r="JD12" t="b">
        <f t="shared" si="46"/>
        <v>0</v>
      </c>
      <c r="JE12" s="10" t="str">
        <f t="shared" si="47"/>
        <v>EWDUEXGECLTJNPHNENTGBSGJOOGYWSFQEXJ*qyn%2bg7O</v>
      </c>
      <c r="JF12" s="10"/>
      <c r="JG12" s="10"/>
      <c r="JH12" s="10"/>
      <c r="JI12" s="10"/>
      <c r="JJ12" s="10"/>
      <c r="JK12" t="b">
        <f t="shared" si="48"/>
        <v>0</v>
      </c>
      <c r="JL12" s="10" t="str">
        <f t="shared" si="49"/>
        <v>EWDUEXGECLTJNPHNENTGBSGJOOGYWSFQEXJAJ2bg7O</v>
      </c>
      <c r="JM12" s="10"/>
      <c r="JN12" s="10"/>
      <c r="JO12" s="10"/>
      <c r="JP12" s="10"/>
      <c r="JQ12" s="10"/>
      <c r="JR12" t="b">
        <f t="shared" si="50"/>
        <v>0</v>
      </c>
      <c r="JS12" s="10" t="str">
        <f t="shared" si="51"/>
        <v>EWDUEXGECLTJNPHNENTGBSGJOOGYWSFQEXJAJJFO</v>
      </c>
      <c r="JT12" s="10"/>
      <c r="JU12" s="10"/>
      <c r="JV12" s="10"/>
      <c r="JW12" s="10"/>
      <c r="JX12" s="10"/>
    </row>
    <row r="13" spans="2:284" x14ac:dyDescent="0.35">
      <c r="B13">
        <v>9</v>
      </c>
      <c r="C13" t="s">
        <v>20</v>
      </c>
      <c r="D13" t="s">
        <v>21</v>
      </c>
      <c r="G13">
        <v>11</v>
      </c>
      <c r="H13">
        <v>9</v>
      </c>
      <c r="I13">
        <v>117</v>
      </c>
      <c r="J13" t="b">
        <v>0</v>
      </c>
      <c r="L13" t="str">
        <f>LOOKUP(Values0[[#This Row],[rule]], base[Index],base[source])</f>
        <v>4hi0</v>
      </c>
      <c r="M13" t="str">
        <f>LOOKUP(Values0[[#This Row],[rule]], base[Index],base[replacement])</f>
        <v>HN</v>
      </c>
      <c r="O13" t="b">
        <f t="shared" si="0"/>
        <v>1</v>
      </c>
      <c r="P13" s="13" t="str">
        <f t="shared" si="1"/>
        <v>EWDUEXGECLTJNPHN1J2+I*!jg/(P88rg+"V.8eg)6wx49L%=G+!we'9R6*qyn%2bg7"V.</v>
      </c>
      <c r="Q13" s="13"/>
      <c r="R13" s="13"/>
      <c r="S13" s="13"/>
      <c r="T13" s="13"/>
      <c r="U13" s="13"/>
      <c r="V13" s="13"/>
      <c r="W13" s="13"/>
      <c r="X13" s="13"/>
      <c r="Y13" s="13"/>
      <c r="Z13" t="b">
        <f t="shared" si="2"/>
        <v>1</v>
      </c>
      <c r="AA13" s="13" t="str">
        <f t="shared" si="3"/>
        <v>EWDUEXGECLTJNPHN1J2+I*!jg/(P88rg+"V.8eg)6wx49L%=G+!we'9R6*qyn%2bg7"V.</v>
      </c>
      <c r="AB13" s="13"/>
      <c r="AC13" s="13"/>
      <c r="AD13" s="13"/>
      <c r="AE13" s="13"/>
      <c r="AF13" s="13"/>
      <c r="AG13" s="13"/>
      <c r="AH13" s="13"/>
      <c r="AI13" s="13"/>
      <c r="AJ13" s="13"/>
      <c r="AK13" t="b">
        <f t="shared" si="4"/>
        <v>1</v>
      </c>
      <c r="AL13" s="13" t="str">
        <f t="shared" si="5"/>
        <v>EWDUEXGECLTJNPHN1J2+I*!jg/(P88rg+"V.8eg)6wx49L%=G+!we'9R6*qyn%2bg7"V.</v>
      </c>
      <c r="AM13" s="13"/>
      <c r="AN13" s="13"/>
      <c r="AO13" s="13"/>
      <c r="AP13" s="13"/>
      <c r="AQ13" s="13"/>
      <c r="AR13" s="13"/>
      <c r="AS13" s="13"/>
      <c r="AT13" s="13"/>
      <c r="AU13" s="13"/>
      <c r="AV13" t="b">
        <f t="shared" si="6"/>
        <v>1</v>
      </c>
      <c r="AW13" s="13" t="str">
        <f t="shared" si="7"/>
        <v>EWDUEXGECLTJNPHN1J2+I*!jg/(P88rg+"V.8eg)6wx49L%=G+EX9R6*qyn%2bg7"V.</v>
      </c>
      <c r="AX13" s="13"/>
      <c r="AY13" s="13"/>
      <c r="AZ13" s="13"/>
      <c r="BA13" s="13"/>
      <c r="BB13" s="13"/>
      <c r="BC13" s="13"/>
      <c r="BD13" s="13"/>
      <c r="BE13" s="13"/>
      <c r="BF13" s="13"/>
      <c r="BG13" t="b">
        <f t="shared" si="8"/>
        <v>1</v>
      </c>
      <c r="BH13" s="13" t="str">
        <f t="shared" si="9"/>
        <v>EWDUEXGECLTJNPHN1J2+I*!jg/(P88rg+"V.8eg)6wx49L%=G+EX9R6*qyn%2bg7"V.</v>
      </c>
      <c r="BI13" s="13"/>
      <c r="BJ13" s="13"/>
      <c r="BK13" s="13"/>
      <c r="BL13" s="13"/>
      <c r="BM13" s="13"/>
      <c r="BN13" s="13"/>
      <c r="BO13" s="13"/>
      <c r="BP13" s="13"/>
      <c r="BQ13" s="13"/>
      <c r="BR13" t="b">
        <f t="shared" si="10"/>
        <v>1</v>
      </c>
      <c r="BS13" s="13" t="str">
        <f t="shared" si="11"/>
        <v>EWDUEXGECLTJNPHN1J2+I*!jg/(P88rg+"V.8eg)6wx49L%=G+EX9R6*qyn%2bg7"V.</v>
      </c>
      <c r="BT13" s="13"/>
      <c r="BU13" s="13"/>
      <c r="BV13" s="13"/>
      <c r="BW13" s="13"/>
      <c r="BX13" s="13"/>
      <c r="BY13" s="13"/>
      <c r="BZ13" s="13"/>
      <c r="CA13" s="13"/>
      <c r="CB13" s="13"/>
      <c r="CC13" t="b">
        <f t="shared" si="12"/>
        <v>1</v>
      </c>
      <c r="CD13" s="13" t="str">
        <f t="shared" si="13"/>
        <v>EWDUEXGECLTJNPHN1J2+I*!jg/(P88rg+"V.8eg)6wx49L%=G+EX9R6*qyn%2bg7"V.</v>
      </c>
      <c r="CE13" s="13"/>
      <c r="CF13" s="13"/>
      <c r="CG13" s="13"/>
      <c r="CH13" s="13"/>
      <c r="CI13" s="13"/>
      <c r="CJ13" s="13"/>
      <c r="CK13" s="13"/>
      <c r="CL13" s="13"/>
      <c r="CM13" s="13"/>
      <c r="CN13" t="b">
        <f t="shared" si="14"/>
        <v>1</v>
      </c>
      <c r="CO13" s="13" t="str">
        <f t="shared" si="15"/>
        <v>EWDUEXGECLTJNPHN1J2+I*!jg/(P88rg+"V.8eg)6wx49L%=G+EX9R6*qyn%2bg7"V.</v>
      </c>
      <c r="CP13" s="13"/>
      <c r="CQ13" s="13"/>
      <c r="CR13" s="13"/>
      <c r="CS13" s="13"/>
      <c r="CT13" s="13"/>
      <c r="CU13" s="13"/>
      <c r="CV13" s="13"/>
      <c r="CW13" s="13"/>
      <c r="CX13" s="13"/>
      <c r="CY13" t="b">
        <f t="shared" si="16"/>
        <v>1</v>
      </c>
      <c r="CZ13" s="13" t="str">
        <f t="shared" si="17"/>
        <v>EWDUEXGECLTJNPHN1J2+I*!jg/(P88rg+"V.8eg)6wx49L%=G+EXJ*qyn%2bg7"V.</v>
      </c>
      <c r="DA13" s="13"/>
      <c r="DB13" s="13"/>
      <c r="DC13" s="13"/>
      <c r="DD13" s="13"/>
      <c r="DE13" s="13"/>
      <c r="DF13" s="13"/>
      <c r="DG13" s="13"/>
      <c r="DH13" s="13"/>
      <c r="DI13" s="13"/>
      <c r="DJ13" t="b">
        <f t="shared" si="18"/>
        <v>1</v>
      </c>
      <c r="DK13" s="13" t="str">
        <f t="shared" si="19"/>
        <v>EWDUEXGECLTJNPHN1J2+I*!jg/(P88rg+"V.8eg)6wx49L%=G+EXJ*qyn%2bg7"V.</v>
      </c>
      <c r="DL13" s="13"/>
      <c r="DM13" s="13"/>
      <c r="DN13" s="13"/>
      <c r="DO13" s="13"/>
      <c r="DP13" s="13"/>
      <c r="DQ13" s="13"/>
      <c r="DR13" s="13"/>
      <c r="DS13" s="13"/>
      <c r="DT13" s="13"/>
      <c r="DU13" t="b">
        <f t="shared" si="20"/>
        <v>1</v>
      </c>
      <c r="DV13" s="13" t="str">
        <f t="shared" si="21"/>
        <v>EWDUEXGECLTJNPHN1J2N!jg/(P88rg+"V.8eg)6wx49L%=G+EXJ*qyn%2bg7"V.</v>
      </c>
      <c r="DW13" s="13"/>
      <c r="DX13" s="13"/>
      <c r="DY13" s="13"/>
      <c r="DZ13" s="13"/>
      <c r="EA13" s="13"/>
      <c r="EB13" s="13"/>
      <c r="EC13" s="13"/>
      <c r="ED13" s="13"/>
      <c r="EE13" s="13"/>
      <c r="EF13" t="b">
        <f t="shared" si="22"/>
        <v>1</v>
      </c>
      <c r="EG13" s="13" t="str">
        <f t="shared" si="23"/>
        <v>EWDUEXGECLTJNPHN1J2N!jg/(P88rg+"V.8eg)6wx49L%=G+EXJ*qyn%2bg7"V.</v>
      </c>
      <c r="EH13" s="13"/>
      <c r="EI13" s="13"/>
      <c r="EJ13" s="13"/>
      <c r="EK13" s="13"/>
      <c r="EL13" s="13"/>
      <c r="EM13" s="13"/>
      <c r="EN13" s="13"/>
      <c r="EO13" s="13"/>
      <c r="EP13" s="13"/>
      <c r="EQ13" t="b">
        <f t="shared" si="24"/>
        <v>1</v>
      </c>
      <c r="ER13" s="15" t="str">
        <f t="shared" si="25"/>
        <v>EWDUEXGECLTJNPHN1J2N!jg/(P88rg+"V.8eg)6wx49L%=G+EXJ*qyn%2bg7"V.</v>
      </c>
      <c r="ES13" s="15"/>
      <c r="ET13" s="15"/>
      <c r="EU13" s="15"/>
      <c r="EV13" s="15"/>
      <c r="EW13" s="15"/>
      <c r="EX13" s="15"/>
      <c r="EY13" s="15"/>
      <c r="EZ13" s="15"/>
      <c r="FA13" s="15"/>
      <c r="FB13" t="b">
        <f t="shared" si="26"/>
        <v>0</v>
      </c>
      <c r="FC13" s="13" t="str">
        <f t="shared" si="27"/>
        <v>EWDUEXGECLTJNPHN1J2N!jg/(P88rg+"V.8eg)6wx49L%=G+EXJ*qyn%2bg7"V.</v>
      </c>
      <c r="FD13" s="13"/>
      <c r="FE13" s="13"/>
      <c r="FF13" s="13"/>
      <c r="FG13" s="13"/>
      <c r="FH13" s="13"/>
      <c r="FI13" s="13"/>
      <c r="FJ13" s="13"/>
      <c r="FK13" s="13"/>
      <c r="FL13" s="13"/>
      <c r="FM13" t="b">
        <f t="shared" si="28"/>
        <v>0</v>
      </c>
      <c r="FN13" s="13" t="str">
        <f t="shared" si="29"/>
        <v>EWDUEXGECLTJNPHNEN!jg/(P88rg+"V.8eg)6wx49L%=G+EXJ*qyn%2bg7"V.</v>
      </c>
      <c r="FO13" s="13"/>
      <c r="FP13" s="13"/>
      <c r="FQ13" s="13"/>
      <c r="FR13" s="13"/>
      <c r="FS13" s="13"/>
      <c r="FT13" s="13"/>
      <c r="FU13" s="13"/>
      <c r="FV13" s="13"/>
      <c r="FW13" s="13"/>
      <c r="FX13" t="b">
        <f t="shared" si="30"/>
        <v>0</v>
      </c>
      <c r="FY13" s="13" t="str">
        <f t="shared" si="31"/>
        <v>EWDUEXGECLTJNPHNENTGB(P88rg+"V.8eg)6wx49L%=G+EXJ*qyn%2bg7"V.</v>
      </c>
      <c r="FZ13" s="13"/>
      <c r="GA13" s="13"/>
      <c r="GB13" s="13"/>
      <c r="GC13" s="13"/>
      <c r="GD13" s="13"/>
      <c r="GE13" s="13"/>
      <c r="GF13" s="13"/>
      <c r="GG13" s="13"/>
      <c r="GH13" s="13"/>
      <c r="GI13" t="b">
        <f t="shared" si="32"/>
        <v>0</v>
      </c>
      <c r="GJ13" s="13" t="str">
        <f t="shared" si="33"/>
        <v>EWDUEXGECLTJNPHNENTGBS8rg+"V.8eg)6wx49L%=G+EXJ*qyn%2bg7"V.</v>
      </c>
      <c r="GK13" s="13"/>
      <c r="GL13" s="13"/>
      <c r="GM13" s="13"/>
      <c r="GN13" s="13"/>
      <c r="GO13" s="13"/>
      <c r="GP13" s="13"/>
      <c r="GQ13" s="13"/>
      <c r="GR13" s="13"/>
      <c r="GS13" s="13"/>
      <c r="GT13" t="b">
        <f t="shared" si="34"/>
        <v>0</v>
      </c>
      <c r="GU13" s="13" t="str">
        <f t="shared" si="35"/>
        <v>EWDUEXGECLTJNPHNENTGBSGJ"V.8eg)6wx49L%=G+EXJ*qyn%2bg7"V.</v>
      </c>
      <c r="GV13" s="13"/>
      <c r="GW13" s="13"/>
      <c r="GX13" s="13"/>
      <c r="GY13" s="13"/>
      <c r="GZ13" s="13"/>
      <c r="HA13" s="13"/>
      <c r="HB13" s="13"/>
      <c r="HC13" s="13"/>
      <c r="HD13" s="13"/>
      <c r="HE13" t="b">
        <f t="shared" si="36"/>
        <v>0</v>
      </c>
      <c r="HF13" s="13" t="str">
        <f t="shared" si="37"/>
        <v>EWDUEXGECLTJNPHNENTGBSGJO8eg)6wx49L%=G+EXJ*qyn%2bg7"V.</v>
      </c>
      <c r="HG13" s="13"/>
      <c r="HH13" s="13"/>
      <c r="HI13" s="13"/>
      <c r="HJ13" s="13"/>
      <c r="HK13" s="13"/>
      <c r="HL13" s="13"/>
      <c r="HM13" s="13"/>
      <c r="HN13" s="13"/>
      <c r="HO13" s="13"/>
      <c r="HP13" t="b">
        <f t="shared" si="38"/>
        <v>0</v>
      </c>
      <c r="HQ13" s="13" t="str">
        <f t="shared" si="39"/>
        <v>EWDUEXGECLTJNPHNENTGBSGJO8eg)6wx49L%=G+EXJ*qyn%2bg7O</v>
      </c>
      <c r="HR13" s="13"/>
      <c r="HS13" s="13"/>
      <c r="HT13" s="13"/>
      <c r="HU13" s="13"/>
      <c r="HV13" s="13"/>
      <c r="HW13" s="13"/>
      <c r="HX13" s="13"/>
      <c r="HY13" s="13"/>
      <c r="HZ13" s="13"/>
      <c r="IA13" t="b">
        <f t="shared" si="40"/>
        <v>0</v>
      </c>
      <c r="IB13" s="13" t="str">
        <f t="shared" si="41"/>
        <v>EWDUEXGECLTJNPHNENTGBSGJOOG6wx49L%=G+EXJ*qyn%2bg7O</v>
      </c>
      <c r="IC13" s="13"/>
      <c r="ID13" s="13"/>
      <c r="IE13" s="13"/>
      <c r="IF13" s="13"/>
      <c r="IG13" s="13"/>
      <c r="IH13" s="13"/>
      <c r="II13" s="13"/>
      <c r="IJ13" s="13"/>
      <c r="IK13" s="13"/>
      <c r="IL13" t="b">
        <f t="shared" si="42"/>
        <v>0</v>
      </c>
      <c r="IM13" s="13" t="str">
        <f t="shared" si="43"/>
        <v>EWDUEXGECLTJNPHNENTGBSGJOOGYWS9L%=G+EXJ*qyn%2bg7O</v>
      </c>
      <c r="IN13" s="13"/>
      <c r="IO13" s="13"/>
      <c r="IP13" s="13"/>
      <c r="IQ13" s="13"/>
      <c r="IR13" s="13"/>
      <c r="IS13" s="13"/>
      <c r="IT13" s="13"/>
      <c r="IU13" s="13"/>
      <c r="IV13" s="13"/>
      <c r="IW13" t="b">
        <f t="shared" si="44"/>
        <v>0</v>
      </c>
      <c r="IX13" s="10" t="str">
        <f t="shared" si="45"/>
        <v>EWDUEXGECLTJNPHNENTGBSGJOOGYWSF=G+EXJ*qyn%2bg7O</v>
      </c>
      <c r="IY13" s="10"/>
      <c r="IZ13" s="10"/>
      <c r="JA13" s="10"/>
      <c r="JB13" s="10"/>
      <c r="JC13" s="10"/>
      <c r="JD13" t="b">
        <f t="shared" si="46"/>
        <v>0</v>
      </c>
      <c r="JE13" s="10" t="str">
        <f t="shared" si="47"/>
        <v>EWDUEXGECLTJNPHNENTGBSGJOOGYWSFQEXJ*qyn%2bg7O</v>
      </c>
      <c r="JF13" s="10"/>
      <c r="JG13" s="10"/>
      <c r="JH13" s="10"/>
      <c r="JI13" s="10"/>
      <c r="JJ13" s="10"/>
      <c r="JK13" t="b">
        <f t="shared" si="48"/>
        <v>0</v>
      </c>
      <c r="JL13" s="10" t="str">
        <f t="shared" si="49"/>
        <v>EWDUEXGECLTJNPHNENTGBSGJOOGYWSFQEXJAJ2bg7O</v>
      </c>
      <c r="JM13" s="10"/>
      <c r="JN13" s="10"/>
      <c r="JO13" s="10"/>
      <c r="JP13" s="10"/>
      <c r="JQ13" s="10"/>
      <c r="JR13" t="b">
        <f t="shared" si="50"/>
        <v>0</v>
      </c>
      <c r="JS13" s="10" t="str">
        <f t="shared" si="51"/>
        <v>EWDUEXGECLTJNPHNENTGBSGJOOGYWSFQEXJAJJFO</v>
      </c>
      <c r="JT13" s="10"/>
      <c r="JU13" s="10"/>
      <c r="JV13" s="10"/>
      <c r="JW13" s="10"/>
      <c r="JX13" s="10"/>
    </row>
    <row r="14" spans="2:284" x14ac:dyDescent="0.35">
      <c r="B14">
        <v>10</v>
      </c>
      <c r="C14" t="s">
        <v>22</v>
      </c>
      <c r="D14" t="s">
        <v>23</v>
      </c>
      <c r="G14">
        <v>2</v>
      </c>
      <c r="H14">
        <v>10</v>
      </c>
      <c r="I14">
        <v>79</v>
      </c>
      <c r="J14" t="b">
        <v>0</v>
      </c>
      <c r="L14" t="str">
        <f>LOOKUP(Values0[[#This Row],[rule]], base[Index],base[source])</f>
        <v>1J2</v>
      </c>
      <c r="M14" t="str">
        <f>LOOKUP(Values0[[#This Row],[rule]], base[Index],base[replacement])</f>
        <v>E</v>
      </c>
      <c r="O14" t="b">
        <f t="shared" si="0"/>
        <v>1</v>
      </c>
      <c r="P14" s="13" t="str">
        <f t="shared" si="1"/>
        <v>EWDUEXGECLTJNPHNE+I*!jg/(P88rg+"V.8eg)6wx49L%=G+!we'9R6*qyn%2bg7"V.</v>
      </c>
      <c r="Q14" s="13"/>
      <c r="R14" s="13"/>
      <c r="S14" s="13"/>
      <c r="T14" s="13"/>
      <c r="U14" s="13"/>
      <c r="V14" s="13"/>
      <c r="W14" s="13"/>
      <c r="X14" s="13"/>
      <c r="Y14" s="13"/>
      <c r="Z14" t="b">
        <f t="shared" si="2"/>
        <v>1</v>
      </c>
      <c r="AA14" s="13" t="str">
        <f t="shared" si="3"/>
        <v>EWDUEXGECLTJNPHNE+I*!jg/(P88rg+"V.8eg)6wx49L%=G+!we'9R6*qyn%2bg7"V.</v>
      </c>
      <c r="AB14" s="13"/>
      <c r="AC14" s="13"/>
      <c r="AD14" s="13"/>
      <c r="AE14" s="13"/>
      <c r="AF14" s="13"/>
      <c r="AG14" s="13"/>
      <c r="AH14" s="13"/>
      <c r="AI14" s="13"/>
      <c r="AJ14" s="13"/>
      <c r="AK14" t="b">
        <f t="shared" si="4"/>
        <v>1</v>
      </c>
      <c r="AL14" s="13" t="str">
        <f t="shared" si="5"/>
        <v>EWDUEXGECLTJNPHNE+I*!jg/(P88rg+"V.8eg)6wx49L%=G+!we'9R6*qyn%2bg7"V.</v>
      </c>
      <c r="AM14" s="13"/>
      <c r="AN14" s="13"/>
      <c r="AO14" s="13"/>
      <c r="AP14" s="13"/>
      <c r="AQ14" s="13"/>
      <c r="AR14" s="13"/>
      <c r="AS14" s="13"/>
      <c r="AT14" s="13"/>
      <c r="AU14" s="13"/>
      <c r="AV14" t="b">
        <f t="shared" si="6"/>
        <v>1</v>
      </c>
      <c r="AW14" s="13" t="str">
        <f t="shared" si="7"/>
        <v>EWDUEXGECLTJNPHNE+I*!jg/(P88rg+"V.8eg)6wx49L%=G+EX9R6*qyn%2bg7"V.</v>
      </c>
      <c r="AX14" s="13"/>
      <c r="AY14" s="13"/>
      <c r="AZ14" s="13"/>
      <c r="BA14" s="13"/>
      <c r="BB14" s="13"/>
      <c r="BC14" s="13"/>
      <c r="BD14" s="13"/>
      <c r="BE14" s="13"/>
      <c r="BF14" s="13"/>
      <c r="BG14" t="b">
        <f t="shared" si="8"/>
        <v>1</v>
      </c>
      <c r="BH14" s="13" t="str">
        <f t="shared" si="9"/>
        <v>EWDUEXGECLTJNPHNE+I*!jg/(P88rg+"V.8eg)6wx49L%=G+EX9R6*qyn%2bg7"V.</v>
      </c>
      <c r="BI14" s="13"/>
      <c r="BJ14" s="13"/>
      <c r="BK14" s="13"/>
      <c r="BL14" s="13"/>
      <c r="BM14" s="13"/>
      <c r="BN14" s="13"/>
      <c r="BO14" s="13"/>
      <c r="BP14" s="13"/>
      <c r="BQ14" s="13"/>
      <c r="BR14" t="b">
        <f t="shared" si="10"/>
        <v>1</v>
      </c>
      <c r="BS14" s="13" t="str">
        <f t="shared" si="11"/>
        <v>EWDUEXGECLTJNPHNE+I*!jg/(P88rg+"V.8eg)6wx49L%=G+EX9R6*qyn%2bg7"V.</v>
      </c>
      <c r="BT14" s="13"/>
      <c r="BU14" s="13"/>
      <c r="BV14" s="13"/>
      <c r="BW14" s="13"/>
      <c r="BX14" s="13"/>
      <c r="BY14" s="13"/>
      <c r="BZ14" s="13"/>
      <c r="CA14" s="13"/>
      <c r="CB14" s="13"/>
      <c r="CC14" t="b">
        <f t="shared" si="12"/>
        <v>1</v>
      </c>
      <c r="CD14" s="13" t="str">
        <f t="shared" si="13"/>
        <v>EWDUEXGECLTJNPHNE+I*!jg/(P88rg+"V.8eg)6wx49L%=G+EX9R6*qyn%2bg7"V.</v>
      </c>
      <c r="CE14" s="13"/>
      <c r="CF14" s="13"/>
      <c r="CG14" s="13"/>
      <c r="CH14" s="13"/>
      <c r="CI14" s="13"/>
      <c r="CJ14" s="13"/>
      <c r="CK14" s="13"/>
      <c r="CL14" s="13"/>
      <c r="CM14" s="13"/>
      <c r="CN14" t="b">
        <f t="shared" si="14"/>
        <v>1</v>
      </c>
      <c r="CO14" s="13" t="str">
        <f t="shared" si="15"/>
        <v>EWDUEXGECLTJNPHNE+I*!jg/(P88rg+"V.8eg)6wx49L%=G+EX9R6*qyn%2bg7"V.</v>
      </c>
      <c r="CP14" s="13"/>
      <c r="CQ14" s="13"/>
      <c r="CR14" s="13"/>
      <c r="CS14" s="13"/>
      <c r="CT14" s="13"/>
      <c r="CU14" s="13"/>
      <c r="CV14" s="13"/>
      <c r="CW14" s="13"/>
      <c r="CX14" s="13"/>
      <c r="CY14" t="b">
        <f t="shared" si="16"/>
        <v>1</v>
      </c>
      <c r="CZ14" s="13" t="str">
        <f t="shared" si="17"/>
        <v>EWDUEXGECLTJNPHNE+I*!jg/(P88rg+"V.8eg)6wx49L%=G+EXJ*qyn%2bg7"V.</v>
      </c>
      <c r="DA14" s="13"/>
      <c r="DB14" s="13"/>
      <c r="DC14" s="13"/>
      <c r="DD14" s="13"/>
      <c r="DE14" s="13"/>
      <c r="DF14" s="13"/>
      <c r="DG14" s="13"/>
      <c r="DH14" s="13"/>
      <c r="DI14" s="13"/>
      <c r="DJ14" t="b">
        <f t="shared" si="18"/>
        <v>1</v>
      </c>
      <c r="DK14" s="13" t="str">
        <f t="shared" si="19"/>
        <v>EWDUEXGECLTJNPHNE+I*!jg/(P88rg+"V.8eg)6wx49L%=G+EXJ*qyn%2bg7"V.</v>
      </c>
      <c r="DL14" s="13"/>
      <c r="DM14" s="13"/>
      <c r="DN14" s="13"/>
      <c r="DO14" s="13"/>
      <c r="DP14" s="13"/>
      <c r="DQ14" s="13"/>
      <c r="DR14" s="13"/>
      <c r="DS14" s="13"/>
      <c r="DT14" s="13"/>
      <c r="DU14" t="b">
        <f t="shared" si="20"/>
        <v>1</v>
      </c>
      <c r="DV14" s="13" t="str">
        <f t="shared" si="21"/>
        <v>EWDUEXGECLTJNPHNEN!jg/(P88rg+"V.8eg)6wx49L%=G+EXJ*qyn%2bg7"V.</v>
      </c>
      <c r="DW14" s="13"/>
      <c r="DX14" s="13"/>
      <c r="DY14" s="13"/>
      <c r="DZ14" s="13"/>
      <c r="EA14" s="13"/>
      <c r="EB14" s="13"/>
      <c r="EC14" s="13"/>
      <c r="ED14" s="13"/>
      <c r="EE14" s="13"/>
      <c r="EF14" t="b">
        <f t="shared" si="22"/>
        <v>1</v>
      </c>
      <c r="EG14" s="13" t="str">
        <f t="shared" si="23"/>
        <v>EWDUEXGECLTJNPHNEN!jg/(P88rg+"V.8eg)6wx49L%=G+EXJ*qyn%2bg7"V.</v>
      </c>
      <c r="EH14" s="13"/>
      <c r="EI14" s="13"/>
      <c r="EJ14" s="13"/>
      <c r="EK14" s="13"/>
      <c r="EL14" s="13"/>
      <c r="EM14" s="13"/>
      <c r="EN14" s="13"/>
      <c r="EO14" s="13"/>
      <c r="EP14" s="13"/>
      <c r="EQ14" t="b">
        <f t="shared" si="24"/>
        <v>1</v>
      </c>
      <c r="ER14" s="13" t="str">
        <f t="shared" si="25"/>
        <v>EWDUEXGECLTJNPHNEN!jg/(P88rg+"V.8eg)6wx49L%=G+EXJ*qyn%2bg7"V.</v>
      </c>
      <c r="ES14" s="13"/>
      <c r="ET14" s="13"/>
      <c r="EU14" s="13"/>
      <c r="EV14" s="13"/>
      <c r="EW14" s="13"/>
      <c r="EX14" s="13"/>
      <c r="EY14" s="13"/>
      <c r="EZ14" s="13"/>
      <c r="FA14" s="13"/>
      <c r="FB14" t="b">
        <f t="shared" si="26"/>
        <v>1</v>
      </c>
      <c r="FC14" s="14" t="str">
        <f t="shared" si="27"/>
        <v>EWDUEXGECLTJNPHNEN!jg/(P88rg+"V.8eg)6wx49L%=G+EXJ*qyn%2bg7"V.</v>
      </c>
      <c r="FD14" s="14"/>
      <c r="FE14" s="14"/>
      <c r="FF14" s="14"/>
      <c r="FG14" s="14"/>
      <c r="FH14" s="14"/>
      <c r="FI14" s="14"/>
      <c r="FJ14" s="14"/>
      <c r="FK14" s="14"/>
      <c r="FL14" s="14"/>
      <c r="FM14" t="b">
        <f t="shared" si="28"/>
        <v>0</v>
      </c>
      <c r="FN14" s="13" t="str">
        <f t="shared" si="29"/>
        <v>EWDUEXGECLTJNPHNEN!jg/(P88rg+"V.8eg)6wx49L%=G+EXJ*qyn%2bg7"V.</v>
      </c>
      <c r="FO14" s="13"/>
      <c r="FP14" s="13"/>
      <c r="FQ14" s="13"/>
      <c r="FR14" s="13"/>
      <c r="FS14" s="13"/>
      <c r="FT14" s="13"/>
      <c r="FU14" s="13"/>
      <c r="FV14" s="13"/>
      <c r="FW14" s="13"/>
      <c r="FX14" t="b">
        <f t="shared" si="30"/>
        <v>0</v>
      </c>
      <c r="FY14" s="13" t="str">
        <f t="shared" si="31"/>
        <v>EWDUEXGECLTJNPHNENTGB(P88rg+"V.8eg)6wx49L%=G+EXJ*qyn%2bg7"V.</v>
      </c>
      <c r="FZ14" s="13"/>
      <c r="GA14" s="13"/>
      <c r="GB14" s="13"/>
      <c r="GC14" s="13"/>
      <c r="GD14" s="13"/>
      <c r="GE14" s="13"/>
      <c r="GF14" s="13"/>
      <c r="GG14" s="13"/>
      <c r="GH14" s="13"/>
      <c r="GI14" t="b">
        <f t="shared" si="32"/>
        <v>0</v>
      </c>
      <c r="GJ14" s="13" t="str">
        <f t="shared" si="33"/>
        <v>EWDUEXGECLTJNPHNENTGBS8rg+"V.8eg)6wx49L%=G+EXJ*qyn%2bg7"V.</v>
      </c>
      <c r="GK14" s="13"/>
      <c r="GL14" s="13"/>
      <c r="GM14" s="13"/>
      <c r="GN14" s="13"/>
      <c r="GO14" s="13"/>
      <c r="GP14" s="13"/>
      <c r="GQ14" s="13"/>
      <c r="GR14" s="13"/>
      <c r="GS14" s="13"/>
      <c r="GT14" t="b">
        <f t="shared" si="34"/>
        <v>0</v>
      </c>
      <c r="GU14" s="13" t="str">
        <f t="shared" si="35"/>
        <v>EWDUEXGECLTJNPHNENTGBSGJ"V.8eg)6wx49L%=G+EXJ*qyn%2bg7"V.</v>
      </c>
      <c r="GV14" s="13"/>
      <c r="GW14" s="13"/>
      <c r="GX14" s="13"/>
      <c r="GY14" s="13"/>
      <c r="GZ14" s="13"/>
      <c r="HA14" s="13"/>
      <c r="HB14" s="13"/>
      <c r="HC14" s="13"/>
      <c r="HD14" s="13"/>
      <c r="HE14" t="b">
        <f t="shared" si="36"/>
        <v>0</v>
      </c>
      <c r="HF14" s="13" t="str">
        <f t="shared" si="37"/>
        <v>EWDUEXGECLTJNPHNENTGBSGJO8eg)6wx49L%=G+EXJ*qyn%2bg7"V.</v>
      </c>
      <c r="HG14" s="13"/>
      <c r="HH14" s="13"/>
      <c r="HI14" s="13"/>
      <c r="HJ14" s="13"/>
      <c r="HK14" s="13"/>
      <c r="HL14" s="13"/>
      <c r="HM14" s="13"/>
      <c r="HN14" s="13"/>
      <c r="HO14" s="13"/>
      <c r="HP14" t="b">
        <f t="shared" si="38"/>
        <v>0</v>
      </c>
      <c r="HQ14" s="13" t="str">
        <f t="shared" si="39"/>
        <v>EWDUEXGECLTJNPHNENTGBSGJO8eg)6wx49L%=G+EXJ*qyn%2bg7O</v>
      </c>
      <c r="HR14" s="13"/>
      <c r="HS14" s="13"/>
      <c r="HT14" s="13"/>
      <c r="HU14" s="13"/>
      <c r="HV14" s="13"/>
      <c r="HW14" s="13"/>
      <c r="HX14" s="13"/>
      <c r="HY14" s="13"/>
      <c r="HZ14" s="13"/>
      <c r="IA14" t="b">
        <f t="shared" si="40"/>
        <v>0</v>
      </c>
      <c r="IB14" s="13" t="str">
        <f t="shared" si="41"/>
        <v>EWDUEXGECLTJNPHNENTGBSGJOOG6wx49L%=G+EXJ*qyn%2bg7O</v>
      </c>
      <c r="IC14" s="13"/>
      <c r="ID14" s="13"/>
      <c r="IE14" s="13"/>
      <c r="IF14" s="13"/>
      <c r="IG14" s="13"/>
      <c r="IH14" s="13"/>
      <c r="II14" s="13"/>
      <c r="IJ14" s="13"/>
      <c r="IK14" s="13"/>
      <c r="IL14" t="b">
        <f t="shared" si="42"/>
        <v>0</v>
      </c>
      <c r="IM14" s="13" t="str">
        <f t="shared" si="43"/>
        <v>EWDUEXGECLTJNPHNENTGBSGJOOGYWS9L%=G+EXJ*qyn%2bg7O</v>
      </c>
      <c r="IN14" s="13"/>
      <c r="IO14" s="13"/>
      <c r="IP14" s="13"/>
      <c r="IQ14" s="13"/>
      <c r="IR14" s="13"/>
      <c r="IS14" s="13"/>
      <c r="IT14" s="13"/>
      <c r="IU14" s="13"/>
      <c r="IV14" s="13"/>
      <c r="IW14" t="b">
        <f t="shared" si="44"/>
        <v>0</v>
      </c>
      <c r="IX14" s="10" t="str">
        <f t="shared" si="45"/>
        <v>EWDUEXGECLTJNPHNENTGBSGJOOGYWSF=G+EXJ*qyn%2bg7O</v>
      </c>
      <c r="IY14" s="10"/>
      <c r="IZ14" s="10"/>
      <c r="JA14" s="10"/>
      <c r="JB14" s="10"/>
      <c r="JC14" s="10"/>
      <c r="JD14" t="b">
        <f t="shared" si="46"/>
        <v>0</v>
      </c>
      <c r="JE14" s="10" t="str">
        <f t="shared" si="47"/>
        <v>EWDUEXGECLTJNPHNENTGBSGJOOGYWSFQEXJ*qyn%2bg7O</v>
      </c>
      <c r="JF14" s="10"/>
      <c r="JG14" s="10"/>
      <c r="JH14" s="10"/>
      <c r="JI14" s="10"/>
      <c r="JJ14" s="10"/>
      <c r="JK14" t="b">
        <f t="shared" si="48"/>
        <v>0</v>
      </c>
      <c r="JL14" s="10" t="str">
        <f t="shared" si="49"/>
        <v>EWDUEXGECLTJNPHNENTGBSGJOOGYWSFQEXJAJ2bg7O</v>
      </c>
      <c r="JM14" s="10"/>
      <c r="JN14" s="10"/>
      <c r="JO14" s="10"/>
      <c r="JP14" s="10"/>
      <c r="JQ14" s="10"/>
      <c r="JR14" t="b">
        <f t="shared" si="50"/>
        <v>0</v>
      </c>
      <c r="JS14" s="10" t="str">
        <f t="shared" si="51"/>
        <v>EWDUEXGECLTJNPHNENTGBSGJOOGYWSFQEXJAJJFO</v>
      </c>
      <c r="JT14" s="10"/>
      <c r="JU14" s="10"/>
      <c r="JV14" s="10"/>
      <c r="JW14" s="10"/>
      <c r="JX14" s="10"/>
    </row>
    <row r="15" spans="2:284" x14ac:dyDescent="0.35">
      <c r="B15">
        <v>11</v>
      </c>
      <c r="C15" t="s">
        <v>24</v>
      </c>
      <c r="D15" t="s">
        <v>25</v>
      </c>
      <c r="G15">
        <v>4</v>
      </c>
      <c r="H15">
        <v>11</v>
      </c>
      <c r="I15">
        <v>8</v>
      </c>
      <c r="J15" t="b">
        <v>0</v>
      </c>
      <c r="L15" t="str">
        <f>LOOKUP(Values0[[#This Row],[rule]], base[Index],base[source])</f>
        <v>+I*</v>
      </c>
      <c r="M15" t="str">
        <f>LOOKUP(Values0[[#This Row],[rule]], base[Index],base[replacement])</f>
        <v>N</v>
      </c>
      <c r="O15" t="b">
        <f t="shared" si="0"/>
        <v>1</v>
      </c>
      <c r="P15" s="13" t="str">
        <f t="shared" si="1"/>
        <v>EWDUEXGECLTJNPHNEN!jg/(P88rg+"V.8eg)6wx49L%=G+!we'9R6*qyn%2bg7"V.</v>
      </c>
      <c r="Q15" s="13"/>
      <c r="R15" s="13"/>
      <c r="S15" s="13"/>
      <c r="T15" s="13"/>
      <c r="U15" s="13"/>
      <c r="V15" s="13"/>
      <c r="W15" s="13"/>
      <c r="X15" s="13"/>
      <c r="Y15" s="13"/>
      <c r="Z15" t="b">
        <f t="shared" si="2"/>
        <v>1</v>
      </c>
      <c r="AA15" s="13" t="str">
        <f t="shared" si="3"/>
        <v>EWDUEXGECLTJNPHNEN!jg/(P88rg+"V.8eg)6wx49L%=G+!we'9R6*qyn%2bg7"V.</v>
      </c>
      <c r="AB15" s="13"/>
      <c r="AC15" s="13"/>
      <c r="AD15" s="13"/>
      <c r="AE15" s="13"/>
      <c r="AF15" s="13"/>
      <c r="AG15" s="13"/>
      <c r="AH15" s="13"/>
      <c r="AI15" s="13"/>
      <c r="AJ15" s="13"/>
      <c r="AK15" t="b">
        <f t="shared" si="4"/>
        <v>1</v>
      </c>
      <c r="AL15" s="13" t="str">
        <f t="shared" si="5"/>
        <v>EWDUEXGECLTJNPHNEN!jg/(P88rg+"V.8eg)6wx49L%=G+!we'9R6*qyn%2bg7"V.</v>
      </c>
      <c r="AM15" s="13"/>
      <c r="AN15" s="13"/>
      <c r="AO15" s="13"/>
      <c r="AP15" s="13"/>
      <c r="AQ15" s="13"/>
      <c r="AR15" s="13"/>
      <c r="AS15" s="13"/>
      <c r="AT15" s="13"/>
      <c r="AU15" s="13"/>
      <c r="AV15" t="b">
        <f t="shared" si="6"/>
        <v>1</v>
      </c>
      <c r="AW15" s="13" t="str">
        <f t="shared" si="7"/>
        <v>EWDUEXGECLTJNPHNEN!jg/(P88rg+"V.8eg)6wx49L%=G+EX9R6*qyn%2bg7"V.</v>
      </c>
      <c r="AX15" s="13"/>
      <c r="AY15" s="13"/>
      <c r="AZ15" s="13"/>
      <c r="BA15" s="13"/>
      <c r="BB15" s="13"/>
      <c r="BC15" s="13"/>
      <c r="BD15" s="13"/>
      <c r="BE15" s="13"/>
      <c r="BF15" s="13"/>
      <c r="BG15" t="b">
        <f t="shared" si="8"/>
        <v>1</v>
      </c>
      <c r="BH15" s="13" t="str">
        <f t="shared" si="9"/>
        <v>EWDUEXGECLTJNPHNEN!jg/(P88rg+"V.8eg)6wx49L%=G+EX9R6*qyn%2bg7"V.</v>
      </c>
      <c r="BI15" s="13"/>
      <c r="BJ15" s="13"/>
      <c r="BK15" s="13"/>
      <c r="BL15" s="13"/>
      <c r="BM15" s="13"/>
      <c r="BN15" s="13"/>
      <c r="BO15" s="13"/>
      <c r="BP15" s="13"/>
      <c r="BQ15" s="13"/>
      <c r="BR15" t="b">
        <f t="shared" si="10"/>
        <v>1</v>
      </c>
      <c r="BS15" s="13" t="str">
        <f t="shared" si="11"/>
        <v>EWDUEXGECLTJNPHNEN!jg/(P88rg+"V.8eg)6wx49L%=G+EX9R6*qyn%2bg7"V.</v>
      </c>
      <c r="BT15" s="13"/>
      <c r="BU15" s="13"/>
      <c r="BV15" s="13"/>
      <c r="BW15" s="13"/>
      <c r="BX15" s="13"/>
      <c r="BY15" s="13"/>
      <c r="BZ15" s="13"/>
      <c r="CA15" s="13"/>
      <c r="CB15" s="13"/>
      <c r="CC15" t="b">
        <f t="shared" si="12"/>
        <v>1</v>
      </c>
      <c r="CD15" s="13" t="str">
        <f t="shared" si="13"/>
        <v>EWDUEXGECLTJNPHNEN!jg/(P88rg+"V.8eg)6wx49L%=G+EX9R6*qyn%2bg7"V.</v>
      </c>
      <c r="CE15" s="13"/>
      <c r="CF15" s="13"/>
      <c r="CG15" s="13"/>
      <c r="CH15" s="13"/>
      <c r="CI15" s="13"/>
      <c r="CJ15" s="13"/>
      <c r="CK15" s="13"/>
      <c r="CL15" s="13"/>
      <c r="CM15" s="13"/>
      <c r="CN15" t="b">
        <f t="shared" si="14"/>
        <v>1</v>
      </c>
      <c r="CO15" s="13" t="str">
        <f t="shared" si="15"/>
        <v>EWDUEXGECLTJNPHNEN!jg/(P88rg+"V.8eg)6wx49L%=G+EX9R6*qyn%2bg7"V.</v>
      </c>
      <c r="CP15" s="13"/>
      <c r="CQ15" s="13"/>
      <c r="CR15" s="13"/>
      <c r="CS15" s="13"/>
      <c r="CT15" s="13"/>
      <c r="CU15" s="13"/>
      <c r="CV15" s="13"/>
      <c r="CW15" s="13"/>
      <c r="CX15" s="13"/>
      <c r="CY15" t="b">
        <f t="shared" si="16"/>
        <v>1</v>
      </c>
      <c r="CZ15" s="13" t="str">
        <f t="shared" si="17"/>
        <v>EWDUEXGECLTJNPHNEN!jg/(P88rg+"V.8eg)6wx49L%=G+EXJ*qyn%2bg7"V.</v>
      </c>
      <c r="DA15" s="13"/>
      <c r="DB15" s="13"/>
      <c r="DC15" s="13"/>
      <c r="DD15" s="13"/>
      <c r="DE15" s="13"/>
      <c r="DF15" s="13"/>
      <c r="DG15" s="13"/>
      <c r="DH15" s="13"/>
      <c r="DI15" s="13"/>
      <c r="DJ15" t="b">
        <f t="shared" si="18"/>
        <v>1</v>
      </c>
      <c r="DK15" s="13" t="str">
        <f t="shared" si="19"/>
        <v>EWDUEXGECLTJNPHNEN!jg/(P88rg+"V.8eg)6wx49L%=G+EXJ*qyn%2bg7"V.</v>
      </c>
      <c r="DL15" s="13"/>
      <c r="DM15" s="13"/>
      <c r="DN15" s="13"/>
      <c r="DO15" s="13"/>
      <c r="DP15" s="13"/>
      <c r="DQ15" s="13"/>
      <c r="DR15" s="13"/>
      <c r="DS15" s="13"/>
      <c r="DT15" s="13"/>
      <c r="DU15" t="b">
        <f t="shared" si="20"/>
        <v>0</v>
      </c>
      <c r="DV15" s="13" t="str">
        <f t="shared" si="21"/>
        <v>EWDUEXGECLTJNPHNEN!jg/(P88rg+"V.8eg)6wx49L%=G+EXJ*qyn%2bg7"V.</v>
      </c>
      <c r="DW15" s="13"/>
      <c r="DX15" s="13"/>
      <c r="DY15" s="13"/>
      <c r="DZ15" s="13"/>
      <c r="EA15" s="13"/>
      <c r="EB15" s="13"/>
      <c r="EC15" s="13"/>
      <c r="ED15" s="13"/>
      <c r="EE15" s="13"/>
      <c r="EF15" t="b">
        <f t="shared" si="22"/>
        <v>0</v>
      </c>
      <c r="EG15" s="13" t="str">
        <f t="shared" si="23"/>
        <v>EWDUEXGECLTJNPHNEN!jg/(P88rg+"V.8eg)6wx49L%=G+EXJ*qyn%2bg7"V.</v>
      </c>
      <c r="EH15" s="13"/>
      <c r="EI15" s="13"/>
      <c r="EJ15" s="13"/>
      <c r="EK15" s="13"/>
      <c r="EL15" s="13"/>
      <c r="EM15" s="13"/>
      <c r="EN15" s="13"/>
      <c r="EO15" s="13"/>
      <c r="EP15" s="13"/>
      <c r="EQ15" t="b">
        <f t="shared" si="24"/>
        <v>0</v>
      </c>
      <c r="ER15" s="13" t="str">
        <f t="shared" si="25"/>
        <v>EWDUEXGECLTJNPHNEN!jg/(P88rg+"V.8eg)6wx49L%=G+EXJ*qyn%2bg7"V.</v>
      </c>
      <c r="ES15" s="13"/>
      <c r="ET15" s="13"/>
      <c r="EU15" s="13"/>
      <c r="EV15" s="13"/>
      <c r="EW15" s="13"/>
      <c r="EX15" s="13"/>
      <c r="EY15" s="13"/>
      <c r="EZ15" s="13"/>
      <c r="FA15" s="13"/>
      <c r="FB15" t="b">
        <f t="shared" si="26"/>
        <v>0</v>
      </c>
      <c r="FC15" s="13" t="str">
        <f t="shared" si="27"/>
        <v>EWDUEXGECLTJNPHNEN!jg/(P88rg+"V.8eg)6wx49L%=G+EXJ*qyn%2bg7"V.</v>
      </c>
      <c r="FD15" s="13"/>
      <c r="FE15" s="13"/>
      <c r="FF15" s="13"/>
      <c r="FG15" s="13"/>
      <c r="FH15" s="13"/>
      <c r="FI15" s="13"/>
      <c r="FJ15" s="13"/>
      <c r="FK15" s="13"/>
      <c r="FL15" s="13"/>
      <c r="FM15" t="b">
        <f t="shared" si="28"/>
        <v>0</v>
      </c>
      <c r="FN15" s="13" t="str">
        <f t="shared" si="29"/>
        <v>EWDUEXGECLTJNPHNEN!jg/(P88rg+"V.8eg)6wx49L%=G+EXJ*qyn%2bg7"V.</v>
      </c>
      <c r="FO15" s="13"/>
      <c r="FP15" s="13"/>
      <c r="FQ15" s="13"/>
      <c r="FR15" s="13"/>
      <c r="FS15" s="13"/>
      <c r="FT15" s="13"/>
      <c r="FU15" s="13"/>
      <c r="FV15" s="13"/>
      <c r="FW15" s="13"/>
      <c r="FX15" t="b">
        <f t="shared" si="30"/>
        <v>0</v>
      </c>
      <c r="FY15" s="13" t="str">
        <f t="shared" si="31"/>
        <v>EWDUEXGECLTJNPHNENTGB(P88rg+"V.8eg)6wx49L%=G+EXJ*qyn%2bg7"V.</v>
      </c>
      <c r="FZ15" s="13"/>
      <c r="GA15" s="13"/>
      <c r="GB15" s="13"/>
      <c r="GC15" s="13"/>
      <c r="GD15" s="13"/>
      <c r="GE15" s="13"/>
      <c r="GF15" s="13"/>
      <c r="GG15" s="13"/>
      <c r="GH15" s="13"/>
      <c r="GI15" t="b">
        <f t="shared" si="32"/>
        <v>0</v>
      </c>
      <c r="GJ15" s="13" t="str">
        <f t="shared" si="33"/>
        <v>EWDUEXGECLTJNPHNENTGBS8rg+"V.8eg)6wx49L%=G+EXJ*qyn%2bg7"V.</v>
      </c>
      <c r="GK15" s="13"/>
      <c r="GL15" s="13"/>
      <c r="GM15" s="13"/>
      <c r="GN15" s="13"/>
      <c r="GO15" s="13"/>
      <c r="GP15" s="13"/>
      <c r="GQ15" s="13"/>
      <c r="GR15" s="13"/>
      <c r="GS15" s="13"/>
      <c r="GT15" t="b">
        <f t="shared" si="34"/>
        <v>0</v>
      </c>
      <c r="GU15" s="13" t="str">
        <f t="shared" si="35"/>
        <v>EWDUEXGECLTJNPHNENTGBSGJ"V.8eg)6wx49L%=G+EXJ*qyn%2bg7"V.</v>
      </c>
      <c r="GV15" s="13"/>
      <c r="GW15" s="13"/>
      <c r="GX15" s="13"/>
      <c r="GY15" s="13"/>
      <c r="GZ15" s="13"/>
      <c r="HA15" s="13"/>
      <c r="HB15" s="13"/>
      <c r="HC15" s="13"/>
      <c r="HD15" s="13"/>
      <c r="HE15" t="b">
        <f t="shared" si="36"/>
        <v>0</v>
      </c>
      <c r="HF15" s="13" t="str">
        <f t="shared" si="37"/>
        <v>EWDUEXGECLTJNPHNENTGBSGJO8eg)6wx49L%=G+EXJ*qyn%2bg7"V.</v>
      </c>
      <c r="HG15" s="13"/>
      <c r="HH15" s="13"/>
      <c r="HI15" s="13"/>
      <c r="HJ15" s="13"/>
      <c r="HK15" s="13"/>
      <c r="HL15" s="13"/>
      <c r="HM15" s="13"/>
      <c r="HN15" s="13"/>
      <c r="HO15" s="13"/>
      <c r="HP15" t="b">
        <f t="shared" si="38"/>
        <v>0</v>
      </c>
      <c r="HQ15" s="13" t="str">
        <f t="shared" si="39"/>
        <v>EWDUEXGECLTJNPHNENTGBSGJO8eg)6wx49L%=G+EXJ*qyn%2bg7O</v>
      </c>
      <c r="HR15" s="13"/>
      <c r="HS15" s="13"/>
      <c r="HT15" s="13"/>
      <c r="HU15" s="13"/>
      <c r="HV15" s="13"/>
      <c r="HW15" s="13"/>
      <c r="HX15" s="13"/>
      <c r="HY15" s="13"/>
      <c r="HZ15" s="13"/>
      <c r="IA15" t="b">
        <f t="shared" si="40"/>
        <v>0</v>
      </c>
      <c r="IB15" s="13" t="str">
        <f t="shared" si="41"/>
        <v>EWDUEXGECLTJNPHNENTGBSGJOOG6wx49L%=G+EXJ*qyn%2bg7O</v>
      </c>
      <c r="IC15" s="13"/>
      <c r="ID15" s="13"/>
      <c r="IE15" s="13"/>
      <c r="IF15" s="13"/>
      <c r="IG15" s="13"/>
      <c r="IH15" s="13"/>
      <c r="II15" s="13"/>
      <c r="IJ15" s="13"/>
      <c r="IK15" s="13"/>
      <c r="IL15" t="b">
        <f t="shared" si="42"/>
        <v>0</v>
      </c>
      <c r="IM15" s="13" t="str">
        <f t="shared" si="43"/>
        <v>EWDUEXGECLTJNPHNENTGBSGJOOGYWS9L%=G+EXJ*qyn%2bg7O</v>
      </c>
      <c r="IN15" s="13"/>
      <c r="IO15" s="13"/>
      <c r="IP15" s="13"/>
      <c r="IQ15" s="13"/>
      <c r="IR15" s="13"/>
      <c r="IS15" s="13"/>
      <c r="IT15" s="13"/>
      <c r="IU15" s="13"/>
      <c r="IV15" s="13"/>
      <c r="IW15" t="b">
        <f t="shared" si="44"/>
        <v>0</v>
      </c>
      <c r="IX15" s="10" t="str">
        <f t="shared" si="45"/>
        <v>EWDUEXGECLTJNPHNENTGBSGJOOGYWSF=G+EXJ*qyn%2bg7O</v>
      </c>
      <c r="IY15" s="10"/>
      <c r="IZ15" s="10"/>
      <c r="JA15" s="10"/>
      <c r="JB15" s="10"/>
      <c r="JC15" s="10"/>
      <c r="JD15" t="b">
        <f t="shared" si="46"/>
        <v>0</v>
      </c>
      <c r="JE15" s="10" t="str">
        <f t="shared" si="47"/>
        <v>EWDUEXGECLTJNPHNENTGBSGJOOGYWSFQEXJ*qyn%2bg7O</v>
      </c>
      <c r="JF15" s="10"/>
      <c r="JG15" s="10"/>
      <c r="JH15" s="10"/>
      <c r="JI15" s="10"/>
      <c r="JJ15" s="10"/>
      <c r="JK15" t="b">
        <f t="shared" si="48"/>
        <v>0</v>
      </c>
      <c r="JL15" s="10" t="str">
        <f t="shared" si="49"/>
        <v>EWDUEXGECLTJNPHNENTGBSGJOOGYWSFQEXJAJ2bg7O</v>
      </c>
      <c r="JM15" s="10"/>
      <c r="JN15" s="10"/>
      <c r="JO15" s="10"/>
      <c r="JP15" s="10"/>
      <c r="JQ15" s="10"/>
      <c r="JR15" t="b">
        <f t="shared" si="50"/>
        <v>0</v>
      </c>
      <c r="JS15" s="10" t="str">
        <f t="shared" si="51"/>
        <v>EWDUEXGECLTJNPHNENTGBSGJOOGYWSFQEXJAJJFO</v>
      </c>
      <c r="JT15" s="10"/>
      <c r="JU15" s="10"/>
      <c r="JV15" s="10"/>
      <c r="JW15" s="10"/>
      <c r="JX15" s="10"/>
    </row>
    <row r="16" spans="2:284" x14ac:dyDescent="0.35">
      <c r="B16">
        <v>12</v>
      </c>
      <c r="C16" t="s">
        <v>26</v>
      </c>
      <c r="D16" t="s">
        <v>27</v>
      </c>
      <c r="G16">
        <v>12</v>
      </c>
      <c r="H16">
        <v>12</v>
      </c>
      <c r="I16">
        <v>56</v>
      </c>
      <c r="J16" t="b">
        <v>0</v>
      </c>
      <c r="L16" t="str">
        <f>LOOKUP(Values0[[#This Row],[rule]], base[Index],base[source])</f>
        <v>!jg/</v>
      </c>
      <c r="M16" t="str">
        <f>LOOKUP(Values0[[#This Row],[rule]], base[Index],base[replacement])</f>
        <v>TGB</v>
      </c>
      <c r="O16" t="b">
        <f t="shared" si="0"/>
        <v>1</v>
      </c>
      <c r="P16" s="13" t="str">
        <f t="shared" si="1"/>
        <v>EWDUEXGECLTJNPHNENTGB(P88rg+"V.8eg)6wx49L%=G+!we'9R6*qyn%2bg7"V.</v>
      </c>
      <c r="Q16" s="13"/>
      <c r="R16" s="13"/>
      <c r="S16" s="13"/>
      <c r="T16" s="13"/>
      <c r="U16" s="13"/>
      <c r="V16" s="13"/>
      <c r="W16" s="13"/>
      <c r="X16" s="13"/>
      <c r="Y16" s="13"/>
      <c r="Z16" t="b">
        <f t="shared" si="2"/>
        <v>1</v>
      </c>
      <c r="AA16" s="13" t="str">
        <f t="shared" si="3"/>
        <v>EWDUEXGECLTJNPHNENTGB(P88rg+"V.8eg)6wx49L%=G+!we'9R6*qyn%2bg7"V.</v>
      </c>
      <c r="AB16" s="13"/>
      <c r="AC16" s="13"/>
      <c r="AD16" s="13"/>
      <c r="AE16" s="13"/>
      <c r="AF16" s="13"/>
      <c r="AG16" s="13"/>
      <c r="AH16" s="13"/>
      <c r="AI16" s="13"/>
      <c r="AJ16" s="13"/>
      <c r="AK16" t="b">
        <f t="shared" si="4"/>
        <v>1</v>
      </c>
      <c r="AL16" s="13" t="str">
        <f t="shared" si="5"/>
        <v>EWDUEXGECLTJNPHNENTGB(P88rg+"V.8eg)6wx49L%=G+!we'9R6*qyn%2bg7"V.</v>
      </c>
      <c r="AM16" s="13"/>
      <c r="AN16" s="13"/>
      <c r="AO16" s="13"/>
      <c r="AP16" s="13"/>
      <c r="AQ16" s="13"/>
      <c r="AR16" s="13"/>
      <c r="AS16" s="13"/>
      <c r="AT16" s="13"/>
      <c r="AU16" s="13"/>
      <c r="AV16" t="b">
        <f t="shared" si="6"/>
        <v>1</v>
      </c>
      <c r="AW16" s="13" t="str">
        <f t="shared" si="7"/>
        <v>EWDUEXGECLTJNPHNENTGB(P88rg+"V.8eg)6wx49L%=G+EX9R6*qyn%2bg7"V.</v>
      </c>
      <c r="AX16" s="13"/>
      <c r="AY16" s="13"/>
      <c r="AZ16" s="13"/>
      <c r="BA16" s="13"/>
      <c r="BB16" s="13"/>
      <c r="BC16" s="13"/>
      <c r="BD16" s="13"/>
      <c r="BE16" s="13"/>
      <c r="BF16" s="13"/>
      <c r="BG16" t="b">
        <f t="shared" si="8"/>
        <v>1</v>
      </c>
      <c r="BH16" s="13" t="str">
        <f t="shared" si="9"/>
        <v>EWDUEXGECLTJNPHNENTGB(P88rg+"V.8eg)6wx49L%=G+EX9R6*qyn%2bg7"V.</v>
      </c>
      <c r="BI16" s="13"/>
      <c r="BJ16" s="13"/>
      <c r="BK16" s="13"/>
      <c r="BL16" s="13"/>
      <c r="BM16" s="13"/>
      <c r="BN16" s="13"/>
      <c r="BO16" s="13"/>
      <c r="BP16" s="13"/>
      <c r="BQ16" s="13"/>
      <c r="BR16" t="b">
        <f t="shared" si="10"/>
        <v>1</v>
      </c>
      <c r="BS16" s="13" t="str">
        <f t="shared" si="11"/>
        <v>EWDUEXGECLTJNPHNENTGB(P88rg+"V.8eg)6wx49L%=G+EX9R6*qyn%2bg7"V.</v>
      </c>
      <c r="BT16" s="13"/>
      <c r="BU16" s="13"/>
      <c r="BV16" s="13"/>
      <c r="BW16" s="13"/>
      <c r="BX16" s="13"/>
      <c r="BY16" s="13"/>
      <c r="BZ16" s="13"/>
      <c r="CA16" s="13"/>
      <c r="CB16" s="13"/>
      <c r="CC16" t="b">
        <f t="shared" si="12"/>
        <v>1</v>
      </c>
      <c r="CD16" s="13" t="str">
        <f t="shared" si="13"/>
        <v>EWDUEXGECLTJNPHNENTGB(P88rg+"V.8eg)6wx49L%=G+EX9R6*qyn%2bg7"V.</v>
      </c>
      <c r="CE16" s="13"/>
      <c r="CF16" s="13"/>
      <c r="CG16" s="13"/>
      <c r="CH16" s="13"/>
      <c r="CI16" s="13"/>
      <c r="CJ16" s="13"/>
      <c r="CK16" s="13"/>
      <c r="CL16" s="13"/>
      <c r="CM16" s="13"/>
      <c r="CN16" t="b">
        <f t="shared" si="14"/>
        <v>1</v>
      </c>
      <c r="CO16" s="13" t="str">
        <f t="shared" si="15"/>
        <v>EWDUEXGECLTJNPHNENTGB(P88rg+"V.8eg)6wx49L%=G+EX9R6*qyn%2bg7"V.</v>
      </c>
      <c r="CP16" s="13"/>
      <c r="CQ16" s="13"/>
      <c r="CR16" s="13"/>
      <c r="CS16" s="13"/>
      <c r="CT16" s="13"/>
      <c r="CU16" s="13"/>
      <c r="CV16" s="13"/>
      <c r="CW16" s="13"/>
      <c r="CX16" s="13"/>
      <c r="CY16" t="b">
        <f t="shared" si="16"/>
        <v>1</v>
      </c>
      <c r="CZ16" s="13" t="str">
        <f t="shared" si="17"/>
        <v>EWDUEXGECLTJNPHNENTGB(P88rg+"V.8eg)6wx49L%=G+EXJ*qyn%2bg7"V.</v>
      </c>
      <c r="DA16" s="13"/>
      <c r="DB16" s="13"/>
      <c r="DC16" s="13"/>
      <c r="DD16" s="13"/>
      <c r="DE16" s="13"/>
      <c r="DF16" s="13"/>
      <c r="DG16" s="13"/>
      <c r="DH16" s="13"/>
      <c r="DI16" s="13"/>
      <c r="DJ16" t="b">
        <f t="shared" si="18"/>
        <v>1</v>
      </c>
      <c r="DK16" s="13" t="str">
        <f t="shared" si="19"/>
        <v>EWDUEXGECLTJNPHNENTGB(P88rg+"V.8eg)6wx49L%=G+EXJ*qyn%2bg7"V.</v>
      </c>
      <c r="DL16" s="13"/>
      <c r="DM16" s="13"/>
      <c r="DN16" s="13"/>
      <c r="DO16" s="13"/>
      <c r="DP16" s="13"/>
      <c r="DQ16" s="13"/>
      <c r="DR16" s="13"/>
      <c r="DS16" s="13"/>
      <c r="DT16" s="13"/>
      <c r="DU16" t="b">
        <f t="shared" si="20"/>
        <v>1</v>
      </c>
      <c r="DV16" s="13" t="str">
        <f t="shared" si="21"/>
        <v>EWDUEXGECLTJNPHNENTGB(P88rg+"V.8eg)6wx49L%=G+EXJ*qyn%2bg7"V.</v>
      </c>
      <c r="DW16" s="13"/>
      <c r="DX16" s="13"/>
      <c r="DY16" s="13"/>
      <c r="DZ16" s="13"/>
      <c r="EA16" s="13"/>
      <c r="EB16" s="13"/>
      <c r="EC16" s="13"/>
      <c r="ED16" s="13"/>
      <c r="EE16" s="13"/>
      <c r="EF16" t="b">
        <f t="shared" si="22"/>
        <v>1</v>
      </c>
      <c r="EG16" s="13" t="str">
        <f t="shared" si="23"/>
        <v>EWDUEXGECLTJNPHNENTGB(P88rg+"V.8eg)6wx49L%=G+EXJ*qyn%2bg7"V.</v>
      </c>
      <c r="EH16" s="13"/>
      <c r="EI16" s="13"/>
      <c r="EJ16" s="13"/>
      <c r="EK16" s="13"/>
      <c r="EL16" s="13"/>
      <c r="EM16" s="13"/>
      <c r="EN16" s="13"/>
      <c r="EO16" s="13"/>
      <c r="EP16" s="13"/>
      <c r="EQ16" t="b">
        <f t="shared" si="24"/>
        <v>1</v>
      </c>
      <c r="ER16" s="13" t="str">
        <f t="shared" si="25"/>
        <v>EWDUEXGECLTJNPHNENTGB(P88rg+"V.8eg)6wx49L%=G+EXJ*qyn%2bg7"V.</v>
      </c>
      <c r="ES16" s="13"/>
      <c r="ET16" s="13"/>
      <c r="EU16" s="13"/>
      <c r="EV16" s="13"/>
      <c r="EW16" s="13"/>
      <c r="EX16" s="13"/>
      <c r="EY16" s="13"/>
      <c r="EZ16" s="13"/>
      <c r="FA16" s="13"/>
      <c r="FB16" t="b">
        <f t="shared" si="26"/>
        <v>1</v>
      </c>
      <c r="FC16" s="13" t="str">
        <f t="shared" si="27"/>
        <v>EWDUEXGECLTJNPHNENTGB(P88rg+"V.8eg)6wx49L%=G+EXJ*qyn%2bg7"V.</v>
      </c>
      <c r="FD16" s="13"/>
      <c r="FE16" s="13"/>
      <c r="FF16" s="13"/>
      <c r="FG16" s="13"/>
      <c r="FH16" s="13"/>
      <c r="FI16" s="13"/>
      <c r="FJ16" s="13"/>
      <c r="FK16" s="13"/>
      <c r="FL16" s="13"/>
      <c r="FM16" t="b">
        <f t="shared" si="28"/>
        <v>1</v>
      </c>
      <c r="FN16" s="15" t="str">
        <f t="shared" si="29"/>
        <v>EWDUEXGECLTJNPHNENTGB(P88rg+"V.8eg)6wx49L%=G+EXJ*qyn%2bg7"V.</v>
      </c>
      <c r="FO16" s="15"/>
      <c r="FP16" s="15"/>
      <c r="FQ16" s="15"/>
      <c r="FR16" s="15"/>
      <c r="FS16" s="15"/>
      <c r="FT16" s="15"/>
      <c r="FU16" s="15"/>
      <c r="FV16" s="15"/>
      <c r="FW16" s="15"/>
      <c r="FX16" t="b">
        <f t="shared" si="30"/>
        <v>0</v>
      </c>
      <c r="FY16" s="13" t="str">
        <f t="shared" si="31"/>
        <v>EWDUEXGECLTJNPHNENTGB(P88rg+"V.8eg)6wx49L%=G+EXJ*qyn%2bg7"V.</v>
      </c>
      <c r="FZ16" s="13"/>
      <c r="GA16" s="13"/>
      <c r="GB16" s="13"/>
      <c r="GC16" s="13"/>
      <c r="GD16" s="13"/>
      <c r="GE16" s="13"/>
      <c r="GF16" s="13"/>
      <c r="GG16" s="13"/>
      <c r="GH16" s="13"/>
      <c r="GI16" t="b">
        <f t="shared" si="32"/>
        <v>0</v>
      </c>
      <c r="GJ16" s="13" t="str">
        <f t="shared" si="33"/>
        <v>EWDUEXGECLTJNPHNENTGBS8rg+"V.8eg)6wx49L%=G+EXJ*qyn%2bg7"V.</v>
      </c>
      <c r="GK16" s="13"/>
      <c r="GL16" s="13"/>
      <c r="GM16" s="13"/>
      <c r="GN16" s="13"/>
      <c r="GO16" s="13"/>
      <c r="GP16" s="13"/>
      <c r="GQ16" s="13"/>
      <c r="GR16" s="13"/>
      <c r="GS16" s="13"/>
      <c r="GT16" t="b">
        <f t="shared" si="34"/>
        <v>0</v>
      </c>
      <c r="GU16" s="13" t="str">
        <f t="shared" si="35"/>
        <v>EWDUEXGECLTJNPHNENTGBSGJ"V.8eg)6wx49L%=G+EXJ*qyn%2bg7"V.</v>
      </c>
      <c r="GV16" s="13"/>
      <c r="GW16" s="13"/>
      <c r="GX16" s="13"/>
      <c r="GY16" s="13"/>
      <c r="GZ16" s="13"/>
      <c r="HA16" s="13"/>
      <c r="HB16" s="13"/>
      <c r="HC16" s="13"/>
      <c r="HD16" s="13"/>
      <c r="HE16" t="b">
        <f t="shared" si="36"/>
        <v>0</v>
      </c>
      <c r="HF16" s="13" t="str">
        <f t="shared" si="37"/>
        <v>EWDUEXGECLTJNPHNENTGBSGJO8eg)6wx49L%=G+EXJ*qyn%2bg7"V.</v>
      </c>
      <c r="HG16" s="13"/>
      <c r="HH16" s="13"/>
      <c r="HI16" s="13"/>
      <c r="HJ16" s="13"/>
      <c r="HK16" s="13"/>
      <c r="HL16" s="13"/>
      <c r="HM16" s="13"/>
      <c r="HN16" s="13"/>
      <c r="HO16" s="13"/>
      <c r="HP16" t="b">
        <f t="shared" si="38"/>
        <v>0</v>
      </c>
      <c r="HQ16" s="13" t="str">
        <f t="shared" si="39"/>
        <v>EWDUEXGECLTJNPHNENTGBSGJO8eg)6wx49L%=G+EXJ*qyn%2bg7O</v>
      </c>
      <c r="HR16" s="13"/>
      <c r="HS16" s="13"/>
      <c r="HT16" s="13"/>
      <c r="HU16" s="13"/>
      <c r="HV16" s="13"/>
      <c r="HW16" s="13"/>
      <c r="HX16" s="13"/>
      <c r="HY16" s="13"/>
      <c r="HZ16" s="13"/>
      <c r="IA16" t="b">
        <f t="shared" si="40"/>
        <v>0</v>
      </c>
      <c r="IB16" s="13" t="str">
        <f t="shared" si="41"/>
        <v>EWDUEXGECLTJNPHNENTGBSGJOOG6wx49L%=G+EXJ*qyn%2bg7O</v>
      </c>
      <c r="IC16" s="13"/>
      <c r="ID16" s="13"/>
      <c r="IE16" s="13"/>
      <c r="IF16" s="13"/>
      <c r="IG16" s="13"/>
      <c r="IH16" s="13"/>
      <c r="II16" s="13"/>
      <c r="IJ16" s="13"/>
      <c r="IK16" s="13"/>
      <c r="IL16" t="b">
        <f t="shared" si="42"/>
        <v>0</v>
      </c>
      <c r="IM16" s="13" t="str">
        <f t="shared" si="43"/>
        <v>EWDUEXGECLTJNPHNENTGBSGJOOGYWS9L%=G+EXJ*qyn%2bg7O</v>
      </c>
      <c r="IN16" s="13"/>
      <c r="IO16" s="13"/>
      <c r="IP16" s="13"/>
      <c r="IQ16" s="13"/>
      <c r="IR16" s="13"/>
      <c r="IS16" s="13"/>
      <c r="IT16" s="13"/>
      <c r="IU16" s="13"/>
      <c r="IV16" s="13"/>
      <c r="IW16" t="b">
        <f t="shared" si="44"/>
        <v>0</v>
      </c>
      <c r="IX16" s="10" t="str">
        <f t="shared" si="45"/>
        <v>EWDUEXGECLTJNPHNENTGBSGJOOGYWSF=G+EXJ*qyn%2bg7O</v>
      </c>
      <c r="IY16" s="10"/>
      <c r="IZ16" s="10"/>
      <c r="JA16" s="10"/>
      <c r="JB16" s="10"/>
      <c r="JC16" s="10"/>
      <c r="JD16" t="b">
        <f t="shared" si="46"/>
        <v>0</v>
      </c>
      <c r="JE16" s="10" t="str">
        <f t="shared" si="47"/>
        <v>EWDUEXGECLTJNPHNENTGBSGJOOGYWSFQEXJ*qyn%2bg7O</v>
      </c>
      <c r="JF16" s="10"/>
      <c r="JG16" s="10"/>
      <c r="JH16" s="10"/>
      <c r="JI16" s="10"/>
      <c r="JJ16" s="10"/>
      <c r="JK16" t="b">
        <f t="shared" si="48"/>
        <v>0</v>
      </c>
      <c r="JL16" s="10" t="str">
        <f t="shared" si="49"/>
        <v>EWDUEXGECLTJNPHNENTGBSGJOOGYWSFQEXJAJ2bg7O</v>
      </c>
      <c r="JM16" s="10"/>
      <c r="JN16" s="10"/>
      <c r="JO16" s="10"/>
      <c r="JP16" s="10"/>
      <c r="JQ16" s="10"/>
      <c r="JR16" t="b">
        <f t="shared" si="50"/>
        <v>0</v>
      </c>
      <c r="JS16" s="10" t="str">
        <f t="shared" si="51"/>
        <v>EWDUEXGECLTJNPHNENTGBSGJOOGYWSFQEXJAJJFO</v>
      </c>
      <c r="JT16" s="10"/>
      <c r="JU16" s="10"/>
      <c r="JV16" s="10"/>
      <c r="JW16" s="10"/>
      <c r="JX16" s="10"/>
    </row>
    <row r="17" spans="2:284" x14ac:dyDescent="0.35">
      <c r="B17">
        <v>13</v>
      </c>
      <c r="C17" t="s">
        <v>28</v>
      </c>
      <c r="D17" t="s">
        <v>29</v>
      </c>
      <c r="G17">
        <v>10</v>
      </c>
      <c r="H17">
        <v>13</v>
      </c>
      <c r="I17">
        <v>90</v>
      </c>
      <c r="J17" t="b">
        <v>0</v>
      </c>
      <c r="L17" t="str">
        <f>LOOKUP(Values0[[#This Row],[rule]], base[Index],base[source])</f>
        <v>(P8</v>
      </c>
      <c r="M17" t="str">
        <f>LOOKUP(Values0[[#This Row],[rule]], base[Index],base[replacement])</f>
        <v>S</v>
      </c>
      <c r="O17" t="b">
        <f t="shared" si="0"/>
        <v>1</v>
      </c>
      <c r="P17" s="13" t="str">
        <f t="shared" si="1"/>
        <v>EWDUEXGECLTJNPHNENTGBS8rg+"V.8eg)6wx49L%=G+!we'9R6*qyn%2bg7"V.</v>
      </c>
      <c r="Q17" s="13"/>
      <c r="R17" s="13"/>
      <c r="S17" s="13"/>
      <c r="T17" s="13"/>
      <c r="U17" s="13"/>
      <c r="V17" s="13"/>
      <c r="W17" s="13"/>
      <c r="X17" s="13"/>
      <c r="Y17" s="13"/>
      <c r="Z17" t="b">
        <f t="shared" si="2"/>
        <v>1</v>
      </c>
      <c r="AA17" s="13" t="str">
        <f t="shared" si="3"/>
        <v>EWDUEXGECLTJNPHNENTGBS8rg+"V.8eg)6wx49L%=G+!we'9R6*qyn%2bg7"V.</v>
      </c>
      <c r="AB17" s="13"/>
      <c r="AC17" s="13"/>
      <c r="AD17" s="13"/>
      <c r="AE17" s="13"/>
      <c r="AF17" s="13"/>
      <c r="AG17" s="13"/>
      <c r="AH17" s="13"/>
      <c r="AI17" s="13"/>
      <c r="AJ17" s="13"/>
      <c r="AK17" t="b">
        <f t="shared" si="4"/>
        <v>1</v>
      </c>
      <c r="AL17" s="13" t="str">
        <f t="shared" si="5"/>
        <v>EWDUEXGECLTJNPHNENTGBS8rg+"V.8eg)6wx49L%=G+!we'9R6*qyn%2bg7"V.</v>
      </c>
      <c r="AM17" s="13"/>
      <c r="AN17" s="13"/>
      <c r="AO17" s="13"/>
      <c r="AP17" s="13"/>
      <c r="AQ17" s="13"/>
      <c r="AR17" s="13"/>
      <c r="AS17" s="13"/>
      <c r="AT17" s="13"/>
      <c r="AU17" s="13"/>
      <c r="AV17" t="b">
        <f t="shared" si="6"/>
        <v>1</v>
      </c>
      <c r="AW17" s="13" t="str">
        <f t="shared" si="7"/>
        <v>EWDUEXGECLTJNPHNENTGBS8rg+"V.8eg)6wx49L%=G+EX9R6*qyn%2bg7"V.</v>
      </c>
      <c r="AX17" s="13"/>
      <c r="AY17" s="13"/>
      <c r="AZ17" s="13"/>
      <c r="BA17" s="13"/>
      <c r="BB17" s="13"/>
      <c r="BC17" s="13"/>
      <c r="BD17" s="13"/>
      <c r="BE17" s="13"/>
      <c r="BF17" s="13"/>
      <c r="BG17" t="b">
        <f t="shared" si="8"/>
        <v>1</v>
      </c>
      <c r="BH17" s="13" t="str">
        <f t="shared" si="9"/>
        <v>EWDUEXGECLTJNPHNENTGBS8rg+"V.8eg)6wx49L%=G+EX9R6*qyn%2bg7"V.</v>
      </c>
      <c r="BI17" s="13"/>
      <c r="BJ17" s="13"/>
      <c r="BK17" s="13"/>
      <c r="BL17" s="13"/>
      <c r="BM17" s="13"/>
      <c r="BN17" s="13"/>
      <c r="BO17" s="13"/>
      <c r="BP17" s="13"/>
      <c r="BQ17" s="13"/>
      <c r="BR17" t="b">
        <f t="shared" si="10"/>
        <v>1</v>
      </c>
      <c r="BS17" s="13" t="str">
        <f t="shared" si="11"/>
        <v>EWDUEXGECLTJNPHNENTGBS8rg+"V.8eg)6wx49L%=G+EX9R6*qyn%2bg7"V.</v>
      </c>
      <c r="BT17" s="13"/>
      <c r="BU17" s="13"/>
      <c r="BV17" s="13"/>
      <c r="BW17" s="13"/>
      <c r="BX17" s="13"/>
      <c r="BY17" s="13"/>
      <c r="BZ17" s="13"/>
      <c r="CA17" s="13"/>
      <c r="CB17" s="13"/>
      <c r="CC17" t="b">
        <f t="shared" si="12"/>
        <v>1</v>
      </c>
      <c r="CD17" s="13" t="str">
        <f t="shared" si="13"/>
        <v>EWDUEXGECLTJNPHNENTGBS8rg+"V.8eg)6wx49L%=G+EX9R6*qyn%2bg7"V.</v>
      </c>
      <c r="CE17" s="13"/>
      <c r="CF17" s="13"/>
      <c r="CG17" s="13"/>
      <c r="CH17" s="13"/>
      <c r="CI17" s="13"/>
      <c r="CJ17" s="13"/>
      <c r="CK17" s="13"/>
      <c r="CL17" s="13"/>
      <c r="CM17" s="13"/>
      <c r="CN17" t="b">
        <f t="shared" si="14"/>
        <v>1</v>
      </c>
      <c r="CO17" s="13" t="str">
        <f t="shared" si="15"/>
        <v>EWDUEXGECLTJNPHNENTGBS8rg+"V.8eg)6wx49L%=G+EX9R6*qyn%2bg7"V.</v>
      </c>
      <c r="CP17" s="13"/>
      <c r="CQ17" s="13"/>
      <c r="CR17" s="13"/>
      <c r="CS17" s="13"/>
      <c r="CT17" s="13"/>
      <c r="CU17" s="13"/>
      <c r="CV17" s="13"/>
      <c r="CW17" s="13"/>
      <c r="CX17" s="13"/>
      <c r="CY17" t="b">
        <f t="shared" si="16"/>
        <v>1</v>
      </c>
      <c r="CZ17" s="13" t="str">
        <f t="shared" si="17"/>
        <v>EWDUEXGECLTJNPHNENTGBS8rg+"V.8eg)6wx49L%=G+EXJ*qyn%2bg7"V.</v>
      </c>
      <c r="DA17" s="13"/>
      <c r="DB17" s="13"/>
      <c r="DC17" s="13"/>
      <c r="DD17" s="13"/>
      <c r="DE17" s="13"/>
      <c r="DF17" s="13"/>
      <c r="DG17" s="13"/>
      <c r="DH17" s="13"/>
      <c r="DI17" s="13"/>
      <c r="DJ17" t="b">
        <f t="shared" si="18"/>
        <v>1</v>
      </c>
      <c r="DK17" s="13" t="str">
        <f t="shared" si="19"/>
        <v>EWDUEXGECLTJNPHNENTGBS8rg+"V.8eg)6wx49L%=G+EXJ*qyn%2bg7"V.</v>
      </c>
      <c r="DL17" s="13"/>
      <c r="DM17" s="13"/>
      <c r="DN17" s="13"/>
      <c r="DO17" s="13"/>
      <c r="DP17" s="13"/>
      <c r="DQ17" s="13"/>
      <c r="DR17" s="13"/>
      <c r="DS17" s="13"/>
      <c r="DT17" s="13"/>
      <c r="DU17" t="b">
        <f t="shared" si="20"/>
        <v>1</v>
      </c>
      <c r="DV17" s="13" t="str">
        <f t="shared" si="21"/>
        <v>EWDUEXGECLTJNPHNENTGBS8rg+"V.8eg)6wx49L%=G+EXJ*qyn%2bg7"V.</v>
      </c>
      <c r="DW17" s="13"/>
      <c r="DX17" s="13"/>
      <c r="DY17" s="13"/>
      <c r="DZ17" s="13"/>
      <c r="EA17" s="13"/>
      <c r="EB17" s="13"/>
      <c r="EC17" s="13"/>
      <c r="ED17" s="13"/>
      <c r="EE17" s="13"/>
      <c r="EF17" t="b">
        <f t="shared" si="22"/>
        <v>1</v>
      </c>
      <c r="EG17" s="13" t="str">
        <f t="shared" si="23"/>
        <v>EWDUEXGECLTJNPHNENTGBS8rg+"V.8eg)6wx49L%=G+EXJ*qyn%2bg7"V.</v>
      </c>
      <c r="EH17" s="13"/>
      <c r="EI17" s="13"/>
      <c r="EJ17" s="13"/>
      <c r="EK17" s="13"/>
      <c r="EL17" s="13"/>
      <c r="EM17" s="13"/>
      <c r="EN17" s="13"/>
      <c r="EO17" s="13"/>
      <c r="EP17" s="13"/>
      <c r="EQ17" t="b">
        <f t="shared" si="24"/>
        <v>1</v>
      </c>
      <c r="ER17" s="13" t="str">
        <f t="shared" si="25"/>
        <v>EWDUEXGECLTJNPHNENTGBS8rg+"V.8eg)6wx49L%=G+EXJ*qyn%2bg7"V.</v>
      </c>
      <c r="ES17" s="13"/>
      <c r="ET17" s="13"/>
      <c r="EU17" s="13"/>
      <c r="EV17" s="13"/>
      <c r="EW17" s="13"/>
      <c r="EX17" s="13"/>
      <c r="EY17" s="13"/>
      <c r="EZ17" s="13"/>
      <c r="FA17" s="13"/>
      <c r="FB17" t="b">
        <f t="shared" si="26"/>
        <v>1</v>
      </c>
      <c r="FC17" s="13" t="str">
        <f t="shared" si="27"/>
        <v>EWDUEXGECLTJNPHNENTGBS8rg+"V.8eg)6wx49L%=G+EXJ*qyn%2bg7"V.</v>
      </c>
      <c r="FD17" s="13"/>
      <c r="FE17" s="13"/>
      <c r="FF17" s="13"/>
      <c r="FG17" s="13"/>
      <c r="FH17" s="13"/>
      <c r="FI17" s="13"/>
      <c r="FJ17" s="13"/>
      <c r="FK17" s="13"/>
      <c r="FL17" s="13"/>
      <c r="FM17" t="b">
        <f t="shared" si="28"/>
        <v>1</v>
      </c>
      <c r="FN17" s="13" t="str">
        <f t="shared" si="29"/>
        <v>EWDUEXGECLTJNPHNENTGBS8rg+"V.8eg)6wx49L%=G+EXJ*qyn%2bg7"V.</v>
      </c>
      <c r="FO17" s="13"/>
      <c r="FP17" s="13"/>
      <c r="FQ17" s="13"/>
      <c r="FR17" s="13"/>
      <c r="FS17" s="13"/>
      <c r="FT17" s="13"/>
      <c r="FU17" s="13"/>
      <c r="FV17" s="13"/>
      <c r="FW17" s="13"/>
      <c r="FX17" t="b">
        <f t="shared" si="30"/>
        <v>1</v>
      </c>
      <c r="FY17" s="14" t="str">
        <f t="shared" si="31"/>
        <v>EWDUEXGECLTJNPHNENTGBS8rg+"V.8eg)6wx49L%=G+EXJ*qyn%2bg7"V.</v>
      </c>
      <c r="FZ17" s="14"/>
      <c r="GA17" s="14"/>
      <c r="GB17" s="14"/>
      <c r="GC17" s="14"/>
      <c r="GD17" s="14"/>
      <c r="GE17" s="14"/>
      <c r="GF17" s="14"/>
      <c r="GG17" s="14"/>
      <c r="GH17" s="14"/>
      <c r="GI17" t="b">
        <f t="shared" si="32"/>
        <v>0</v>
      </c>
      <c r="GJ17" s="13" t="str">
        <f t="shared" si="33"/>
        <v>EWDUEXGECLTJNPHNENTGBS8rg+"V.8eg)6wx49L%=G+EXJ*qyn%2bg7"V.</v>
      </c>
      <c r="GK17" s="13"/>
      <c r="GL17" s="13"/>
      <c r="GM17" s="13"/>
      <c r="GN17" s="13"/>
      <c r="GO17" s="13"/>
      <c r="GP17" s="13"/>
      <c r="GQ17" s="13"/>
      <c r="GR17" s="13"/>
      <c r="GS17" s="13"/>
      <c r="GT17" t="b">
        <f t="shared" si="34"/>
        <v>0</v>
      </c>
      <c r="GU17" s="13" t="str">
        <f t="shared" si="35"/>
        <v>EWDUEXGECLTJNPHNENTGBSGJ"V.8eg)6wx49L%=G+EXJ*qyn%2bg7"V.</v>
      </c>
      <c r="GV17" s="13"/>
      <c r="GW17" s="13"/>
      <c r="GX17" s="13"/>
      <c r="GY17" s="13"/>
      <c r="GZ17" s="13"/>
      <c r="HA17" s="13"/>
      <c r="HB17" s="13"/>
      <c r="HC17" s="13"/>
      <c r="HD17" s="13"/>
      <c r="HE17" t="b">
        <f t="shared" si="36"/>
        <v>0</v>
      </c>
      <c r="HF17" s="13" t="str">
        <f t="shared" si="37"/>
        <v>EWDUEXGECLTJNPHNENTGBSGJO8eg)6wx49L%=G+EXJ*qyn%2bg7"V.</v>
      </c>
      <c r="HG17" s="13"/>
      <c r="HH17" s="13"/>
      <c r="HI17" s="13"/>
      <c r="HJ17" s="13"/>
      <c r="HK17" s="13"/>
      <c r="HL17" s="13"/>
      <c r="HM17" s="13"/>
      <c r="HN17" s="13"/>
      <c r="HO17" s="13"/>
      <c r="HP17" t="b">
        <f t="shared" si="38"/>
        <v>0</v>
      </c>
      <c r="HQ17" s="13" t="str">
        <f t="shared" si="39"/>
        <v>EWDUEXGECLTJNPHNENTGBSGJO8eg)6wx49L%=G+EXJ*qyn%2bg7O</v>
      </c>
      <c r="HR17" s="13"/>
      <c r="HS17" s="13"/>
      <c r="HT17" s="13"/>
      <c r="HU17" s="13"/>
      <c r="HV17" s="13"/>
      <c r="HW17" s="13"/>
      <c r="HX17" s="13"/>
      <c r="HY17" s="13"/>
      <c r="HZ17" s="13"/>
      <c r="IA17" t="b">
        <f t="shared" si="40"/>
        <v>0</v>
      </c>
      <c r="IB17" s="13" t="str">
        <f t="shared" si="41"/>
        <v>EWDUEXGECLTJNPHNENTGBSGJOOG6wx49L%=G+EXJ*qyn%2bg7O</v>
      </c>
      <c r="IC17" s="13"/>
      <c r="ID17" s="13"/>
      <c r="IE17" s="13"/>
      <c r="IF17" s="13"/>
      <c r="IG17" s="13"/>
      <c r="IH17" s="13"/>
      <c r="II17" s="13"/>
      <c r="IJ17" s="13"/>
      <c r="IK17" s="13"/>
      <c r="IL17" t="b">
        <f t="shared" si="42"/>
        <v>0</v>
      </c>
      <c r="IM17" s="13" t="str">
        <f t="shared" si="43"/>
        <v>EWDUEXGECLTJNPHNENTGBSGJOOGYWS9L%=G+EXJ*qyn%2bg7O</v>
      </c>
      <c r="IN17" s="13"/>
      <c r="IO17" s="13"/>
      <c r="IP17" s="13"/>
      <c r="IQ17" s="13"/>
      <c r="IR17" s="13"/>
      <c r="IS17" s="13"/>
      <c r="IT17" s="13"/>
      <c r="IU17" s="13"/>
      <c r="IV17" s="13"/>
      <c r="IW17" t="b">
        <f t="shared" si="44"/>
        <v>0</v>
      </c>
      <c r="IX17" s="10" t="str">
        <f t="shared" si="45"/>
        <v>EWDUEXGECLTJNPHNENTGBSGJOOGYWSF=G+EXJ*qyn%2bg7O</v>
      </c>
      <c r="IY17" s="10"/>
      <c r="IZ17" s="10"/>
      <c r="JA17" s="10"/>
      <c r="JB17" s="10"/>
      <c r="JC17" s="10"/>
      <c r="JD17" t="b">
        <f t="shared" si="46"/>
        <v>0</v>
      </c>
      <c r="JE17" s="10" t="str">
        <f t="shared" si="47"/>
        <v>EWDUEXGECLTJNPHNENTGBSGJOOGYWSFQEXJ*qyn%2bg7O</v>
      </c>
      <c r="JF17" s="10"/>
      <c r="JG17" s="10"/>
      <c r="JH17" s="10"/>
      <c r="JI17" s="10"/>
      <c r="JJ17" s="10"/>
      <c r="JK17" t="b">
        <f t="shared" si="48"/>
        <v>0</v>
      </c>
      <c r="JL17" s="10" t="str">
        <f t="shared" si="49"/>
        <v>EWDUEXGECLTJNPHNENTGBSGJOOGYWSFQEXJAJ2bg7O</v>
      </c>
      <c r="JM17" s="10"/>
      <c r="JN17" s="10"/>
      <c r="JO17" s="10"/>
      <c r="JP17" s="10"/>
      <c r="JQ17" s="10"/>
      <c r="JR17" t="b">
        <f t="shared" si="50"/>
        <v>0</v>
      </c>
      <c r="JS17" s="10" t="str">
        <f t="shared" si="51"/>
        <v>EWDUEXGECLTJNPHNENTGBSGJOOGYWSFQEXJAJJFO</v>
      </c>
      <c r="JT17" s="10"/>
      <c r="JU17" s="10"/>
      <c r="JV17" s="10"/>
      <c r="JW17" s="10"/>
      <c r="JX17" s="10"/>
    </row>
    <row r="18" spans="2:284" x14ac:dyDescent="0.35">
      <c r="B18">
        <v>14</v>
      </c>
      <c r="C18" t="s">
        <v>30</v>
      </c>
      <c r="D18" t="s">
        <v>31</v>
      </c>
      <c r="G18">
        <v>23</v>
      </c>
      <c r="H18">
        <v>14</v>
      </c>
      <c r="I18">
        <v>62</v>
      </c>
      <c r="J18" t="b">
        <v>0</v>
      </c>
      <c r="L18" t="str">
        <f>LOOKUP(Values0[[#This Row],[rule]], base[Index],base[source])</f>
        <v>8rg+</v>
      </c>
      <c r="M18" t="str">
        <f>LOOKUP(Values0[[#This Row],[rule]], base[Index],base[replacement])</f>
        <v>GJ</v>
      </c>
      <c r="O18" t="b">
        <f t="shared" si="0"/>
        <v>1</v>
      </c>
      <c r="P18" s="13" t="str">
        <f t="shared" si="1"/>
        <v>EWDUEXGECLTJNPHNENTGBSGJ"V.8eg)6wx49L%=G+!we'9R6*qyn%2bg7"V.</v>
      </c>
      <c r="Q18" s="13"/>
      <c r="R18" s="13"/>
      <c r="S18" s="13"/>
      <c r="T18" s="13"/>
      <c r="U18" s="13"/>
      <c r="V18" s="13"/>
      <c r="W18" s="13"/>
      <c r="X18" s="13"/>
      <c r="Y18" s="13"/>
      <c r="Z18" t="b">
        <f t="shared" si="2"/>
        <v>1</v>
      </c>
      <c r="AA18" s="13" t="str">
        <f t="shared" si="3"/>
        <v>EWDUEXGECLTJNPHNENTGBSGJ"V.8eg)6wx49L%=G+!we'9R6*qyn%2bg7"V.</v>
      </c>
      <c r="AB18" s="13"/>
      <c r="AC18" s="13"/>
      <c r="AD18" s="13"/>
      <c r="AE18" s="13"/>
      <c r="AF18" s="13"/>
      <c r="AG18" s="13"/>
      <c r="AH18" s="13"/>
      <c r="AI18" s="13"/>
      <c r="AJ18" s="13"/>
      <c r="AK18" t="b">
        <f t="shared" si="4"/>
        <v>1</v>
      </c>
      <c r="AL18" s="13" t="str">
        <f t="shared" si="5"/>
        <v>EWDUEXGECLTJNPHNENTGBSGJ"V.8eg)6wx49L%=G+!we'9R6*qyn%2bg7"V.</v>
      </c>
      <c r="AM18" s="13"/>
      <c r="AN18" s="13"/>
      <c r="AO18" s="13"/>
      <c r="AP18" s="13"/>
      <c r="AQ18" s="13"/>
      <c r="AR18" s="13"/>
      <c r="AS18" s="13"/>
      <c r="AT18" s="13"/>
      <c r="AU18" s="13"/>
      <c r="AV18" t="b">
        <f t="shared" si="6"/>
        <v>1</v>
      </c>
      <c r="AW18" s="13" t="str">
        <f t="shared" si="7"/>
        <v>EWDUEXGECLTJNPHNENTGBSGJ"V.8eg)6wx49L%=G+EX9R6*qyn%2bg7"V.</v>
      </c>
      <c r="AX18" s="13"/>
      <c r="AY18" s="13"/>
      <c r="AZ18" s="13"/>
      <c r="BA18" s="13"/>
      <c r="BB18" s="13"/>
      <c r="BC18" s="13"/>
      <c r="BD18" s="13"/>
      <c r="BE18" s="13"/>
      <c r="BF18" s="13"/>
      <c r="BG18" t="b">
        <f t="shared" si="8"/>
        <v>1</v>
      </c>
      <c r="BH18" s="13" t="str">
        <f t="shared" si="9"/>
        <v>EWDUEXGECLTJNPHNENTGBSGJ"V.8eg)6wx49L%=G+EX9R6*qyn%2bg7"V.</v>
      </c>
      <c r="BI18" s="13"/>
      <c r="BJ18" s="13"/>
      <c r="BK18" s="13"/>
      <c r="BL18" s="13"/>
      <c r="BM18" s="13"/>
      <c r="BN18" s="13"/>
      <c r="BO18" s="13"/>
      <c r="BP18" s="13"/>
      <c r="BQ18" s="13"/>
      <c r="BR18" t="b">
        <f t="shared" si="10"/>
        <v>1</v>
      </c>
      <c r="BS18" s="13" t="str">
        <f t="shared" si="11"/>
        <v>EWDUEXGECLTJNPHNENTGBSGJ"V.8eg)6wx49L%=G+EX9R6*qyn%2bg7"V.</v>
      </c>
      <c r="BT18" s="13"/>
      <c r="BU18" s="13"/>
      <c r="BV18" s="13"/>
      <c r="BW18" s="13"/>
      <c r="BX18" s="13"/>
      <c r="BY18" s="13"/>
      <c r="BZ18" s="13"/>
      <c r="CA18" s="13"/>
      <c r="CB18" s="13"/>
      <c r="CC18" t="b">
        <f t="shared" si="12"/>
        <v>1</v>
      </c>
      <c r="CD18" s="13" t="str">
        <f t="shared" si="13"/>
        <v>EWDUEXGECLTJNPHNENTGBSGJ"V.8eg)6wx49L%=G+EX9R6*qyn%2bg7"V.</v>
      </c>
      <c r="CE18" s="13"/>
      <c r="CF18" s="13"/>
      <c r="CG18" s="13"/>
      <c r="CH18" s="13"/>
      <c r="CI18" s="13"/>
      <c r="CJ18" s="13"/>
      <c r="CK18" s="13"/>
      <c r="CL18" s="13"/>
      <c r="CM18" s="13"/>
      <c r="CN18" t="b">
        <f t="shared" si="14"/>
        <v>1</v>
      </c>
      <c r="CO18" s="13" t="str">
        <f t="shared" si="15"/>
        <v>EWDUEXGECLTJNPHNENTGBSGJ"V.8eg)6wx49L%=G+EX9R6*qyn%2bg7"V.</v>
      </c>
      <c r="CP18" s="13"/>
      <c r="CQ18" s="13"/>
      <c r="CR18" s="13"/>
      <c r="CS18" s="13"/>
      <c r="CT18" s="13"/>
      <c r="CU18" s="13"/>
      <c r="CV18" s="13"/>
      <c r="CW18" s="13"/>
      <c r="CX18" s="13"/>
      <c r="CY18" t="b">
        <f t="shared" si="16"/>
        <v>1</v>
      </c>
      <c r="CZ18" s="13" t="str">
        <f t="shared" si="17"/>
        <v>EWDUEXGECLTJNPHNENTGBSGJ"V.8eg)6wx49L%=G+EXJ*qyn%2bg7"V.</v>
      </c>
      <c r="DA18" s="13"/>
      <c r="DB18" s="13"/>
      <c r="DC18" s="13"/>
      <c r="DD18" s="13"/>
      <c r="DE18" s="13"/>
      <c r="DF18" s="13"/>
      <c r="DG18" s="13"/>
      <c r="DH18" s="13"/>
      <c r="DI18" s="13"/>
      <c r="DJ18" t="b">
        <f t="shared" si="18"/>
        <v>1</v>
      </c>
      <c r="DK18" s="13" t="str">
        <f t="shared" si="19"/>
        <v>EWDUEXGECLTJNPHNENTGBSGJ"V.8eg)6wx49L%=G+EXJ*qyn%2bg7"V.</v>
      </c>
      <c r="DL18" s="13"/>
      <c r="DM18" s="13"/>
      <c r="DN18" s="13"/>
      <c r="DO18" s="13"/>
      <c r="DP18" s="13"/>
      <c r="DQ18" s="13"/>
      <c r="DR18" s="13"/>
      <c r="DS18" s="13"/>
      <c r="DT18" s="13"/>
      <c r="DU18" t="b">
        <f t="shared" si="20"/>
        <v>1</v>
      </c>
      <c r="DV18" s="13" t="str">
        <f t="shared" si="21"/>
        <v>EWDUEXGECLTJNPHNENTGBSGJ"V.8eg)6wx49L%=G+EXJ*qyn%2bg7"V.</v>
      </c>
      <c r="DW18" s="13"/>
      <c r="DX18" s="13"/>
      <c r="DY18" s="13"/>
      <c r="DZ18" s="13"/>
      <c r="EA18" s="13"/>
      <c r="EB18" s="13"/>
      <c r="EC18" s="13"/>
      <c r="ED18" s="13"/>
      <c r="EE18" s="13"/>
      <c r="EF18" t="b">
        <f t="shared" si="22"/>
        <v>1</v>
      </c>
      <c r="EG18" s="13" t="str">
        <f t="shared" si="23"/>
        <v>EWDUEXGECLTJNPHNENTGBSGJ"V.8eg)6wx49L%=G+EXJ*qyn%2bg7"V.</v>
      </c>
      <c r="EH18" s="13"/>
      <c r="EI18" s="13"/>
      <c r="EJ18" s="13"/>
      <c r="EK18" s="13"/>
      <c r="EL18" s="13"/>
      <c r="EM18" s="13"/>
      <c r="EN18" s="13"/>
      <c r="EO18" s="13"/>
      <c r="EP18" s="13"/>
      <c r="EQ18" t="b">
        <f t="shared" si="24"/>
        <v>1</v>
      </c>
      <c r="ER18" s="13" t="str">
        <f t="shared" si="25"/>
        <v>EWDUEXGECLTJNPHNENTGBSGJ"V.8eg)6wx49L%=G+EXJ*qyn%2bg7"V.</v>
      </c>
      <c r="ES18" s="13"/>
      <c r="ET18" s="13"/>
      <c r="EU18" s="13"/>
      <c r="EV18" s="13"/>
      <c r="EW18" s="13"/>
      <c r="EX18" s="13"/>
      <c r="EY18" s="13"/>
      <c r="EZ18" s="13"/>
      <c r="FA18" s="13"/>
      <c r="FB18" t="b">
        <f t="shared" si="26"/>
        <v>1</v>
      </c>
      <c r="FC18" s="13" t="str">
        <f t="shared" si="27"/>
        <v>EWDUEXGECLTJNPHNENTGBSGJ"V.8eg)6wx49L%=G+EXJ*qyn%2bg7"V.</v>
      </c>
      <c r="FD18" s="13"/>
      <c r="FE18" s="13"/>
      <c r="FF18" s="13"/>
      <c r="FG18" s="13"/>
      <c r="FH18" s="13"/>
      <c r="FI18" s="13"/>
      <c r="FJ18" s="13"/>
      <c r="FK18" s="13"/>
      <c r="FL18" s="13"/>
      <c r="FM18" t="b">
        <f t="shared" si="28"/>
        <v>1</v>
      </c>
      <c r="FN18" s="13" t="str">
        <f t="shared" si="29"/>
        <v>EWDUEXGECLTJNPHNENTGBSGJ"V.8eg)6wx49L%=G+EXJ*qyn%2bg7"V.</v>
      </c>
      <c r="FO18" s="13"/>
      <c r="FP18" s="13"/>
      <c r="FQ18" s="13"/>
      <c r="FR18" s="13"/>
      <c r="FS18" s="13"/>
      <c r="FT18" s="13"/>
      <c r="FU18" s="13"/>
      <c r="FV18" s="13"/>
      <c r="FW18" s="13"/>
      <c r="FX18" t="b">
        <f t="shared" si="30"/>
        <v>1</v>
      </c>
      <c r="FY18" s="13" t="str">
        <f t="shared" si="31"/>
        <v>EWDUEXGECLTJNPHNENTGBSGJ"V.8eg)6wx49L%=G+EXJ*qyn%2bg7"V.</v>
      </c>
      <c r="FZ18" s="13"/>
      <c r="GA18" s="13"/>
      <c r="GB18" s="13"/>
      <c r="GC18" s="13"/>
      <c r="GD18" s="13"/>
      <c r="GE18" s="13"/>
      <c r="GF18" s="13"/>
      <c r="GG18" s="13"/>
      <c r="GH18" s="13"/>
      <c r="GI18" t="b">
        <f t="shared" si="32"/>
        <v>1</v>
      </c>
      <c r="GJ18" s="15" t="str">
        <f t="shared" si="33"/>
        <v>EWDUEXGECLTJNPHNENTGBSGJ"V.8eg)6wx49L%=G+EXJ*qyn%2bg7"V.</v>
      </c>
      <c r="GK18" s="15"/>
      <c r="GL18" s="15"/>
      <c r="GM18" s="15"/>
      <c r="GN18" s="15"/>
      <c r="GO18" s="15"/>
      <c r="GP18" s="15"/>
      <c r="GQ18" s="15"/>
      <c r="GR18" s="15"/>
      <c r="GS18" s="15"/>
      <c r="GT18" t="b">
        <f t="shared" si="34"/>
        <v>0</v>
      </c>
      <c r="GU18" s="13" t="str">
        <f t="shared" si="35"/>
        <v>EWDUEXGECLTJNPHNENTGBSGJ"V.8eg)6wx49L%=G+EXJ*qyn%2bg7"V.</v>
      </c>
      <c r="GV18" s="13"/>
      <c r="GW18" s="13"/>
      <c r="GX18" s="13"/>
      <c r="GY18" s="13"/>
      <c r="GZ18" s="13"/>
      <c r="HA18" s="13"/>
      <c r="HB18" s="13"/>
      <c r="HC18" s="13"/>
      <c r="HD18" s="13"/>
      <c r="HE18" t="b">
        <f t="shared" si="36"/>
        <v>0</v>
      </c>
      <c r="HF18" s="13" t="str">
        <f t="shared" si="37"/>
        <v>EWDUEXGECLTJNPHNENTGBSGJO8eg)6wx49L%=G+EXJ*qyn%2bg7"V.</v>
      </c>
      <c r="HG18" s="13"/>
      <c r="HH18" s="13"/>
      <c r="HI18" s="13"/>
      <c r="HJ18" s="13"/>
      <c r="HK18" s="13"/>
      <c r="HL18" s="13"/>
      <c r="HM18" s="13"/>
      <c r="HN18" s="13"/>
      <c r="HO18" s="13"/>
      <c r="HP18" t="b">
        <f t="shared" si="38"/>
        <v>0</v>
      </c>
      <c r="HQ18" s="13" t="str">
        <f t="shared" si="39"/>
        <v>EWDUEXGECLTJNPHNENTGBSGJO8eg)6wx49L%=G+EXJ*qyn%2bg7O</v>
      </c>
      <c r="HR18" s="13"/>
      <c r="HS18" s="13"/>
      <c r="HT18" s="13"/>
      <c r="HU18" s="13"/>
      <c r="HV18" s="13"/>
      <c r="HW18" s="13"/>
      <c r="HX18" s="13"/>
      <c r="HY18" s="13"/>
      <c r="HZ18" s="13"/>
      <c r="IA18" t="b">
        <f t="shared" si="40"/>
        <v>0</v>
      </c>
      <c r="IB18" s="13" t="str">
        <f t="shared" si="41"/>
        <v>EWDUEXGECLTJNPHNENTGBSGJOOG6wx49L%=G+EXJ*qyn%2bg7O</v>
      </c>
      <c r="IC18" s="13"/>
      <c r="ID18" s="13"/>
      <c r="IE18" s="13"/>
      <c r="IF18" s="13"/>
      <c r="IG18" s="13"/>
      <c r="IH18" s="13"/>
      <c r="II18" s="13"/>
      <c r="IJ18" s="13"/>
      <c r="IK18" s="13"/>
      <c r="IL18" t="b">
        <f t="shared" si="42"/>
        <v>0</v>
      </c>
      <c r="IM18" s="13" t="str">
        <f t="shared" si="43"/>
        <v>EWDUEXGECLTJNPHNENTGBSGJOOGYWS9L%=G+EXJ*qyn%2bg7O</v>
      </c>
      <c r="IN18" s="13"/>
      <c r="IO18" s="13"/>
      <c r="IP18" s="13"/>
      <c r="IQ18" s="13"/>
      <c r="IR18" s="13"/>
      <c r="IS18" s="13"/>
      <c r="IT18" s="13"/>
      <c r="IU18" s="13"/>
      <c r="IV18" s="13"/>
      <c r="IW18" t="b">
        <f t="shared" si="44"/>
        <v>0</v>
      </c>
      <c r="IX18" s="10" t="str">
        <f t="shared" si="45"/>
        <v>EWDUEXGECLTJNPHNENTGBSGJOOGYWSF=G+EXJ*qyn%2bg7O</v>
      </c>
      <c r="IY18" s="10"/>
      <c r="IZ18" s="10"/>
      <c r="JA18" s="10"/>
      <c r="JB18" s="10"/>
      <c r="JC18" s="10"/>
      <c r="JD18" t="b">
        <f t="shared" si="46"/>
        <v>0</v>
      </c>
      <c r="JE18" s="10" t="str">
        <f t="shared" si="47"/>
        <v>EWDUEXGECLTJNPHNENTGBSGJOOGYWSFQEXJ*qyn%2bg7O</v>
      </c>
      <c r="JF18" s="10"/>
      <c r="JG18" s="10"/>
      <c r="JH18" s="10"/>
      <c r="JI18" s="10"/>
      <c r="JJ18" s="10"/>
      <c r="JK18" t="b">
        <f t="shared" si="48"/>
        <v>0</v>
      </c>
      <c r="JL18" s="10" t="str">
        <f t="shared" si="49"/>
        <v>EWDUEXGECLTJNPHNENTGBSGJOOGYWSFQEXJAJ2bg7O</v>
      </c>
      <c r="JM18" s="10"/>
      <c r="JN18" s="10"/>
      <c r="JO18" s="10"/>
      <c r="JP18" s="10"/>
      <c r="JQ18" s="10"/>
      <c r="JR18" t="b">
        <f t="shared" si="50"/>
        <v>0</v>
      </c>
      <c r="JS18" s="10" t="str">
        <f t="shared" si="51"/>
        <v>EWDUEXGECLTJNPHNENTGBSGJOOGYWSFQEXJAJJFO</v>
      </c>
      <c r="JT18" s="10"/>
      <c r="JU18" s="10"/>
      <c r="JV18" s="10"/>
      <c r="JW18" s="10"/>
      <c r="JX18" s="10"/>
    </row>
    <row r="19" spans="2:284" x14ac:dyDescent="0.35">
      <c r="B19">
        <v>15</v>
      </c>
      <c r="C19" t="s">
        <v>32</v>
      </c>
      <c r="D19" t="s">
        <v>33</v>
      </c>
      <c r="G19">
        <v>7</v>
      </c>
      <c r="H19">
        <v>15</v>
      </c>
      <c r="I19">
        <v>87</v>
      </c>
      <c r="J19" t="b">
        <v>0</v>
      </c>
      <c r="L19" t="str">
        <f>LOOKUP(Values0[[#This Row],[rule]], base[Index],base[source])</f>
        <v>"V.</v>
      </c>
      <c r="M19" t="str">
        <f>LOOKUP(Values0[[#This Row],[rule]], base[Index],base[replacement])</f>
        <v>O</v>
      </c>
      <c r="O19" t="b">
        <f t="shared" si="0"/>
        <v>1</v>
      </c>
      <c r="P19" s="13" t="str">
        <f t="shared" si="1"/>
        <v>EWDUEXGECLTJNPHNENTGBSGJO8eg)6wx49L%=G+!we'9R6*qyn%2bg7"V.</v>
      </c>
      <c r="Q19" s="13"/>
      <c r="R19" s="13"/>
      <c r="S19" s="13"/>
      <c r="T19" s="13"/>
      <c r="U19" s="13"/>
      <c r="V19" s="13"/>
      <c r="W19" s="13"/>
      <c r="X19" s="13"/>
      <c r="Y19" s="13"/>
      <c r="Z19" t="b">
        <f t="shared" si="2"/>
        <v>1</v>
      </c>
      <c r="AA19" s="13" t="str">
        <f t="shared" si="3"/>
        <v>EWDUEXGECLTJNPHNENTGBSGJO8eg)6wx49L%=G+!we'9R6*qyn%2bg7"V.</v>
      </c>
      <c r="AB19" s="13"/>
      <c r="AC19" s="13"/>
      <c r="AD19" s="13"/>
      <c r="AE19" s="13"/>
      <c r="AF19" s="13"/>
      <c r="AG19" s="13"/>
      <c r="AH19" s="13"/>
      <c r="AI19" s="13"/>
      <c r="AJ19" s="13"/>
      <c r="AK19" t="b">
        <f t="shared" si="4"/>
        <v>1</v>
      </c>
      <c r="AL19" s="13" t="str">
        <f t="shared" si="5"/>
        <v>EWDUEXGECLTJNPHNENTGBSGJO8eg)6wx49L%=G+!we'9R6*qyn%2bg7"V.</v>
      </c>
      <c r="AM19" s="13"/>
      <c r="AN19" s="13"/>
      <c r="AO19" s="13"/>
      <c r="AP19" s="13"/>
      <c r="AQ19" s="13"/>
      <c r="AR19" s="13"/>
      <c r="AS19" s="13"/>
      <c r="AT19" s="13"/>
      <c r="AU19" s="13"/>
      <c r="AV19" t="b">
        <f t="shared" si="6"/>
        <v>1</v>
      </c>
      <c r="AW19" s="13" t="str">
        <f t="shared" si="7"/>
        <v>EWDUEXGECLTJNPHNENTGBSGJO8eg)6wx49L%=G+EX9R6*qyn%2bg7"V.</v>
      </c>
      <c r="AX19" s="13"/>
      <c r="AY19" s="13"/>
      <c r="AZ19" s="13"/>
      <c r="BA19" s="13"/>
      <c r="BB19" s="13"/>
      <c r="BC19" s="13"/>
      <c r="BD19" s="13"/>
      <c r="BE19" s="13"/>
      <c r="BF19" s="13"/>
      <c r="BG19" t="b">
        <f t="shared" si="8"/>
        <v>1</v>
      </c>
      <c r="BH19" s="13" t="str">
        <f t="shared" si="9"/>
        <v>EWDUEXGECLTJNPHNENTGBSGJO8eg)6wx49L%=G+EX9R6*qyn%2bg7"V.</v>
      </c>
      <c r="BI19" s="13"/>
      <c r="BJ19" s="13"/>
      <c r="BK19" s="13"/>
      <c r="BL19" s="13"/>
      <c r="BM19" s="13"/>
      <c r="BN19" s="13"/>
      <c r="BO19" s="13"/>
      <c r="BP19" s="13"/>
      <c r="BQ19" s="13"/>
      <c r="BR19" t="b">
        <f t="shared" si="10"/>
        <v>1</v>
      </c>
      <c r="BS19" s="13" t="str">
        <f t="shared" si="11"/>
        <v>EWDUEXGECLTJNPHNENTGBSGJO8eg)6wx49L%=G+EX9R6*qyn%2bg7"V.</v>
      </c>
      <c r="BT19" s="13"/>
      <c r="BU19" s="13"/>
      <c r="BV19" s="13"/>
      <c r="BW19" s="13"/>
      <c r="BX19" s="13"/>
      <c r="BY19" s="13"/>
      <c r="BZ19" s="13"/>
      <c r="CA19" s="13"/>
      <c r="CB19" s="13"/>
      <c r="CC19" t="b">
        <f t="shared" si="12"/>
        <v>1</v>
      </c>
      <c r="CD19" s="13" t="str">
        <f t="shared" si="13"/>
        <v>EWDUEXGECLTJNPHNENTGBSGJO8eg)6wx49L%=G+EX9R6*qyn%2bg7"V.</v>
      </c>
      <c r="CE19" s="13"/>
      <c r="CF19" s="13"/>
      <c r="CG19" s="13"/>
      <c r="CH19" s="13"/>
      <c r="CI19" s="13"/>
      <c r="CJ19" s="13"/>
      <c r="CK19" s="13"/>
      <c r="CL19" s="13"/>
      <c r="CM19" s="13"/>
      <c r="CN19" t="b">
        <f t="shared" si="14"/>
        <v>1</v>
      </c>
      <c r="CO19" s="13" t="str">
        <f t="shared" si="15"/>
        <v>EWDUEXGECLTJNPHNENTGBSGJO8eg)6wx49L%=G+EX9R6*qyn%2bg7"V.</v>
      </c>
      <c r="CP19" s="13"/>
      <c r="CQ19" s="13"/>
      <c r="CR19" s="13"/>
      <c r="CS19" s="13"/>
      <c r="CT19" s="13"/>
      <c r="CU19" s="13"/>
      <c r="CV19" s="13"/>
      <c r="CW19" s="13"/>
      <c r="CX19" s="13"/>
      <c r="CY19" t="b">
        <f t="shared" si="16"/>
        <v>1</v>
      </c>
      <c r="CZ19" s="13" t="str">
        <f t="shared" si="17"/>
        <v>EWDUEXGECLTJNPHNENTGBSGJO8eg)6wx49L%=G+EXJ*qyn%2bg7"V.</v>
      </c>
      <c r="DA19" s="13"/>
      <c r="DB19" s="13"/>
      <c r="DC19" s="13"/>
      <c r="DD19" s="13"/>
      <c r="DE19" s="13"/>
      <c r="DF19" s="13"/>
      <c r="DG19" s="13"/>
      <c r="DH19" s="13"/>
      <c r="DI19" s="13"/>
      <c r="DJ19" t="b">
        <f t="shared" si="18"/>
        <v>1</v>
      </c>
      <c r="DK19" s="13" t="str">
        <f t="shared" si="19"/>
        <v>EWDUEXGECLTJNPHNENTGBSGJO8eg)6wx49L%=G+EXJ*qyn%2bg7"V.</v>
      </c>
      <c r="DL19" s="13"/>
      <c r="DM19" s="13"/>
      <c r="DN19" s="13"/>
      <c r="DO19" s="13"/>
      <c r="DP19" s="13"/>
      <c r="DQ19" s="13"/>
      <c r="DR19" s="13"/>
      <c r="DS19" s="13"/>
      <c r="DT19" s="13"/>
      <c r="DU19" t="b">
        <f t="shared" si="20"/>
        <v>1</v>
      </c>
      <c r="DV19" s="13" t="str">
        <f t="shared" si="21"/>
        <v>EWDUEXGECLTJNPHNENTGBSGJO8eg)6wx49L%=G+EXJ*qyn%2bg7"V.</v>
      </c>
      <c r="DW19" s="13"/>
      <c r="DX19" s="13"/>
      <c r="DY19" s="13"/>
      <c r="DZ19" s="13"/>
      <c r="EA19" s="13"/>
      <c r="EB19" s="13"/>
      <c r="EC19" s="13"/>
      <c r="ED19" s="13"/>
      <c r="EE19" s="13"/>
      <c r="EF19" t="b">
        <f t="shared" si="22"/>
        <v>1</v>
      </c>
      <c r="EG19" s="13" t="str">
        <f t="shared" si="23"/>
        <v>EWDUEXGECLTJNPHNENTGBSGJO8eg)6wx49L%=G+EXJ*qyn%2bg7"V.</v>
      </c>
      <c r="EH19" s="13"/>
      <c r="EI19" s="13"/>
      <c r="EJ19" s="13"/>
      <c r="EK19" s="13"/>
      <c r="EL19" s="13"/>
      <c r="EM19" s="13"/>
      <c r="EN19" s="13"/>
      <c r="EO19" s="13"/>
      <c r="EP19" s="13"/>
      <c r="EQ19" t="b">
        <f t="shared" si="24"/>
        <v>1</v>
      </c>
      <c r="ER19" s="13" t="str">
        <f t="shared" si="25"/>
        <v>EWDUEXGECLTJNPHNENTGBSGJO8eg)6wx49L%=G+EXJ*qyn%2bg7"V.</v>
      </c>
      <c r="ES19" s="13"/>
      <c r="ET19" s="13"/>
      <c r="EU19" s="13"/>
      <c r="EV19" s="13"/>
      <c r="EW19" s="13"/>
      <c r="EX19" s="13"/>
      <c r="EY19" s="13"/>
      <c r="EZ19" s="13"/>
      <c r="FA19" s="13"/>
      <c r="FB19" t="b">
        <f t="shared" si="26"/>
        <v>1</v>
      </c>
      <c r="FC19" s="13" t="str">
        <f t="shared" si="27"/>
        <v>EWDUEXGECLTJNPHNENTGBSGJO8eg)6wx49L%=G+EXJ*qyn%2bg7"V.</v>
      </c>
      <c r="FD19" s="13"/>
      <c r="FE19" s="13"/>
      <c r="FF19" s="13"/>
      <c r="FG19" s="13"/>
      <c r="FH19" s="13"/>
      <c r="FI19" s="13"/>
      <c r="FJ19" s="13"/>
      <c r="FK19" s="13"/>
      <c r="FL19" s="13"/>
      <c r="FM19" t="b">
        <f t="shared" si="28"/>
        <v>1</v>
      </c>
      <c r="FN19" s="13" t="str">
        <f t="shared" si="29"/>
        <v>EWDUEXGECLTJNPHNENTGBSGJO8eg)6wx49L%=G+EXJ*qyn%2bg7"V.</v>
      </c>
      <c r="FO19" s="13"/>
      <c r="FP19" s="13"/>
      <c r="FQ19" s="13"/>
      <c r="FR19" s="13"/>
      <c r="FS19" s="13"/>
      <c r="FT19" s="13"/>
      <c r="FU19" s="13"/>
      <c r="FV19" s="13"/>
      <c r="FW19" s="13"/>
      <c r="FX19" t="b">
        <f t="shared" si="30"/>
        <v>1</v>
      </c>
      <c r="FY19" s="13" t="str">
        <f t="shared" si="31"/>
        <v>EWDUEXGECLTJNPHNENTGBSGJO8eg)6wx49L%=G+EXJ*qyn%2bg7"V.</v>
      </c>
      <c r="FZ19" s="13"/>
      <c r="GA19" s="13"/>
      <c r="GB19" s="13"/>
      <c r="GC19" s="13"/>
      <c r="GD19" s="13"/>
      <c r="GE19" s="13"/>
      <c r="GF19" s="13"/>
      <c r="GG19" s="13"/>
      <c r="GH19" s="13"/>
      <c r="GI19" t="b">
        <f t="shared" si="32"/>
        <v>1</v>
      </c>
      <c r="GJ19" s="13" t="str">
        <f t="shared" si="33"/>
        <v>EWDUEXGECLTJNPHNENTGBSGJO8eg)6wx49L%=G+EXJ*qyn%2bg7"V.</v>
      </c>
      <c r="GK19" s="13"/>
      <c r="GL19" s="13"/>
      <c r="GM19" s="13"/>
      <c r="GN19" s="13"/>
      <c r="GO19" s="13"/>
      <c r="GP19" s="13"/>
      <c r="GQ19" s="13"/>
      <c r="GR19" s="13"/>
      <c r="GS19" s="13"/>
      <c r="GT19" t="b">
        <f t="shared" si="34"/>
        <v>1</v>
      </c>
      <c r="GU19" s="14" t="str">
        <f t="shared" si="35"/>
        <v>EWDUEXGECLTJNPHNENTGBSGJO8eg)6wx49L%=G+EXJ*qyn%2bg7"V.</v>
      </c>
      <c r="GV19" s="14"/>
      <c r="GW19" s="14"/>
      <c r="GX19" s="14"/>
      <c r="GY19" s="14"/>
      <c r="GZ19" s="14"/>
      <c r="HA19" s="14"/>
      <c r="HB19" s="14"/>
      <c r="HC19" s="14"/>
      <c r="HD19" s="14"/>
      <c r="HE19" t="b">
        <f t="shared" si="36"/>
        <v>1</v>
      </c>
      <c r="HF19" s="15" t="str">
        <f t="shared" si="37"/>
        <v>EWDUEXGECLTJNPHNENTGBSGJO8eg)6wx49L%=G+EXJ*qyn%2bg7O</v>
      </c>
      <c r="HG19" s="15"/>
      <c r="HH19" s="15"/>
      <c r="HI19" s="15"/>
      <c r="HJ19" s="15"/>
      <c r="HK19" s="15"/>
      <c r="HL19" s="15"/>
      <c r="HM19" s="15"/>
      <c r="HN19" s="15"/>
      <c r="HO19" s="15"/>
      <c r="HP19" t="b">
        <f t="shared" si="38"/>
        <v>0</v>
      </c>
      <c r="HQ19" s="13" t="str">
        <f t="shared" si="39"/>
        <v>EWDUEXGECLTJNPHNENTGBSGJO8eg)6wx49L%=G+EXJ*qyn%2bg7O</v>
      </c>
      <c r="HR19" s="13"/>
      <c r="HS19" s="13"/>
      <c r="HT19" s="13"/>
      <c r="HU19" s="13"/>
      <c r="HV19" s="13"/>
      <c r="HW19" s="13"/>
      <c r="HX19" s="13"/>
      <c r="HY19" s="13"/>
      <c r="HZ19" s="13"/>
      <c r="IA19" t="b">
        <f t="shared" si="40"/>
        <v>0</v>
      </c>
      <c r="IB19" s="13" t="str">
        <f t="shared" si="41"/>
        <v>EWDUEXGECLTJNPHNENTGBSGJOOG6wx49L%=G+EXJ*qyn%2bg7O</v>
      </c>
      <c r="IC19" s="13"/>
      <c r="ID19" s="13"/>
      <c r="IE19" s="13"/>
      <c r="IF19" s="13"/>
      <c r="IG19" s="13"/>
      <c r="IH19" s="13"/>
      <c r="II19" s="13"/>
      <c r="IJ19" s="13"/>
      <c r="IK19" s="13"/>
      <c r="IL19" t="b">
        <f t="shared" si="42"/>
        <v>0</v>
      </c>
      <c r="IM19" s="13" t="str">
        <f t="shared" si="43"/>
        <v>EWDUEXGECLTJNPHNENTGBSGJOOGYWS9L%=G+EXJ*qyn%2bg7O</v>
      </c>
      <c r="IN19" s="13"/>
      <c r="IO19" s="13"/>
      <c r="IP19" s="13"/>
      <c r="IQ19" s="13"/>
      <c r="IR19" s="13"/>
      <c r="IS19" s="13"/>
      <c r="IT19" s="13"/>
      <c r="IU19" s="13"/>
      <c r="IV19" s="13"/>
      <c r="IW19" t="b">
        <f t="shared" si="44"/>
        <v>0</v>
      </c>
      <c r="IX19" s="10" t="str">
        <f t="shared" si="45"/>
        <v>EWDUEXGECLTJNPHNENTGBSGJOOGYWSF=G+EXJ*qyn%2bg7O</v>
      </c>
      <c r="IY19" s="10"/>
      <c r="IZ19" s="10"/>
      <c r="JA19" s="10"/>
      <c r="JB19" s="10"/>
      <c r="JC19" s="10"/>
      <c r="JD19" t="b">
        <f t="shared" si="46"/>
        <v>0</v>
      </c>
      <c r="JE19" s="10" t="str">
        <f t="shared" si="47"/>
        <v>EWDUEXGECLTJNPHNENTGBSGJOOGYWSFQEXJ*qyn%2bg7O</v>
      </c>
      <c r="JF19" s="10"/>
      <c r="JG19" s="10"/>
      <c r="JH19" s="10"/>
      <c r="JI19" s="10"/>
      <c r="JJ19" s="10"/>
      <c r="JK19" t="b">
        <f t="shared" si="48"/>
        <v>0</v>
      </c>
      <c r="JL19" s="10" t="str">
        <f t="shared" si="49"/>
        <v>EWDUEXGECLTJNPHNENTGBSGJOOGYWSFQEXJAJ2bg7O</v>
      </c>
      <c r="JM19" s="10"/>
      <c r="JN19" s="10"/>
      <c r="JO19" s="10"/>
      <c r="JP19" s="10"/>
      <c r="JQ19" s="10"/>
      <c r="JR19" t="b">
        <f t="shared" si="50"/>
        <v>0</v>
      </c>
      <c r="JS19" s="10" t="str">
        <f t="shared" si="51"/>
        <v>EWDUEXGECLTJNPHNENTGBSGJOOGYWSFQEXJAJJFO</v>
      </c>
      <c r="JT19" s="10"/>
      <c r="JU19" s="10"/>
      <c r="JV19" s="10"/>
      <c r="JW19" s="10"/>
      <c r="JX19" s="10"/>
    </row>
    <row r="20" spans="2:284" x14ac:dyDescent="0.35">
      <c r="B20">
        <v>16</v>
      </c>
      <c r="C20" t="s">
        <v>34</v>
      </c>
      <c r="D20" t="s">
        <v>35</v>
      </c>
      <c r="G20">
        <v>1</v>
      </c>
      <c r="H20">
        <v>16</v>
      </c>
      <c r="I20">
        <v>77</v>
      </c>
      <c r="J20" t="b">
        <v>0</v>
      </c>
      <c r="L20" t="str">
        <f>LOOKUP(Values0[[#This Row],[rule]], base[Index],base[source])</f>
        <v>8eg)</v>
      </c>
      <c r="M20" t="str">
        <f>LOOKUP(Values0[[#This Row],[rule]], base[Index],base[replacement])</f>
        <v>OG</v>
      </c>
      <c r="O20" t="b">
        <f t="shared" si="0"/>
        <v>1</v>
      </c>
      <c r="P20" s="13" t="str">
        <f t="shared" si="1"/>
        <v>EWDUEXGECLTJNPHNENTGBSGJOOG6wx49L%=G+!we'9R6*qyn%2bg7"V.</v>
      </c>
      <c r="Q20" s="13"/>
      <c r="R20" s="13"/>
      <c r="S20" s="13"/>
      <c r="T20" s="13"/>
      <c r="U20" s="13"/>
      <c r="V20" s="13"/>
      <c r="W20" s="13"/>
      <c r="X20" s="13"/>
      <c r="Y20" s="13"/>
      <c r="Z20" t="b">
        <f t="shared" si="2"/>
        <v>1</v>
      </c>
      <c r="AA20" s="13" t="str">
        <f t="shared" si="3"/>
        <v>EWDUEXGECLTJNPHNENTGBSGJOOG6wx49L%=G+!we'9R6*qyn%2bg7"V.</v>
      </c>
      <c r="AB20" s="13"/>
      <c r="AC20" s="13"/>
      <c r="AD20" s="13"/>
      <c r="AE20" s="13"/>
      <c r="AF20" s="13"/>
      <c r="AG20" s="13"/>
      <c r="AH20" s="13"/>
      <c r="AI20" s="13"/>
      <c r="AJ20" s="13"/>
      <c r="AK20" t="b">
        <f t="shared" si="4"/>
        <v>1</v>
      </c>
      <c r="AL20" s="13" t="str">
        <f t="shared" si="5"/>
        <v>EWDUEXGECLTJNPHNENTGBSGJOOG6wx49L%=G+!we'9R6*qyn%2bg7"V.</v>
      </c>
      <c r="AM20" s="13"/>
      <c r="AN20" s="13"/>
      <c r="AO20" s="13"/>
      <c r="AP20" s="13"/>
      <c r="AQ20" s="13"/>
      <c r="AR20" s="13"/>
      <c r="AS20" s="13"/>
      <c r="AT20" s="13"/>
      <c r="AU20" s="13"/>
      <c r="AV20" t="b">
        <f t="shared" si="6"/>
        <v>1</v>
      </c>
      <c r="AW20" s="13" t="str">
        <f t="shared" si="7"/>
        <v>EWDUEXGECLTJNPHNENTGBSGJOOG6wx49L%=G+EX9R6*qyn%2bg7"V.</v>
      </c>
      <c r="AX20" s="13"/>
      <c r="AY20" s="13"/>
      <c r="AZ20" s="13"/>
      <c r="BA20" s="13"/>
      <c r="BB20" s="13"/>
      <c r="BC20" s="13"/>
      <c r="BD20" s="13"/>
      <c r="BE20" s="13"/>
      <c r="BF20" s="13"/>
      <c r="BG20" t="b">
        <f t="shared" si="8"/>
        <v>1</v>
      </c>
      <c r="BH20" s="13" t="str">
        <f t="shared" si="9"/>
        <v>EWDUEXGECLTJNPHNENTGBSGJOOG6wx49L%=G+EX9R6*qyn%2bg7"V.</v>
      </c>
      <c r="BI20" s="13"/>
      <c r="BJ20" s="13"/>
      <c r="BK20" s="13"/>
      <c r="BL20" s="13"/>
      <c r="BM20" s="13"/>
      <c r="BN20" s="13"/>
      <c r="BO20" s="13"/>
      <c r="BP20" s="13"/>
      <c r="BQ20" s="13"/>
      <c r="BR20" t="b">
        <f t="shared" si="10"/>
        <v>1</v>
      </c>
      <c r="BS20" s="13" t="str">
        <f t="shared" si="11"/>
        <v>EWDUEXGECLTJNPHNENTGBSGJOOG6wx49L%=G+EX9R6*qyn%2bg7"V.</v>
      </c>
      <c r="BT20" s="13"/>
      <c r="BU20" s="13"/>
      <c r="BV20" s="13"/>
      <c r="BW20" s="13"/>
      <c r="BX20" s="13"/>
      <c r="BY20" s="13"/>
      <c r="BZ20" s="13"/>
      <c r="CA20" s="13"/>
      <c r="CB20" s="13"/>
      <c r="CC20" t="b">
        <f t="shared" si="12"/>
        <v>1</v>
      </c>
      <c r="CD20" s="13" t="str">
        <f t="shared" si="13"/>
        <v>EWDUEXGECLTJNPHNENTGBSGJOOG6wx49L%=G+EX9R6*qyn%2bg7"V.</v>
      </c>
      <c r="CE20" s="13"/>
      <c r="CF20" s="13"/>
      <c r="CG20" s="13"/>
      <c r="CH20" s="13"/>
      <c r="CI20" s="13"/>
      <c r="CJ20" s="13"/>
      <c r="CK20" s="13"/>
      <c r="CL20" s="13"/>
      <c r="CM20" s="13"/>
      <c r="CN20" t="b">
        <f t="shared" si="14"/>
        <v>1</v>
      </c>
      <c r="CO20" s="13" t="str">
        <f t="shared" si="15"/>
        <v>EWDUEXGECLTJNPHNENTGBSGJOOG6wx49L%=G+EX9R6*qyn%2bg7"V.</v>
      </c>
      <c r="CP20" s="13"/>
      <c r="CQ20" s="13"/>
      <c r="CR20" s="13"/>
      <c r="CS20" s="13"/>
      <c r="CT20" s="13"/>
      <c r="CU20" s="13"/>
      <c r="CV20" s="13"/>
      <c r="CW20" s="13"/>
      <c r="CX20" s="13"/>
      <c r="CY20" t="b">
        <f t="shared" si="16"/>
        <v>1</v>
      </c>
      <c r="CZ20" s="13" t="str">
        <f t="shared" si="17"/>
        <v>EWDUEXGECLTJNPHNENTGBSGJOOG6wx49L%=G+EXJ*qyn%2bg7"V.</v>
      </c>
      <c r="DA20" s="13"/>
      <c r="DB20" s="13"/>
      <c r="DC20" s="13"/>
      <c r="DD20" s="13"/>
      <c r="DE20" s="13"/>
      <c r="DF20" s="13"/>
      <c r="DG20" s="13"/>
      <c r="DH20" s="13"/>
      <c r="DI20" s="13"/>
      <c r="DJ20" t="b">
        <f t="shared" si="18"/>
        <v>1</v>
      </c>
      <c r="DK20" s="13" t="str">
        <f t="shared" si="19"/>
        <v>EWDUEXGECLTJNPHNENTGBSGJOOG6wx49L%=G+EXJ*qyn%2bg7"V.</v>
      </c>
      <c r="DL20" s="13"/>
      <c r="DM20" s="13"/>
      <c r="DN20" s="13"/>
      <c r="DO20" s="13"/>
      <c r="DP20" s="13"/>
      <c r="DQ20" s="13"/>
      <c r="DR20" s="13"/>
      <c r="DS20" s="13"/>
      <c r="DT20" s="13"/>
      <c r="DU20" t="b">
        <f t="shared" si="20"/>
        <v>1</v>
      </c>
      <c r="DV20" s="13" t="str">
        <f t="shared" si="21"/>
        <v>EWDUEXGECLTJNPHNENTGBSGJOOG6wx49L%=G+EXJ*qyn%2bg7"V.</v>
      </c>
      <c r="DW20" s="13"/>
      <c r="DX20" s="13"/>
      <c r="DY20" s="13"/>
      <c r="DZ20" s="13"/>
      <c r="EA20" s="13"/>
      <c r="EB20" s="13"/>
      <c r="EC20" s="13"/>
      <c r="ED20" s="13"/>
      <c r="EE20" s="13"/>
      <c r="EF20" t="b">
        <f t="shared" si="22"/>
        <v>1</v>
      </c>
      <c r="EG20" s="13" t="str">
        <f t="shared" si="23"/>
        <v>EWDUEXGECLTJNPHNENTGBSGJOOG6wx49L%=G+EXJ*qyn%2bg7"V.</v>
      </c>
      <c r="EH20" s="13"/>
      <c r="EI20" s="13"/>
      <c r="EJ20" s="13"/>
      <c r="EK20" s="13"/>
      <c r="EL20" s="13"/>
      <c r="EM20" s="13"/>
      <c r="EN20" s="13"/>
      <c r="EO20" s="13"/>
      <c r="EP20" s="13"/>
      <c r="EQ20" t="b">
        <f t="shared" si="24"/>
        <v>1</v>
      </c>
      <c r="ER20" s="13" t="str">
        <f t="shared" si="25"/>
        <v>EWDUEXGECLTJNPHNENTGBSGJOOG6wx49L%=G+EXJ*qyn%2bg7"V.</v>
      </c>
      <c r="ES20" s="13"/>
      <c r="ET20" s="13"/>
      <c r="EU20" s="13"/>
      <c r="EV20" s="13"/>
      <c r="EW20" s="13"/>
      <c r="EX20" s="13"/>
      <c r="EY20" s="13"/>
      <c r="EZ20" s="13"/>
      <c r="FA20" s="13"/>
      <c r="FB20" t="b">
        <f t="shared" si="26"/>
        <v>1</v>
      </c>
      <c r="FC20" s="13" t="str">
        <f t="shared" si="27"/>
        <v>EWDUEXGECLTJNPHNENTGBSGJOOG6wx49L%=G+EXJ*qyn%2bg7"V.</v>
      </c>
      <c r="FD20" s="13"/>
      <c r="FE20" s="13"/>
      <c r="FF20" s="13"/>
      <c r="FG20" s="13"/>
      <c r="FH20" s="13"/>
      <c r="FI20" s="13"/>
      <c r="FJ20" s="13"/>
      <c r="FK20" s="13"/>
      <c r="FL20" s="13"/>
      <c r="FM20" t="b">
        <f t="shared" si="28"/>
        <v>1</v>
      </c>
      <c r="FN20" s="13" t="str">
        <f t="shared" si="29"/>
        <v>EWDUEXGECLTJNPHNENTGBSGJOOG6wx49L%=G+EXJ*qyn%2bg7"V.</v>
      </c>
      <c r="FO20" s="13"/>
      <c r="FP20" s="13"/>
      <c r="FQ20" s="13"/>
      <c r="FR20" s="13"/>
      <c r="FS20" s="13"/>
      <c r="FT20" s="13"/>
      <c r="FU20" s="13"/>
      <c r="FV20" s="13"/>
      <c r="FW20" s="13"/>
      <c r="FX20" t="b">
        <f t="shared" si="30"/>
        <v>1</v>
      </c>
      <c r="FY20" s="13" t="str">
        <f t="shared" si="31"/>
        <v>EWDUEXGECLTJNPHNENTGBSGJOOG6wx49L%=G+EXJ*qyn%2bg7"V.</v>
      </c>
      <c r="FZ20" s="13"/>
      <c r="GA20" s="13"/>
      <c r="GB20" s="13"/>
      <c r="GC20" s="13"/>
      <c r="GD20" s="13"/>
      <c r="GE20" s="13"/>
      <c r="GF20" s="13"/>
      <c r="GG20" s="13"/>
      <c r="GH20" s="13"/>
      <c r="GI20" t="b">
        <f t="shared" si="32"/>
        <v>1</v>
      </c>
      <c r="GJ20" s="13" t="str">
        <f t="shared" si="33"/>
        <v>EWDUEXGECLTJNPHNENTGBSGJOOG6wx49L%=G+EXJ*qyn%2bg7"V.</v>
      </c>
      <c r="GK20" s="13"/>
      <c r="GL20" s="13"/>
      <c r="GM20" s="13"/>
      <c r="GN20" s="13"/>
      <c r="GO20" s="13"/>
      <c r="GP20" s="13"/>
      <c r="GQ20" s="13"/>
      <c r="GR20" s="13"/>
      <c r="GS20" s="13"/>
      <c r="GT20" t="b">
        <f t="shared" si="34"/>
        <v>1</v>
      </c>
      <c r="GU20" s="13" t="str">
        <f t="shared" si="35"/>
        <v>EWDUEXGECLTJNPHNENTGBSGJOOG6wx49L%=G+EXJ*qyn%2bg7"V.</v>
      </c>
      <c r="GV20" s="13"/>
      <c r="GW20" s="13"/>
      <c r="GX20" s="13"/>
      <c r="GY20" s="13"/>
      <c r="GZ20" s="13"/>
      <c r="HA20" s="13"/>
      <c r="HB20" s="13"/>
      <c r="HC20" s="13"/>
      <c r="HD20" s="13"/>
      <c r="HE20" t="b">
        <f t="shared" si="36"/>
        <v>1</v>
      </c>
      <c r="HF20" s="13" t="str">
        <f t="shared" si="37"/>
        <v>EWDUEXGECLTJNPHNENTGBSGJOOG6wx49L%=G+EXJ*qyn%2bg7O</v>
      </c>
      <c r="HG20" s="13"/>
      <c r="HH20" s="13"/>
      <c r="HI20" s="13"/>
      <c r="HJ20" s="13"/>
      <c r="HK20" s="13"/>
      <c r="HL20" s="13"/>
      <c r="HM20" s="13"/>
      <c r="HN20" s="13"/>
      <c r="HO20" s="13"/>
      <c r="HP20" t="b">
        <f t="shared" si="38"/>
        <v>1</v>
      </c>
      <c r="HQ20" s="14" t="str">
        <f t="shared" si="39"/>
        <v>EWDUEXGECLTJNPHNENTGBSGJOOG6wx49L%=G+EXJ*qyn%2bg7O</v>
      </c>
      <c r="HR20" s="14"/>
      <c r="HS20" s="14"/>
      <c r="HT20" s="14"/>
      <c r="HU20" s="14"/>
      <c r="HV20" s="14"/>
      <c r="HW20" s="14"/>
      <c r="HX20" s="14"/>
      <c r="HY20" s="14"/>
      <c r="HZ20" s="14"/>
      <c r="IA20" t="b">
        <f t="shared" si="40"/>
        <v>0</v>
      </c>
      <c r="IB20" s="13" t="str">
        <f t="shared" si="41"/>
        <v>EWDUEXGECLTJNPHNENTGBSGJOOG6wx49L%=G+EXJ*qyn%2bg7O</v>
      </c>
      <c r="IC20" s="13"/>
      <c r="ID20" s="13"/>
      <c r="IE20" s="13"/>
      <c r="IF20" s="13"/>
      <c r="IG20" s="13"/>
      <c r="IH20" s="13"/>
      <c r="II20" s="13"/>
      <c r="IJ20" s="13"/>
      <c r="IK20" s="13"/>
      <c r="IL20" t="b">
        <f t="shared" si="42"/>
        <v>0</v>
      </c>
      <c r="IM20" s="13" t="str">
        <f t="shared" si="43"/>
        <v>EWDUEXGECLTJNPHNENTGBSGJOOGYWS9L%=G+EXJ*qyn%2bg7O</v>
      </c>
      <c r="IN20" s="13"/>
      <c r="IO20" s="13"/>
      <c r="IP20" s="13"/>
      <c r="IQ20" s="13"/>
      <c r="IR20" s="13"/>
      <c r="IS20" s="13"/>
      <c r="IT20" s="13"/>
      <c r="IU20" s="13"/>
      <c r="IV20" s="13"/>
      <c r="IW20" t="b">
        <f t="shared" si="44"/>
        <v>0</v>
      </c>
      <c r="IX20" s="10" t="str">
        <f t="shared" si="45"/>
        <v>EWDUEXGECLTJNPHNENTGBSGJOOGYWSF=G+EXJ*qyn%2bg7O</v>
      </c>
      <c r="IY20" s="10"/>
      <c r="IZ20" s="10"/>
      <c r="JA20" s="10"/>
      <c r="JB20" s="10"/>
      <c r="JC20" s="10"/>
      <c r="JD20" t="b">
        <f t="shared" si="46"/>
        <v>0</v>
      </c>
      <c r="JE20" s="10" t="str">
        <f t="shared" si="47"/>
        <v>EWDUEXGECLTJNPHNENTGBSGJOOGYWSFQEXJ*qyn%2bg7O</v>
      </c>
      <c r="JF20" s="10"/>
      <c r="JG20" s="10"/>
      <c r="JH20" s="10"/>
      <c r="JI20" s="10"/>
      <c r="JJ20" s="10"/>
      <c r="JK20" t="b">
        <f t="shared" si="48"/>
        <v>0</v>
      </c>
      <c r="JL20" s="10" t="str">
        <f t="shared" si="49"/>
        <v>EWDUEXGECLTJNPHNENTGBSGJOOGYWSFQEXJAJ2bg7O</v>
      </c>
      <c r="JM20" s="10"/>
      <c r="JN20" s="10"/>
      <c r="JO20" s="10"/>
      <c r="JP20" s="10"/>
      <c r="JQ20" s="10"/>
      <c r="JR20" t="b">
        <f t="shared" si="50"/>
        <v>0</v>
      </c>
      <c r="JS20" s="10" t="str">
        <f t="shared" si="51"/>
        <v>EWDUEXGECLTJNPHNENTGBSGJOOGYWSFQEXJAJJFO</v>
      </c>
      <c r="JT20" s="10"/>
      <c r="JU20" s="10"/>
      <c r="JV20" s="10"/>
      <c r="JW20" s="10"/>
      <c r="JX20" s="10"/>
    </row>
    <row r="21" spans="2:284" x14ac:dyDescent="0.35">
      <c r="B21">
        <v>17</v>
      </c>
      <c r="C21" t="s">
        <v>36</v>
      </c>
      <c r="D21" t="s">
        <v>37</v>
      </c>
      <c r="G21">
        <v>20</v>
      </c>
      <c r="H21">
        <v>17</v>
      </c>
      <c r="I21">
        <v>119</v>
      </c>
      <c r="J21" t="b">
        <v>0</v>
      </c>
      <c r="L21" t="str">
        <f>LOOKUP(Values0[[#This Row],[rule]], base[Index],base[source])</f>
        <v>6wx4</v>
      </c>
      <c r="M21" t="str">
        <f>LOOKUP(Values0[[#This Row],[rule]], base[Index],base[replacement])</f>
        <v>YWS</v>
      </c>
      <c r="O21" t="b">
        <f t="shared" si="0"/>
        <v>1</v>
      </c>
      <c r="P21" s="13" t="str">
        <f t="shared" si="1"/>
        <v>EWDUEXGECLTJNPHNENTGBSGJOOGYWS9L%=G+!we'9R6*qyn%2bg7"V.</v>
      </c>
      <c r="Q21" s="13"/>
      <c r="R21" s="13"/>
      <c r="S21" s="13"/>
      <c r="T21" s="13"/>
      <c r="U21" s="13"/>
      <c r="V21" s="13"/>
      <c r="W21" s="13"/>
      <c r="X21" s="13"/>
      <c r="Y21" s="13"/>
      <c r="Z21" t="b">
        <f t="shared" si="2"/>
        <v>1</v>
      </c>
      <c r="AA21" s="13" t="str">
        <f t="shared" si="3"/>
        <v>EWDUEXGECLTJNPHNENTGBSGJOOGYWS9L%=G+!we'9R6*qyn%2bg7"V.</v>
      </c>
      <c r="AB21" s="13"/>
      <c r="AC21" s="13"/>
      <c r="AD21" s="13"/>
      <c r="AE21" s="13"/>
      <c r="AF21" s="13"/>
      <c r="AG21" s="13"/>
      <c r="AH21" s="13"/>
      <c r="AI21" s="13"/>
      <c r="AJ21" s="13"/>
      <c r="AK21" t="b">
        <f t="shared" si="4"/>
        <v>1</v>
      </c>
      <c r="AL21" s="13" t="str">
        <f t="shared" si="5"/>
        <v>EWDUEXGECLTJNPHNENTGBSGJOOGYWS9L%=G+!we'9R6*qyn%2bg7"V.</v>
      </c>
      <c r="AM21" s="13"/>
      <c r="AN21" s="13"/>
      <c r="AO21" s="13"/>
      <c r="AP21" s="13"/>
      <c r="AQ21" s="13"/>
      <c r="AR21" s="13"/>
      <c r="AS21" s="13"/>
      <c r="AT21" s="13"/>
      <c r="AU21" s="13"/>
      <c r="AV21" t="b">
        <f t="shared" si="6"/>
        <v>1</v>
      </c>
      <c r="AW21" s="13" t="str">
        <f t="shared" si="7"/>
        <v>EWDUEXGECLTJNPHNENTGBSGJOOGYWS9L%=G+EX9R6*qyn%2bg7"V.</v>
      </c>
      <c r="AX21" s="13"/>
      <c r="AY21" s="13"/>
      <c r="AZ21" s="13"/>
      <c r="BA21" s="13"/>
      <c r="BB21" s="13"/>
      <c r="BC21" s="13"/>
      <c r="BD21" s="13"/>
      <c r="BE21" s="13"/>
      <c r="BF21" s="13"/>
      <c r="BG21" t="b">
        <f t="shared" si="8"/>
        <v>1</v>
      </c>
      <c r="BH21" s="13" t="str">
        <f t="shared" si="9"/>
        <v>EWDUEXGECLTJNPHNENTGBSGJOOGYWS9L%=G+EX9R6*qyn%2bg7"V.</v>
      </c>
      <c r="BI21" s="13"/>
      <c r="BJ21" s="13"/>
      <c r="BK21" s="13"/>
      <c r="BL21" s="13"/>
      <c r="BM21" s="13"/>
      <c r="BN21" s="13"/>
      <c r="BO21" s="13"/>
      <c r="BP21" s="13"/>
      <c r="BQ21" s="13"/>
      <c r="BR21" t="b">
        <f t="shared" si="10"/>
        <v>1</v>
      </c>
      <c r="BS21" s="13" t="str">
        <f t="shared" si="11"/>
        <v>EWDUEXGECLTJNPHNENTGBSGJOOGYWS9L%=G+EX9R6*qyn%2bg7"V.</v>
      </c>
      <c r="BT21" s="13"/>
      <c r="BU21" s="13"/>
      <c r="BV21" s="13"/>
      <c r="BW21" s="13"/>
      <c r="BX21" s="13"/>
      <c r="BY21" s="13"/>
      <c r="BZ21" s="13"/>
      <c r="CA21" s="13"/>
      <c r="CB21" s="13"/>
      <c r="CC21" t="b">
        <f t="shared" si="12"/>
        <v>1</v>
      </c>
      <c r="CD21" s="13" t="str">
        <f t="shared" si="13"/>
        <v>EWDUEXGECLTJNPHNENTGBSGJOOGYWS9L%=G+EX9R6*qyn%2bg7"V.</v>
      </c>
      <c r="CE21" s="13"/>
      <c r="CF21" s="13"/>
      <c r="CG21" s="13"/>
      <c r="CH21" s="13"/>
      <c r="CI21" s="13"/>
      <c r="CJ21" s="13"/>
      <c r="CK21" s="13"/>
      <c r="CL21" s="13"/>
      <c r="CM21" s="13"/>
      <c r="CN21" t="b">
        <f t="shared" si="14"/>
        <v>1</v>
      </c>
      <c r="CO21" s="13" t="str">
        <f t="shared" si="15"/>
        <v>EWDUEXGECLTJNPHNENTGBSGJOOGYWS9L%=G+EX9R6*qyn%2bg7"V.</v>
      </c>
      <c r="CP21" s="13"/>
      <c r="CQ21" s="13"/>
      <c r="CR21" s="13"/>
      <c r="CS21" s="13"/>
      <c r="CT21" s="13"/>
      <c r="CU21" s="13"/>
      <c r="CV21" s="13"/>
      <c r="CW21" s="13"/>
      <c r="CX21" s="13"/>
      <c r="CY21" t="b">
        <f t="shared" si="16"/>
        <v>1</v>
      </c>
      <c r="CZ21" s="13" t="str">
        <f t="shared" si="17"/>
        <v>EWDUEXGECLTJNPHNENTGBSGJOOGYWS9L%=G+EXJ*qyn%2bg7"V.</v>
      </c>
      <c r="DA21" s="13"/>
      <c r="DB21" s="13"/>
      <c r="DC21" s="13"/>
      <c r="DD21" s="13"/>
      <c r="DE21" s="13"/>
      <c r="DF21" s="13"/>
      <c r="DG21" s="13"/>
      <c r="DH21" s="13"/>
      <c r="DI21" s="13"/>
      <c r="DJ21" t="b">
        <f t="shared" si="18"/>
        <v>1</v>
      </c>
      <c r="DK21" s="13" t="str">
        <f t="shared" si="19"/>
        <v>EWDUEXGECLTJNPHNENTGBSGJOOGYWS9L%=G+EXJ*qyn%2bg7"V.</v>
      </c>
      <c r="DL21" s="13"/>
      <c r="DM21" s="13"/>
      <c r="DN21" s="13"/>
      <c r="DO21" s="13"/>
      <c r="DP21" s="13"/>
      <c r="DQ21" s="13"/>
      <c r="DR21" s="13"/>
      <c r="DS21" s="13"/>
      <c r="DT21" s="13"/>
      <c r="DU21" t="b">
        <f t="shared" si="20"/>
        <v>1</v>
      </c>
      <c r="DV21" s="13" t="str">
        <f t="shared" si="21"/>
        <v>EWDUEXGECLTJNPHNENTGBSGJOOGYWS9L%=G+EXJ*qyn%2bg7"V.</v>
      </c>
      <c r="DW21" s="13"/>
      <c r="DX21" s="13"/>
      <c r="DY21" s="13"/>
      <c r="DZ21" s="13"/>
      <c r="EA21" s="13"/>
      <c r="EB21" s="13"/>
      <c r="EC21" s="13"/>
      <c r="ED21" s="13"/>
      <c r="EE21" s="13"/>
      <c r="EF21" t="b">
        <f t="shared" si="22"/>
        <v>1</v>
      </c>
      <c r="EG21" s="13" t="str">
        <f t="shared" si="23"/>
        <v>EWDUEXGECLTJNPHNENTGBSGJOOGYWS9L%=G+EXJ*qyn%2bg7"V.</v>
      </c>
      <c r="EH21" s="13"/>
      <c r="EI21" s="13"/>
      <c r="EJ21" s="13"/>
      <c r="EK21" s="13"/>
      <c r="EL21" s="13"/>
      <c r="EM21" s="13"/>
      <c r="EN21" s="13"/>
      <c r="EO21" s="13"/>
      <c r="EP21" s="13"/>
      <c r="EQ21" t="b">
        <f t="shared" si="24"/>
        <v>1</v>
      </c>
      <c r="ER21" s="13" t="str">
        <f t="shared" si="25"/>
        <v>EWDUEXGECLTJNPHNENTGBSGJOOGYWS9L%=G+EXJ*qyn%2bg7"V.</v>
      </c>
      <c r="ES21" s="13"/>
      <c r="ET21" s="13"/>
      <c r="EU21" s="13"/>
      <c r="EV21" s="13"/>
      <c r="EW21" s="13"/>
      <c r="EX21" s="13"/>
      <c r="EY21" s="13"/>
      <c r="EZ21" s="13"/>
      <c r="FA21" s="13"/>
      <c r="FB21" t="b">
        <f t="shared" si="26"/>
        <v>1</v>
      </c>
      <c r="FC21" s="13" t="str">
        <f t="shared" si="27"/>
        <v>EWDUEXGECLTJNPHNENTGBSGJOOGYWS9L%=G+EXJ*qyn%2bg7"V.</v>
      </c>
      <c r="FD21" s="13"/>
      <c r="FE21" s="13"/>
      <c r="FF21" s="13"/>
      <c r="FG21" s="13"/>
      <c r="FH21" s="13"/>
      <c r="FI21" s="13"/>
      <c r="FJ21" s="13"/>
      <c r="FK21" s="13"/>
      <c r="FL21" s="13"/>
      <c r="FM21" t="b">
        <f t="shared" si="28"/>
        <v>1</v>
      </c>
      <c r="FN21" s="13" t="str">
        <f t="shared" si="29"/>
        <v>EWDUEXGECLTJNPHNENTGBSGJOOGYWS9L%=G+EXJ*qyn%2bg7"V.</v>
      </c>
      <c r="FO21" s="13"/>
      <c r="FP21" s="13"/>
      <c r="FQ21" s="13"/>
      <c r="FR21" s="13"/>
      <c r="FS21" s="13"/>
      <c r="FT21" s="13"/>
      <c r="FU21" s="13"/>
      <c r="FV21" s="13"/>
      <c r="FW21" s="13"/>
      <c r="FX21" t="b">
        <f t="shared" si="30"/>
        <v>1</v>
      </c>
      <c r="FY21" s="13" t="str">
        <f t="shared" si="31"/>
        <v>EWDUEXGECLTJNPHNENTGBSGJOOGYWS9L%=G+EXJ*qyn%2bg7"V.</v>
      </c>
      <c r="FZ21" s="13"/>
      <c r="GA21" s="13"/>
      <c r="GB21" s="13"/>
      <c r="GC21" s="13"/>
      <c r="GD21" s="13"/>
      <c r="GE21" s="13"/>
      <c r="GF21" s="13"/>
      <c r="GG21" s="13"/>
      <c r="GH21" s="13"/>
      <c r="GI21" t="b">
        <f t="shared" si="32"/>
        <v>1</v>
      </c>
      <c r="GJ21" s="13" t="str">
        <f t="shared" si="33"/>
        <v>EWDUEXGECLTJNPHNENTGBSGJOOGYWS9L%=G+EXJ*qyn%2bg7"V.</v>
      </c>
      <c r="GK21" s="13"/>
      <c r="GL21" s="13"/>
      <c r="GM21" s="13"/>
      <c r="GN21" s="13"/>
      <c r="GO21" s="13"/>
      <c r="GP21" s="13"/>
      <c r="GQ21" s="13"/>
      <c r="GR21" s="13"/>
      <c r="GS21" s="13"/>
      <c r="GT21" t="b">
        <f t="shared" si="34"/>
        <v>1</v>
      </c>
      <c r="GU21" s="13" t="str">
        <f t="shared" si="35"/>
        <v>EWDUEXGECLTJNPHNENTGBSGJOOGYWS9L%=G+EXJ*qyn%2bg7"V.</v>
      </c>
      <c r="GV21" s="13"/>
      <c r="GW21" s="13"/>
      <c r="GX21" s="13"/>
      <c r="GY21" s="13"/>
      <c r="GZ21" s="13"/>
      <c r="HA21" s="13"/>
      <c r="HB21" s="13"/>
      <c r="HC21" s="13"/>
      <c r="HD21" s="13"/>
      <c r="HE21" t="b">
        <f t="shared" si="36"/>
        <v>1</v>
      </c>
      <c r="HF21" s="13" t="str">
        <f t="shared" si="37"/>
        <v>EWDUEXGECLTJNPHNENTGBSGJOOGYWS9L%=G+EXJ*qyn%2bg7O</v>
      </c>
      <c r="HG21" s="13"/>
      <c r="HH21" s="13"/>
      <c r="HI21" s="13"/>
      <c r="HJ21" s="13"/>
      <c r="HK21" s="13"/>
      <c r="HL21" s="13"/>
      <c r="HM21" s="13"/>
      <c r="HN21" s="13"/>
      <c r="HO21" s="13"/>
      <c r="HP21" t="b">
        <f t="shared" si="38"/>
        <v>1</v>
      </c>
      <c r="HQ21" s="13" t="str">
        <f t="shared" si="39"/>
        <v>EWDUEXGECLTJNPHNENTGBSGJOOGYWS9L%=G+EXJ*qyn%2bg7O</v>
      </c>
      <c r="HR21" s="13"/>
      <c r="HS21" s="13"/>
      <c r="HT21" s="13"/>
      <c r="HU21" s="13"/>
      <c r="HV21" s="13"/>
      <c r="HW21" s="13"/>
      <c r="HX21" s="13"/>
      <c r="HY21" s="13"/>
      <c r="HZ21" s="13"/>
      <c r="IA21" t="b">
        <f t="shared" si="40"/>
        <v>1</v>
      </c>
      <c r="IB21" s="15" t="str">
        <f t="shared" si="41"/>
        <v>EWDUEXGECLTJNPHNENTGBSGJOOGYWS9L%=G+EXJ*qyn%2bg7O</v>
      </c>
      <c r="IC21" s="15"/>
      <c r="ID21" s="15"/>
      <c r="IE21" s="15"/>
      <c r="IF21" s="15"/>
      <c r="IG21" s="15"/>
      <c r="IH21" s="15"/>
      <c r="II21" s="15"/>
      <c r="IJ21" s="15"/>
      <c r="IK21" s="15"/>
      <c r="IL21" t="b">
        <f t="shared" si="42"/>
        <v>0</v>
      </c>
      <c r="IM21" s="13" t="str">
        <f t="shared" si="43"/>
        <v>EWDUEXGECLTJNPHNENTGBSGJOOGYWS9L%=G+EXJ*qyn%2bg7O</v>
      </c>
      <c r="IN21" s="13"/>
      <c r="IO21" s="13"/>
      <c r="IP21" s="13"/>
      <c r="IQ21" s="13"/>
      <c r="IR21" s="13"/>
      <c r="IS21" s="13"/>
      <c r="IT21" s="13"/>
      <c r="IU21" s="13"/>
      <c r="IV21" s="13"/>
      <c r="IW21" t="b">
        <f t="shared" si="44"/>
        <v>0</v>
      </c>
      <c r="IX21" s="10" t="str">
        <f t="shared" si="45"/>
        <v>EWDUEXGECLTJNPHNENTGBSGJOOGYWSF=G+EXJ*qyn%2bg7O</v>
      </c>
      <c r="IY21" s="10"/>
      <c r="IZ21" s="10"/>
      <c r="JA21" s="10"/>
      <c r="JB21" s="10"/>
      <c r="JC21" s="10"/>
      <c r="JD21" t="b">
        <f t="shared" si="46"/>
        <v>0</v>
      </c>
      <c r="JE21" s="10" t="str">
        <f t="shared" si="47"/>
        <v>EWDUEXGECLTJNPHNENTGBSGJOOGYWSFQEXJ*qyn%2bg7O</v>
      </c>
      <c r="JF21" s="10"/>
      <c r="JG21" s="10"/>
      <c r="JH21" s="10"/>
      <c r="JI21" s="10"/>
      <c r="JJ21" s="10"/>
      <c r="JK21" t="b">
        <f t="shared" si="48"/>
        <v>0</v>
      </c>
      <c r="JL21" s="10" t="str">
        <f t="shared" si="49"/>
        <v>EWDUEXGECLTJNPHNENTGBSGJOOGYWSFQEXJAJ2bg7O</v>
      </c>
      <c r="JM21" s="10"/>
      <c r="JN21" s="10"/>
      <c r="JO21" s="10"/>
      <c r="JP21" s="10"/>
      <c r="JQ21" s="10"/>
      <c r="JR21" t="b">
        <f t="shared" si="50"/>
        <v>0</v>
      </c>
      <c r="JS21" s="10" t="str">
        <f t="shared" si="51"/>
        <v>EWDUEXGECLTJNPHNENTGBSGJOOGYWSFQEXJAJJFO</v>
      </c>
      <c r="JT21" s="10"/>
      <c r="JU21" s="10"/>
      <c r="JV21" s="10"/>
      <c r="JW21" s="10"/>
      <c r="JX21" s="10"/>
    </row>
    <row r="22" spans="2:284" x14ac:dyDescent="0.35">
      <c r="B22">
        <v>18</v>
      </c>
      <c r="C22" t="s">
        <v>38</v>
      </c>
      <c r="D22" t="s">
        <v>39</v>
      </c>
      <c r="G22">
        <v>19</v>
      </c>
      <c r="H22">
        <v>18</v>
      </c>
      <c r="I22">
        <v>92</v>
      </c>
      <c r="J22" t="b">
        <v>0</v>
      </c>
      <c r="L22" t="str">
        <f>LOOKUP(Values0[[#This Row],[rule]], base[Index],base[source])</f>
        <v>9L%</v>
      </c>
      <c r="M22" t="str">
        <f>LOOKUP(Values0[[#This Row],[rule]], base[Index],base[replacement])</f>
        <v>F</v>
      </c>
      <c r="O22" t="b">
        <f t="shared" si="0"/>
        <v>1</v>
      </c>
      <c r="P22" s="13" t="str">
        <f t="shared" si="1"/>
        <v>EWDUEXGECLTJNPHNENTGBSGJOOGYWSF=G+!we'9R6*qyn%2bg7"V.</v>
      </c>
      <c r="Q22" s="13"/>
      <c r="R22" s="13"/>
      <c r="S22" s="13"/>
      <c r="T22" s="13"/>
      <c r="U22" s="13"/>
      <c r="V22" s="13"/>
      <c r="W22" s="13"/>
      <c r="X22" s="13"/>
      <c r="Y22" s="13"/>
      <c r="Z22" t="b">
        <f t="shared" si="2"/>
        <v>1</v>
      </c>
      <c r="AA22" s="13" t="str">
        <f t="shared" si="3"/>
        <v>EWDUEXGECLTJNPHNENTGBSGJOOGYWSF=G+!we'9R6*qyn%2bg7"V.</v>
      </c>
      <c r="AB22" s="13"/>
      <c r="AC22" s="13"/>
      <c r="AD22" s="13"/>
      <c r="AE22" s="13"/>
      <c r="AF22" s="13"/>
      <c r="AG22" s="13"/>
      <c r="AH22" s="13"/>
      <c r="AI22" s="13"/>
      <c r="AJ22" s="13"/>
      <c r="AK22" t="b">
        <f t="shared" si="4"/>
        <v>1</v>
      </c>
      <c r="AL22" s="22" t="str">
        <f t="shared" si="5"/>
        <v>EWDUEXGECLTJNPHNENTGBSGJOOGYWSF=G+!we'9R6*qyn%2bg7"V.</v>
      </c>
      <c r="AM22" s="22"/>
      <c r="AN22" s="22"/>
      <c r="AO22" s="22"/>
      <c r="AP22" s="22"/>
      <c r="AQ22" s="22"/>
      <c r="AR22" s="22"/>
      <c r="AS22" s="22"/>
      <c r="AT22" s="22"/>
      <c r="AU22" s="22"/>
      <c r="AV22" t="b">
        <f t="shared" si="6"/>
        <v>1</v>
      </c>
      <c r="AW22" s="13" t="str">
        <f t="shared" si="7"/>
        <v>EWDUEXGECLTJNPHNENTGBSGJOOGYWSF=G+EX9R6*qyn%2bg7"V.</v>
      </c>
      <c r="AX22" s="13"/>
      <c r="AY22" s="13"/>
      <c r="AZ22" s="13"/>
      <c r="BA22" s="13"/>
      <c r="BB22" s="13"/>
      <c r="BC22" s="13"/>
      <c r="BD22" s="13"/>
      <c r="BE22" s="13"/>
      <c r="BF22" s="13"/>
      <c r="BG22" t="b">
        <f t="shared" si="8"/>
        <v>1</v>
      </c>
      <c r="BH22" s="13" t="str">
        <f t="shared" si="9"/>
        <v>EWDUEXGECLTJNPHNENTGBSGJOOGYWSF=G+EX9R6*qyn%2bg7"V.</v>
      </c>
      <c r="BI22" s="13"/>
      <c r="BJ22" s="13"/>
      <c r="BK22" s="13"/>
      <c r="BL22" s="13"/>
      <c r="BM22" s="13"/>
      <c r="BN22" s="13"/>
      <c r="BO22" s="13"/>
      <c r="BP22" s="13"/>
      <c r="BQ22" s="13"/>
      <c r="BR22" t="b">
        <f t="shared" si="10"/>
        <v>1</v>
      </c>
      <c r="BS22" s="13" t="str">
        <f t="shared" si="11"/>
        <v>EWDUEXGECLTJNPHNENTGBSGJOOGYWSF=G+EX9R6*qyn%2bg7"V.</v>
      </c>
      <c r="BT22" s="13"/>
      <c r="BU22" s="13"/>
      <c r="BV22" s="13"/>
      <c r="BW22" s="13"/>
      <c r="BX22" s="13"/>
      <c r="BY22" s="13"/>
      <c r="BZ22" s="13"/>
      <c r="CA22" s="13"/>
      <c r="CB22" s="13"/>
      <c r="CC22" t="b">
        <f t="shared" si="12"/>
        <v>1</v>
      </c>
      <c r="CD22" s="13" t="str">
        <f t="shared" si="13"/>
        <v>EWDUEXGECLTJNPHNENTGBSGJOOGYWSF=G+EX9R6*qyn%2bg7"V.</v>
      </c>
      <c r="CE22" s="13"/>
      <c r="CF22" s="13"/>
      <c r="CG22" s="13"/>
      <c r="CH22" s="13"/>
      <c r="CI22" s="13"/>
      <c r="CJ22" s="13"/>
      <c r="CK22" s="13"/>
      <c r="CL22" s="13"/>
      <c r="CM22" s="13"/>
      <c r="CN22" t="b">
        <f t="shared" si="14"/>
        <v>1</v>
      </c>
      <c r="CO22" s="13" t="str">
        <f t="shared" si="15"/>
        <v>EWDUEXGECLTJNPHNENTGBSGJOOGYWSF=G+EX9R6*qyn%2bg7"V.</v>
      </c>
      <c r="CP22" s="13"/>
      <c r="CQ22" s="13"/>
      <c r="CR22" s="13"/>
      <c r="CS22" s="13"/>
      <c r="CT22" s="13"/>
      <c r="CU22" s="13"/>
      <c r="CV22" s="13"/>
      <c r="CW22" s="13"/>
      <c r="CX22" s="13"/>
      <c r="CY22" t="b">
        <f t="shared" si="16"/>
        <v>1</v>
      </c>
      <c r="CZ22" s="13" t="str">
        <f t="shared" si="17"/>
        <v>EWDUEXGECLTJNPHNENTGBSGJOOGYWSF=G+EXJ*qyn%2bg7"V.</v>
      </c>
      <c r="DA22" s="13"/>
      <c r="DB22" s="13"/>
      <c r="DC22" s="13"/>
      <c r="DD22" s="13"/>
      <c r="DE22" s="13"/>
      <c r="DF22" s="13"/>
      <c r="DG22" s="13"/>
      <c r="DH22" s="13"/>
      <c r="DI22" s="13"/>
      <c r="DJ22" t="b">
        <f t="shared" si="18"/>
        <v>1</v>
      </c>
      <c r="DK22" s="13" t="str">
        <f t="shared" si="19"/>
        <v>EWDUEXGECLTJNPHNENTGBSGJOOGYWSF=G+EXJ*qyn%2bg7"V.</v>
      </c>
      <c r="DL22" s="13"/>
      <c r="DM22" s="13"/>
      <c r="DN22" s="13"/>
      <c r="DO22" s="13"/>
      <c r="DP22" s="13"/>
      <c r="DQ22" s="13"/>
      <c r="DR22" s="13"/>
      <c r="DS22" s="13"/>
      <c r="DT22" s="13"/>
      <c r="DU22" t="b">
        <f t="shared" si="20"/>
        <v>1</v>
      </c>
      <c r="DV22" s="13" t="str">
        <f t="shared" si="21"/>
        <v>EWDUEXGECLTJNPHNENTGBSGJOOGYWSF=G+EXJ*qyn%2bg7"V.</v>
      </c>
      <c r="DW22" s="13"/>
      <c r="DX22" s="13"/>
      <c r="DY22" s="13"/>
      <c r="DZ22" s="13"/>
      <c r="EA22" s="13"/>
      <c r="EB22" s="13"/>
      <c r="EC22" s="13"/>
      <c r="ED22" s="13"/>
      <c r="EE22" s="13"/>
      <c r="EF22" t="b">
        <f t="shared" si="22"/>
        <v>1</v>
      </c>
      <c r="EG22" s="13" t="str">
        <f t="shared" si="23"/>
        <v>EWDUEXGECLTJNPHNENTGBSGJOOGYWSF=G+EXJ*qyn%2bg7"V.</v>
      </c>
      <c r="EH22" s="13"/>
      <c r="EI22" s="13"/>
      <c r="EJ22" s="13"/>
      <c r="EK22" s="13"/>
      <c r="EL22" s="13"/>
      <c r="EM22" s="13"/>
      <c r="EN22" s="13"/>
      <c r="EO22" s="13"/>
      <c r="EP22" s="13"/>
      <c r="EQ22" t="b">
        <f t="shared" si="24"/>
        <v>1</v>
      </c>
      <c r="ER22" s="13" t="str">
        <f t="shared" si="25"/>
        <v>EWDUEXGECLTJNPHNENTGBSGJOOGYWSF=G+EXJ*qyn%2bg7"V.</v>
      </c>
      <c r="ES22" s="13"/>
      <c r="ET22" s="13"/>
      <c r="EU22" s="13"/>
      <c r="EV22" s="13"/>
      <c r="EW22" s="13"/>
      <c r="EX22" s="13"/>
      <c r="EY22" s="13"/>
      <c r="EZ22" s="13"/>
      <c r="FA22" s="13"/>
      <c r="FB22" t="b">
        <f t="shared" si="26"/>
        <v>1</v>
      </c>
      <c r="FC22" s="13" t="str">
        <f t="shared" si="27"/>
        <v>EWDUEXGECLTJNPHNENTGBSGJOOGYWSF=G+EXJ*qyn%2bg7"V.</v>
      </c>
      <c r="FD22" s="13"/>
      <c r="FE22" s="13"/>
      <c r="FF22" s="13"/>
      <c r="FG22" s="13"/>
      <c r="FH22" s="13"/>
      <c r="FI22" s="13"/>
      <c r="FJ22" s="13"/>
      <c r="FK22" s="13"/>
      <c r="FL22" s="13"/>
      <c r="FM22" t="b">
        <f t="shared" si="28"/>
        <v>1</v>
      </c>
      <c r="FN22" s="13" t="str">
        <f t="shared" si="29"/>
        <v>EWDUEXGECLTJNPHNENTGBSGJOOGYWSF=G+EXJ*qyn%2bg7"V.</v>
      </c>
      <c r="FO22" s="13"/>
      <c r="FP22" s="13"/>
      <c r="FQ22" s="13"/>
      <c r="FR22" s="13"/>
      <c r="FS22" s="13"/>
      <c r="FT22" s="13"/>
      <c r="FU22" s="13"/>
      <c r="FV22" s="13"/>
      <c r="FW22" s="13"/>
      <c r="FX22" t="b">
        <f t="shared" si="30"/>
        <v>1</v>
      </c>
      <c r="FY22" s="13" t="str">
        <f t="shared" si="31"/>
        <v>EWDUEXGECLTJNPHNENTGBSGJOOGYWSF=G+EXJ*qyn%2bg7"V.</v>
      </c>
      <c r="FZ22" s="13"/>
      <c r="GA22" s="13"/>
      <c r="GB22" s="13"/>
      <c r="GC22" s="13"/>
      <c r="GD22" s="13"/>
      <c r="GE22" s="13"/>
      <c r="GF22" s="13"/>
      <c r="GG22" s="13"/>
      <c r="GH22" s="13"/>
      <c r="GI22" t="b">
        <f t="shared" si="32"/>
        <v>1</v>
      </c>
      <c r="GJ22" s="13" t="str">
        <f t="shared" si="33"/>
        <v>EWDUEXGECLTJNPHNENTGBSGJOOGYWSF=G+EXJ*qyn%2bg7"V.</v>
      </c>
      <c r="GK22" s="13"/>
      <c r="GL22" s="13"/>
      <c r="GM22" s="13"/>
      <c r="GN22" s="13"/>
      <c r="GO22" s="13"/>
      <c r="GP22" s="13"/>
      <c r="GQ22" s="13"/>
      <c r="GR22" s="13"/>
      <c r="GS22" s="13"/>
      <c r="GT22" t="b">
        <f t="shared" si="34"/>
        <v>1</v>
      </c>
      <c r="GU22" s="13" t="str">
        <f t="shared" si="35"/>
        <v>EWDUEXGECLTJNPHNENTGBSGJOOGYWSF=G+EXJ*qyn%2bg7"V.</v>
      </c>
      <c r="GV22" s="13"/>
      <c r="GW22" s="13"/>
      <c r="GX22" s="13"/>
      <c r="GY22" s="13"/>
      <c r="GZ22" s="13"/>
      <c r="HA22" s="13"/>
      <c r="HB22" s="13"/>
      <c r="HC22" s="13"/>
      <c r="HD22" s="13"/>
      <c r="HE22" t="b">
        <f t="shared" si="36"/>
        <v>1</v>
      </c>
      <c r="HF22" s="13" t="str">
        <f t="shared" si="37"/>
        <v>EWDUEXGECLTJNPHNENTGBSGJOOGYWSF=G+EXJ*qyn%2bg7O</v>
      </c>
      <c r="HG22" s="13"/>
      <c r="HH22" s="13"/>
      <c r="HI22" s="13"/>
      <c r="HJ22" s="13"/>
      <c r="HK22" s="13"/>
      <c r="HL22" s="13"/>
      <c r="HM22" s="13"/>
      <c r="HN22" s="13"/>
      <c r="HO22" s="13"/>
      <c r="HP22" t="b">
        <f t="shared" si="38"/>
        <v>1</v>
      </c>
      <c r="HQ22" s="13" t="str">
        <f t="shared" si="39"/>
        <v>EWDUEXGECLTJNPHNENTGBSGJOOGYWSF=G+EXJ*qyn%2bg7O</v>
      </c>
      <c r="HR22" s="13"/>
      <c r="HS22" s="13"/>
      <c r="HT22" s="13"/>
      <c r="HU22" s="13"/>
      <c r="HV22" s="13"/>
      <c r="HW22" s="13"/>
      <c r="HX22" s="13"/>
      <c r="HY22" s="13"/>
      <c r="HZ22" s="13"/>
      <c r="IA22" t="b">
        <f t="shared" si="40"/>
        <v>1</v>
      </c>
      <c r="IB22" s="13" t="str">
        <f t="shared" si="41"/>
        <v>EWDUEXGECLTJNPHNENTGBSGJOOGYWSF=G+EXJ*qyn%2bg7O</v>
      </c>
      <c r="IC22" s="13"/>
      <c r="ID22" s="13"/>
      <c r="IE22" s="13"/>
      <c r="IF22" s="13"/>
      <c r="IG22" s="13"/>
      <c r="IH22" s="13"/>
      <c r="II22" s="13"/>
      <c r="IJ22" s="13"/>
      <c r="IK22" s="13"/>
      <c r="IL22" t="b">
        <f t="shared" si="42"/>
        <v>1</v>
      </c>
      <c r="IM22" s="14" t="str">
        <f t="shared" si="43"/>
        <v>EWDUEXGECLTJNPHNENTGBSGJOOGYWSF=G+EXJ*qyn%2bg7O</v>
      </c>
      <c r="IN22" s="14"/>
      <c r="IO22" s="14"/>
      <c r="IP22" s="14"/>
      <c r="IQ22" s="14"/>
      <c r="IR22" s="14"/>
      <c r="IS22" s="14"/>
      <c r="IT22" s="14"/>
      <c r="IU22" s="14"/>
      <c r="IV22" s="14"/>
      <c r="IW22" t="b">
        <f t="shared" si="44"/>
        <v>0</v>
      </c>
      <c r="IX22" s="10" t="str">
        <f t="shared" si="45"/>
        <v>EWDUEXGECLTJNPHNENTGBSGJOOGYWSF=G+EXJ*qyn%2bg7O</v>
      </c>
      <c r="IY22" s="10"/>
      <c r="IZ22" s="10"/>
      <c r="JA22" s="10"/>
      <c r="JB22" s="10"/>
      <c r="JC22" s="10"/>
      <c r="JD22" t="b">
        <f t="shared" si="46"/>
        <v>0</v>
      </c>
      <c r="JE22" s="10" t="str">
        <f t="shared" si="47"/>
        <v>EWDUEXGECLTJNPHNENTGBSGJOOGYWSFQEXJ*qyn%2bg7O</v>
      </c>
      <c r="JF22" s="10"/>
      <c r="JG22" s="10"/>
      <c r="JH22" s="10"/>
      <c r="JI22" s="10"/>
      <c r="JJ22" s="10"/>
      <c r="JK22" t="b">
        <f t="shared" si="48"/>
        <v>0</v>
      </c>
      <c r="JL22" s="10" t="str">
        <f t="shared" si="49"/>
        <v>EWDUEXGECLTJNPHNENTGBSGJOOGYWSFQEXJAJ2bg7O</v>
      </c>
      <c r="JM22" s="10"/>
      <c r="JN22" s="10"/>
      <c r="JO22" s="10"/>
      <c r="JP22" s="10"/>
      <c r="JQ22" s="10"/>
      <c r="JR22" t="b">
        <f t="shared" si="50"/>
        <v>0</v>
      </c>
      <c r="JS22" s="10" t="str">
        <f t="shared" si="51"/>
        <v>EWDUEXGECLTJNPHNENTGBSGJOOGYWSFQEXJAJJFO</v>
      </c>
      <c r="JT22" s="10"/>
      <c r="JU22" s="10"/>
      <c r="JV22" s="10"/>
      <c r="JW22" s="10"/>
      <c r="JX22" s="10"/>
    </row>
    <row r="23" spans="2:284" x14ac:dyDescent="0.35">
      <c r="B23">
        <v>19</v>
      </c>
      <c r="C23" t="s">
        <v>40</v>
      </c>
      <c r="D23" t="s">
        <v>41</v>
      </c>
      <c r="G23">
        <v>21</v>
      </c>
      <c r="H23">
        <v>19</v>
      </c>
      <c r="I23">
        <v>81</v>
      </c>
      <c r="J23" t="b">
        <v>0</v>
      </c>
      <c r="L23" t="str">
        <f>LOOKUP(Values0[[#This Row],[rule]], base[Index],base[source])</f>
        <v>=G+</v>
      </c>
      <c r="M23" t="str">
        <f>LOOKUP(Values0[[#This Row],[rule]], base[Index],base[replacement])</f>
        <v>Q</v>
      </c>
      <c r="O23" t="b">
        <f t="shared" si="0"/>
        <v>1</v>
      </c>
      <c r="P23" s="13" t="str">
        <f t="shared" si="1"/>
        <v>EWDUEXGECLTJNPHNENTGBSGJOOGYWSFQ!we'9R6*qyn%2bg7"V.</v>
      </c>
      <c r="Q23" s="13"/>
      <c r="R23" s="13"/>
      <c r="S23" s="13"/>
      <c r="T23" s="13"/>
      <c r="U23" s="13"/>
      <c r="V23" s="13"/>
      <c r="W23" s="13"/>
      <c r="X23" s="13"/>
      <c r="Y23" s="13"/>
      <c r="Z23" t="b">
        <f t="shared" si="2"/>
        <v>1</v>
      </c>
      <c r="AA23" s="13" t="str">
        <f t="shared" si="3"/>
        <v>EWDUEXGECLTJNPHNENTGBSGJOOGYWSFQ!we'9R6*qyn%2bg7"V.</v>
      </c>
      <c r="AB23" s="13"/>
      <c r="AC23" s="13"/>
      <c r="AD23" s="13"/>
      <c r="AE23" s="13"/>
      <c r="AF23" s="13"/>
      <c r="AG23" s="13"/>
      <c r="AH23" s="13"/>
      <c r="AI23" s="13"/>
      <c r="AJ23" s="13"/>
      <c r="AK23" t="b">
        <f t="shared" si="4"/>
        <v>1</v>
      </c>
      <c r="AL23" s="13" t="str">
        <f t="shared" si="5"/>
        <v>EWDUEXGECLTJNPHNENTGBSGJOOGYWSFQ!we'9R6*qyn%2bg7"V.</v>
      </c>
      <c r="AM23" s="13"/>
      <c r="AN23" s="13"/>
      <c r="AO23" s="13"/>
      <c r="AP23" s="13"/>
      <c r="AQ23" s="13"/>
      <c r="AR23" s="13"/>
      <c r="AS23" s="13"/>
      <c r="AT23" s="13"/>
      <c r="AU23" s="13"/>
      <c r="AV23" t="b">
        <f t="shared" si="6"/>
        <v>1</v>
      </c>
      <c r="AW23" s="13" t="str">
        <f t="shared" si="7"/>
        <v>EWDUEXGECLTJNPHNENTGBSGJOOGYWSFQEX9R6*qyn%2bg7"V.</v>
      </c>
      <c r="AX23" s="13"/>
      <c r="AY23" s="13"/>
      <c r="AZ23" s="13"/>
      <c r="BA23" s="13"/>
      <c r="BB23" s="13"/>
      <c r="BC23" s="13"/>
      <c r="BD23" s="13"/>
      <c r="BE23" s="13"/>
      <c r="BF23" s="13"/>
      <c r="BG23" t="b">
        <f t="shared" si="8"/>
        <v>1</v>
      </c>
      <c r="BH23" s="13" t="str">
        <f t="shared" si="9"/>
        <v>EWDUEXGECLTJNPHNENTGBSGJOOGYWSFQEX9R6*qyn%2bg7"V.</v>
      </c>
      <c r="BI23" s="13"/>
      <c r="BJ23" s="13"/>
      <c r="BK23" s="13"/>
      <c r="BL23" s="13"/>
      <c r="BM23" s="13"/>
      <c r="BN23" s="13"/>
      <c r="BO23" s="13"/>
      <c r="BP23" s="13"/>
      <c r="BQ23" s="13"/>
      <c r="BR23" t="b">
        <f t="shared" si="10"/>
        <v>1</v>
      </c>
      <c r="BS23" s="13" t="str">
        <f t="shared" si="11"/>
        <v>EWDUEXGECLTJNPHNENTGBSGJOOGYWSFQEX9R6*qyn%2bg7"V.</v>
      </c>
      <c r="BT23" s="13"/>
      <c r="BU23" s="13"/>
      <c r="BV23" s="13"/>
      <c r="BW23" s="13"/>
      <c r="BX23" s="13"/>
      <c r="BY23" s="13"/>
      <c r="BZ23" s="13"/>
      <c r="CA23" s="13"/>
      <c r="CB23" s="13"/>
      <c r="CC23" t="b">
        <f t="shared" si="12"/>
        <v>1</v>
      </c>
      <c r="CD23" s="13" t="str">
        <f t="shared" si="13"/>
        <v>EWDUEXGECLTJNPHNENTGBSGJOOGYWSFQEX9R6*qyn%2bg7"V.</v>
      </c>
      <c r="CE23" s="13"/>
      <c r="CF23" s="13"/>
      <c r="CG23" s="13"/>
      <c r="CH23" s="13"/>
      <c r="CI23" s="13"/>
      <c r="CJ23" s="13"/>
      <c r="CK23" s="13"/>
      <c r="CL23" s="13"/>
      <c r="CM23" s="13"/>
      <c r="CN23" t="b">
        <f t="shared" si="14"/>
        <v>1</v>
      </c>
      <c r="CO23" s="13" t="str">
        <f t="shared" si="15"/>
        <v>EWDUEXGECLTJNPHNENTGBSGJOOGYWSFQEX9R6*qyn%2bg7"V.</v>
      </c>
      <c r="CP23" s="13"/>
      <c r="CQ23" s="13"/>
      <c r="CR23" s="13"/>
      <c r="CS23" s="13"/>
      <c r="CT23" s="13"/>
      <c r="CU23" s="13"/>
      <c r="CV23" s="13"/>
      <c r="CW23" s="13"/>
      <c r="CX23" s="13"/>
      <c r="CY23" t="b">
        <f t="shared" si="16"/>
        <v>1</v>
      </c>
      <c r="CZ23" s="13" t="str">
        <f t="shared" si="17"/>
        <v>EWDUEXGECLTJNPHNENTGBSGJOOGYWSFQEXJ*qyn%2bg7"V.</v>
      </c>
      <c r="DA23" s="13"/>
      <c r="DB23" s="13"/>
      <c r="DC23" s="13"/>
      <c r="DD23" s="13"/>
      <c r="DE23" s="13"/>
      <c r="DF23" s="13"/>
      <c r="DG23" s="13"/>
      <c r="DH23" s="13"/>
      <c r="DI23" s="13"/>
      <c r="DJ23" t="b">
        <f t="shared" si="18"/>
        <v>1</v>
      </c>
      <c r="DK23" s="13" t="str">
        <f t="shared" si="19"/>
        <v>EWDUEXGECLTJNPHNENTGBSGJOOGYWSFQEXJ*qyn%2bg7"V.</v>
      </c>
      <c r="DL23" s="13"/>
      <c r="DM23" s="13"/>
      <c r="DN23" s="13"/>
      <c r="DO23" s="13"/>
      <c r="DP23" s="13"/>
      <c r="DQ23" s="13"/>
      <c r="DR23" s="13"/>
      <c r="DS23" s="13"/>
      <c r="DT23" s="13"/>
      <c r="DU23" t="b">
        <f t="shared" si="20"/>
        <v>1</v>
      </c>
      <c r="DV23" s="13" t="str">
        <f t="shared" si="21"/>
        <v>EWDUEXGECLTJNPHNENTGBSGJOOGYWSFQEXJ*qyn%2bg7"V.</v>
      </c>
      <c r="DW23" s="13"/>
      <c r="DX23" s="13"/>
      <c r="DY23" s="13"/>
      <c r="DZ23" s="13"/>
      <c r="EA23" s="13"/>
      <c r="EB23" s="13"/>
      <c r="EC23" s="13"/>
      <c r="ED23" s="13"/>
      <c r="EE23" s="13"/>
      <c r="EF23" t="b">
        <f t="shared" si="22"/>
        <v>1</v>
      </c>
      <c r="EG23" s="13" t="str">
        <f t="shared" si="23"/>
        <v>EWDUEXGECLTJNPHNENTGBSGJOOGYWSFQEXJ*qyn%2bg7"V.</v>
      </c>
      <c r="EH23" s="13"/>
      <c r="EI23" s="13"/>
      <c r="EJ23" s="13"/>
      <c r="EK23" s="13"/>
      <c r="EL23" s="13"/>
      <c r="EM23" s="13"/>
      <c r="EN23" s="13"/>
      <c r="EO23" s="13"/>
      <c r="EP23" s="13"/>
      <c r="EQ23" t="b">
        <f t="shared" si="24"/>
        <v>1</v>
      </c>
      <c r="ER23" s="13" t="str">
        <f t="shared" si="25"/>
        <v>EWDUEXGECLTJNPHNENTGBSGJOOGYWSFQEXJ*qyn%2bg7"V.</v>
      </c>
      <c r="ES23" s="13"/>
      <c r="ET23" s="13"/>
      <c r="EU23" s="13"/>
      <c r="EV23" s="13"/>
      <c r="EW23" s="13"/>
      <c r="EX23" s="13"/>
      <c r="EY23" s="13"/>
      <c r="EZ23" s="13"/>
      <c r="FA23" s="13"/>
      <c r="FB23" t="b">
        <f t="shared" si="26"/>
        <v>1</v>
      </c>
      <c r="FC23" s="13" t="str">
        <f t="shared" si="27"/>
        <v>EWDUEXGECLTJNPHNENTGBSGJOOGYWSFQEXJ*qyn%2bg7"V.</v>
      </c>
      <c r="FD23" s="13"/>
      <c r="FE23" s="13"/>
      <c r="FF23" s="13"/>
      <c r="FG23" s="13"/>
      <c r="FH23" s="13"/>
      <c r="FI23" s="13"/>
      <c r="FJ23" s="13"/>
      <c r="FK23" s="13"/>
      <c r="FL23" s="13"/>
      <c r="FM23" t="b">
        <f t="shared" si="28"/>
        <v>1</v>
      </c>
      <c r="FN23" s="13" t="str">
        <f t="shared" si="29"/>
        <v>EWDUEXGECLTJNPHNENTGBSGJOOGYWSFQEXJ*qyn%2bg7"V.</v>
      </c>
      <c r="FO23" s="13"/>
      <c r="FP23" s="13"/>
      <c r="FQ23" s="13"/>
      <c r="FR23" s="13"/>
      <c r="FS23" s="13"/>
      <c r="FT23" s="13"/>
      <c r="FU23" s="13"/>
      <c r="FV23" s="13"/>
      <c r="FW23" s="13"/>
      <c r="FX23" t="b">
        <f t="shared" si="30"/>
        <v>1</v>
      </c>
      <c r="FY23" s="13" t="str">
        <f t="shared" si="31"/>
        <v>EWDUEXGECLTJNPHNENTGBSGJOOGYWSFQEXJ*qyn%2bg7"V.</v>
      </c>
      <c r="FZ23" s="13"/>
      <c r="GA23" s="13"/>
      <c r="GB23" s="13"/>
      <c r="GC23" s="13"/>
      <c r="GD23" s="13"/>
      <c r="GE23" s="13"/>
      <c r="GF23" s="13"/>
      <c r="GG23" s="13"/>
      <c r="GH23" s="13"/>
      <c r="GI23" t="b">
        <f t="shared" si="32"/>
        <v>1</v>
      </c>
      <c r="GJ23" s="13" t="str">
        <f t="shared" si="33"/>
        <v>EWDUEXGECLTJNPHNENTGBSGJOOGYWSFQEXJ*qyn%2bg7"V.</v>
      </c>
      <c r="GK23" s="13"/>
      <c r="GL23" s="13"/>
      <c r="GM23" s="13"/>
      <c r="GN23" s="13"/>
      <c r="GO23" s="13"/>
      <c r="GP23" s="13"/>
      <c r="GQ23" s="13"/>
      <c r="GR23" s="13"/>
      <c r="GS23" s="13"/>
      <c r="GT23" t="b">
        <f t="shared" si="34"/>
        <v>1</v>
      </c>
      <c r="GU23" s="13" t="str">
        <f t="shared" si="35"/>
        <v>EWDUEXGECLTJNPHNENTGBSGJOOGYWSFQEXJ*qyn%2bg7"V.</v>
      </c>
      <c r="GV23" s="13"/>
      <c r="GW23" s="13"/>
      <c r="GX23" s="13"/>
      <c r="GY23" s="13"/>
      <c r="GZ23" s="13"/>
      <c r="HA23" s="13"/>
      <c r="HB23" s="13"/>
      <c r="HC23" s="13"/>
      <c r="HD23" s="13"/>
      <c r="HE23" t="b">
        <f t="shared" si="36"/>
        <v>1</v>
      </c>
      <c r="HF23" s="13" t="str">
        <f t="shared" si="37"/>
        <v>EWDUEXGECLTJNPHNENTGBSGJOOGYWSFQEXJ*qyn%2bg7O</v>
      </c>
      <c r="HG23" s="13"/>
      <c r="HH23" s="13"/>
      <c r="HI23" s="13"/>
      <c r="HJ23" s="13"/>
      <c r="HK23" s="13"/>
      <c r="HL23" s="13"/>
      <c r="HM23" s="13"/>
      <c r="HN23" s="13"/>
      <c r="HO23" s="13"/>
      <c r="HP23" t="b">
        <f t="shared" si="38"/>
        <v>1</v>
      </c>
      <c r="HQ23" s="13" t="str">
        <f t="shared" si="39"/>
        <v>EWDUEXGECLTJNPHNENTGBSGJOOGYWSFQEXJ*qyn%2bg7O</v>
      </c>
      <c r="HR23" s="13"/>
      <c r="HS23" s="13"/>
      <c r="HT23" s="13"/>
      <c r="HU23" s="13"/>
      <c r="HV23" s="13"/>
      <c r="HW23" s="13"/>
      <c r="HX23" s="13"/>
      <c r="HY23" s="13"/>
      <c r="HZ23" s="13"/>
      <c r="IA23" t="b">
        <f t="shared" si="40"/>
        <v>1</v>
      </c>
      <c r="IB23" s="13" t="str">
        <f t="shared" si="41"/>
        <v>EWDUEXGECLTJNPHNENTGBSGJOOGYWSFQEXJ*qyn%2bg7O</v>
      </c>
      <c r="IC23" s="13"/>
      <c r="ID23" s="13"/>
      <c r="IE23" s="13"/>
      <c r="IF23" s="13"/>
      <c r="IG23" s="13"/>
      <c r="IH23" s="13"/>
      <c r="II23" s="13"/>
      <c r="IJ23" s="13"/>
      <c r="IK23" s="13"/>
      <c r="IL23" t="b">
        <f t="shared" si="42"/>
        <v>1</v>
      </c>
      <c r="IM23" s="13" t="str">
        <f t="shared" si="43"/>
        <v>EWDUEXGECLTJNPHNENTGBSGJOOGYWSFQEXJ*qyn%2bg7O</v>
      </c>
      <c r="IN23" s="13"/>
      <c r="IO23" s="13"/>
      <c r="IP23" s="13"/>
      <c r="IQ23" s="13"/>
      <c r="IR23" s="13"/>
      <c r="IS23" s="13"/>
      <c r="IT23" s="13"/>
      <c r="IU23" s="13"/>
      <c r="IV23" s="13"/>
      <c r="IW23" t="b">
        <f t="shared" si="44"/>
        <v>1</v>
      </c>
      <c r="IX23" s="11" t="str">
        <f t="shared" si="45"/>
        <v>EWDUEXGECLTJNPHNENTGBSGJOOGYWSFQEXJ*qyn%2bg7O</v>
      </c>
      <c r="IY23" s="11"/>
      <c r="IZ23" s="11"/>
      <c r="JA23" s="11"/>
      <c r="JB23" s="11"/>
      <c r="JC23" s="11"/>
      <c r="JD23" t="b">
        <f t="shared" si="46"/>
        <v>0</v>
      </c>
      <c r="JE23" s="10" t="str">
        <f t="shared" si="47"/>
        <v>EWDUEXGECLTJNPHNENTGBSGJOOGYWSFQEXJ*qyn%2bg7O</v>
      </c>
      <c r="JF23" s="10"/>
      <c r="JG23" s="10"/>
      <c r="JH23" s="10"/>
      <c r="JI23" s="10"/>
      <c r="JJ23" s="10"/>
      <c r="JK23" t="b">
        <f t="shared" si="48"/>
        <v>0</v>
      </c>
      <c r="JL23" s="10" t="str">
        <f t="shared" si="49"/>
        <v>EWDUEXGECLTJNPHNENTGBSGJOOGYWSFQEXJAJ2bg7O</v>
      </c>
      <c r="JM23" s="10"/>
      <c r="JN23" s="10"/>
      <c r="JO23" s="10"/>
      <c r="JP23" s="10"/>
      <c r="JQ23" s="10"/>
      <c r="JR23" t="b">
        <f t="shared" si="50"/>
        <v>0</v>
      </c>
      <c r="JS23" s="10" t="str">
        <f t="shared" si="51"/>
        <v>EWDUEXGECLTJNPHNENTGBSGJOOGYWSFQEXJAJJFO</v>
      </c>
      <c r="JT23" s="10"/>
      <c r="JU23" s="10"/>
      <c r="JV23" s="10"/>
      <c r="JW23" s="10"/>
      <c r="JX23" s="10"/>
    </row>
    <row r="24" spans="2:284" x14ac:dyDescent="0.35">
      <c r="B24">
        <v>20</v>
      </c>
      <c r="C24" t="s">
        <v>42</v>
      </c>
      <c r="D24" t="s">
        <v>43</v>
      </c>
      <c r="G24">
        <v>18</v>
      </c>
      <c r="H24">
        <v>20</v>
      </c>
      <c r="I24">
        <v>25</v>
      </c>
      <c r="J24" t="b">
        <v>0</v>
      </c>
      <c r="L24" t="str">
        <f>LOOKUP(Values0[[#This Row],[rule]], base[Index],base[source])</f>
        <v>!we'</v>
      </c>
      <c r="M24" t="str">
        <f>LOOKUP(Values0[[#This Row],[rule]], base[Index],base[replacement])</f>
        <v>EX</v>
      </c>
      <c r="O24" t="b">
        <f t="shared" si="0"/>
        <v>1</v>
      </c>
      <c r="P24" s="13" t="str">
        <f t="shared" si="1"/>
        <v>EWDUEXGECLTJNPHNENTGBSGJOOGYWSFQEX9R6*qyn%2bg7"V.</v>
      </c>
      <c r="Q24" s="13"/>
      <c r="R24" s="13"/>
      <c r="S24" s="13"/>
      <c r="T24" s="13"/>
      <c r="U24" s="13"/>
      <c r="V24" s="13"/>
      <c r="W24" s="13"/>
      <c r="X24" s="13"/>
      <c r="Y24" s="13"/>
      <c r="Z24" t="b">
        <f t="shared" si="2"/>
        <v>1</v>
      </c>
      <c r="AA24" s="13" t="str">
        <f t="shared" si="3"/>
        <v>EWDUEXGECLTJNPHNENTGBSGJOOGYWSFQEX9R6*qyn%2bg7"V.</v>
      </c>
      <c r="AB24" s="13"/>
      <c r="AC24" s="13"/>
      <c r="AD24" s="13"/>
      <c r="AE24" s="13"/>
      <c r="AF24" s="13"/>
      <c r="AG24" s="13"/>
      <c r="AH24" s="13"/>
      <c r="AI24" s="13"/>
      <c r="AJ24" s="13"/>
      <c r="AK24" t="b">
        <f t="shared" si="4"/>
        <v>1</v>
      </c>
      <c r="AL24" s="13" t="str">
        <f t="shared" si="5"/>
        <v>EWDUEXGECLTJNPHNENTGBSGJOOGYWSFQEX9R6*qyn%2bg7"V.</v>
      </c>
      <c r="AM24" s="13"/>
      <c r="AN24" s="13"/>
      <c r="AO24" s="13"/>
      <c r="AP24" s="13"/>
      <c r="AQ24" s="13"/>
      <c r="AR24" s="13"/>
      <c r="AS24" s="13"/>
      <c r="AT24" s="13"/>
      <c r="AU24" s="13"/>
      <c r="AV24" t="b">
        <f t="shared" si="6"/>
        <v>0</v>
      </c>
      <c r="AW24" s="13" t="str">
        <f t="shared" si="7"/>
        <v>EWDUEXGECLTJNPHNENTGBSGJOOGYWSFQEX9R6*qyn%2bg7"V.</v>
      </c>
      <c r="AX24" s="13"/>
      <c r="AY24" s="13"/>
      <c r="AZ24" s="13"/>
      <c r="BA24" s="13"/>
      <c r="BB24" s="13"/>
      <c r="BC24" s="13"/>
      <c r="BD24" s="13"/>
      <c r="BE24" s="13"/>
      <c r="BF24" s="13"/>
      <c r="BG24" t="b">
        <f t="shared" si="8"/>
        <v>0</v>
      </c>
      <c r="BH24" s="13" t="str">
        <f t="shared" si="9"/>
        <v>EWDUEXGECLTJNPHNENTGBSGJOOGYWSFQEX9R6*qyn%2bg7"V.</v>
      </c>
      <c r="BI24" s="13"/>
      <c r="BJ24" s="13"/>
      <c r="BK24" s="13"/>
      <c r="BL24" s="13"/>
      <c r="BM24" s="13"/>
      <c r="BN24" s="13"/>
      <c r="BO24" s="13"/>
      <c r="BP24" s="13"/>
      <c r="BQ24" s="13"/>
      <c r="BR24" t="b">
        <f t="shared" si="10"/>
        <v>0</v>
      </c>
      <c r="BS24" s="13" t="str">
        <f t="shared" si="11"/>
        <v>EWDUEXGECLTJNPHNENTGBSGJOOGYWSFQEX9R6*qyn%2bg7"V.</v>
      </c>
      <c r="BT24" s="13"/>
      <c r="BU24" s="13"/>
      <c r="BV24" s="13"/>
      <c r="BW24" s="13"/>
      <c r="BX24" s="13"/>
      <c r="BY24" s="13"/>
      <c r="BZ24" s="13"/>
      <c r="CA24" s="13"/>
      <c r="CB24" s="13"/>
      <c r="CC24" t="b">
        <f t="shared" si="12"/>
        <v>0</v>
      </c>
      <c r="CD24" s="13" t="str">
        <f t="shared" si="13"/>
        <v>EWDUEXGECLTJNPHNENTGBSGJOOGYWSFQEX9R6*qyn%2bg7"V.</v>
      </c>
      <c r="CE24" s="13"/>
      <c r="CF24" s="13"/>
      <c r="CG24" s="13"/>
      <c r="CH24" s="13"/>
      <c r="CI24" s="13"/>
      <c r="CJ24" s="13"/>
      <c r="CK24" s="13"/>
      <c r="CL24" s="13"/>
      <c r="CM24" s="13"/>
      <c r="CN24" t="b">
        <f t="shared" si="14"/>
        <v>0</v>
      </c>
      <c r="CO24" s="13" t="str">
        <f t="shared" si="15"/>
        <v>EWDUEXGECLTJNPHNENTGBSGJOOGYWSFQEX9R6*qyn%2bg7"V.</v>
      </c>
      <c r="CP24" s="13"/>
      <c r="CQ24" s="13"/>
      <c r="CR24" s="13"/>
      <c r="CS24" s="13"/>
      <c r="CT24" s="13"/>
      <c r="CU24" s="13"/>
      <c r="CV24" s="13"/>
      <c r="CW24" s="13"/>
      <c r="CX24" s="13"/>
      <c r="CY24" t="b">
        <f t="shared" si="16"/>
        <v>0</v>
      </c>
      <c r="CZ24" s="13" t="str">
        <f t="shared" si="17"/>
        <v>EWDUEXGECLTJNPHNENTGBSGJOOGYWSFQEXJ*qyn%2bg7"V.</v>
      </c>
      <c r="DA24" s="13"/>
      <c r="DB24" s="13"/>
      <c r="DC24" s="13"/>
      <c r="DD24" s="13"/>
      <c r="DE24" s="13"/>
      <c r="DF24" s="13"/>
      <c r="DG24" s="13"/>
      <c r="DH24" s="13"/>
      <c r="DI24" s="13"/>
      <c r="DJ24" t="b">
        <f t="shared" si="18"/>
        <v>0</v>
      </c>
      <c r="DK24" s="13" t="str">
        <f t="shared" si="19"/>
        <v>EWDUEXGECLTJNPHNENTGBSGJOOGYWSFQEXJ*qyn%2bg7"V.</v>
      </c>
      <c r="DL24" s="13"/>
      <c r="DM24" s="13"/>
      <c r="DN24" s="13"/>
      <c r="DO24" s="13"/>
      <c r="DP24" s="13"/>
      <c r="DQ24" s="13"/>
      <c r="DR24" s="13"/>
      <c r="DS24" s="13"/>
      <c r="DT24" s="13"/>
      <c r="DU24" t="b">
        <f t="shared" si="20"/>
        <v>0</v>
      </c>
      <c r="DV24" s="13" t="str">
        <f t="shared" si="21"/>
        <v>EWDUEXGECLTJNPHNENTGBSGJOOGYWSFQEXJ*qyn%2bg7"V.</v>
      </c>
      <c r="DW24" s="13"/>
      <c r="DX24" s="13"/>
      <c r="DY24" s="13"/>
      <c r="DZ24" s="13"/>
      <c r="EA24" s="13"/>
      <c r="EB24" s="13"/>
      <c r="EC24" s="13"/>
      <c r="ED24" s="13"/>
      <c r="EE24" s="13"/>
      <c r="EF24" t="b">
        <f t="shared" si="22"/>
        <v>0</v>
      </c>
      <c r="EG24" s="13" t="str">
        <f t="shared" si="23"/>
        <v>EWDUEXGECLTJNPHNENTGBSGJOOGYWSFQEXJ*qyn%2bg7"V.</v>
      </c>
      <c r="EH24" s="13"/>
      <c r="EI24" s="13"/>
      <c r="EJ24" s="13"/>
      <c r="EK24" s="13"/>
      <c r="EL24" s="13"/>
      <c r="EM24" s="13"/>
      <c r="EN24" s="13"/>
      <c r="EO24" s="13"/>
      <c r="EP24" s="13"/>
      <c r="EQ24" t="b">
        <f t="shared" si="24"/>
        <v>0</v>
      </c>
      <c r="ER24" s="13" t="str">
        <f t="shared" si="25"/>
        <v>EWDUEXGECLTJNPHNENTGBSGJOOGYWSFQEXJ*qyn%2bg7"V.</v>
      </c>
      <c r="ES24" s="13"/>
      <c r="ET24" s="13"/>
      <c r="EU24" s="13"/>
      <c r="EV24" s="13"/>
      <c r="EW24" s="13"/>
      <c r="EX24" s="13"/>
      <c r="EY24" s="13"/>
      <c r="EZ24" s="13"/>
      <c r="FA24" s="13"/>
      <c r="FB24" t="b">
        <f t="shared" si="26"/>
        <v>0</v>
      </c>
      <c r="FC24" s="13" t="str">
        <f t="shared" si="27"/>
        <v>EWDUEXGECLTJNPHNENTGBSGJOOGYWSFQEXJ*qyn%2bg7"V.</v>
      </c>
      <c r="FD24" s="13"/>
      <c r="FE24" s="13"/>
      <c r="FF24" s="13"/>
      <c r="FG24" s="13"/>
      <c r="FH24" s="13"/>
      <c r="FI24" s="13"/>
      <c r="FJ24" s="13"/>
      <c r="FK24" s="13"/>
      <c r="FL24" s="13"/>
      <c r="FM24" t="b">
        <f t="shared" si="28"/>
        <v>0</v>
      </c>
      <c r="FN24" s="13" t="str">
        <f t="shared" si="29"/>
        <v>EWDUEXGECLTJNPHNENTGBSGJOOGYWSFQEXJ*qyn%2bg7"V.</v>
      </c>
      <c r="FO24" s="13"/>
      <c r="FP24" s="13"/>
      <c r="FQ24" s="13"/>
      <c r="FR24" s="13"/>
      <c r="FS24" s="13"/>
      <c r="FT24" s="13"/>
      <c r="FU24" s="13"/>
      <c r="FV24" s="13"/>
      <c r="FW24" s="13"/>
      <c r="FX24" t="b">
        <f t="shared" si="30"/>
        <v>0</v>
      </c>
      <c r="FY24" s="13" t="str">
        <f t="shared" si="31"/>
        <v>EWDUEXGECLTJNPHNENTGBSGJOOGYWSFQEXJ*qyn%2bg7"V.</v>
      </c>
      <c r="FZ24" s="13"/>
      <c r="GA24" s="13"/>
      <c r="GB24" s="13"/>
      <c r="GC24" s="13"/>
      <c r="GD24" s="13"/>
      <c r="GE24" s="13"/>
      <c r="GF24" s="13"/>
      <c r="GG24" s="13"/>
      <c r="GH24" s="13"/>
      <c r="GI24" t="b">
        <f t="shared" si="32"/>
        <v>0</v>
      </c>
      <c r="GJ24" s="13" t="str">
        <f t="shared" si="33"/>
        <v>EWDUEXGECLTJNPHNENTGBSGJOOGYWSFQEXJ*qyn%2bg7"V.</v>
      </c>
      <c r="GK24" s="13"/>
      <c r="GL24" s="13"/>
      <c r="GM24" s="13"/>
      <c r="GN24" s="13"/>
      <c r="GO24" s="13"/>
      <c r="GP24" s="13"/>
      <c r="GQ24" s="13"/>
      <c r="GR24" s="13"/>
      <c r="GS24" s="13"/>
      <c r="GT24" t="b">
        <f t="shared" si="34"/>
        <v>0</v>
      </c>
      <c r="GU24" s="13" t="str">
        <f t="shared" si="35"/>
        <v>EWDUEXGECLTJNPHNENTGBSGJOOGYWSFQEXJ*qyn%2bg7"V.</v>
      </c>
      <c r="GV24" s="13"/>
      <c r="GW24" s="13"/>
      <c r="GX24" s="13"/>
      <c r="GY24" s="13"/>
      <c r="GZ24" s="13"/>
      <c r="HA24" s="13"/>
      <c r="HB24" s="13"/>
      <c r="HC24" s="13"/>
      <c r="HD24" s="13"/>
      <c r="HE24" t="b">
        <f t="shared" si="36"/>
        <v>0</v>
      </c>
      <c r="HF24" s="13" t="str">
        <f t="shared" si="37"/>
        <v>EWDUEXGECLTJNPHNENTGBSGJOOGYWSFQEXJ*qyn%2bg7O</v>
      </c>
      <c r="HG24" s="13"/>
      <c r="HH24" s="13"/>
      <c r="HI24" s="13"/>
      <c r="HJ24" s="13"/>
      <c r="HK24" s="13"/>
      <c r="HL24" s="13"/>
      <c r="HM24" s="13"/>
      <c r="HN24" s="13"/>
      <c r="HO24" s="13"/>
      <c r="HP24" t="b">
        <f t="shared" si="38"/>
        <v>0</v>
      </c>
      <c r="HQ24" s="13" t="str">
        <f t="shared" si="39"/>
        <v>EWDUEXGECLTJNPHNENTGBSGJOOGYWSFQEXJ*qyn%2bg7O</v>
      </c>
      <c r="HR24" s="13"/>
      <c r="HS24" s="13"/>
      <c r="HT24" s="13"/>
      <c r="HU24" s="13"/>
      <c r="HV24" s="13"/>
      <c r="HW24" s="13"/>
      <c r="HX24" s="13"/>
      <c r="HY24" s="13"/>
      <c r="HZ24" s="13"/>
      <c r="IA24" t="b">
        <f t="shared" si="40"/>
        <v>0</v>
      </c>
      <c r="IB24" s="13" t="str">
        <f t="shared" si="41"/>
        <v>EWDUEXGECLTJNPHNENTGBSGJOOGYWSFQEXJ*qyn%2bg7O</v>
      </c>
      <c r="IC24" s="13"/>
      <c r="ID24" s="13"/>
      <c r="IE24" s="13"/>
      <c r="IF24" s="13"/>
      <c r="IG24" s="13"/>
      <c r="IH24" s="13"/>
      <c r="II24" s="13"/>
      <c r="IJ24" s="13"/>
      <c r="IK24" s="13"/>
      <c r="IL24" t="b">
        <f t="shared" si="42"/>
        <v>0</v>
      </c>
      <c r="IM24" s="13" t="str">
        <f t="shared" si="43"/>
        <v>EWDUEXGECLTJNPHNENTGBSGJOOGYWSFQEXJ*qyn%2bg7O</v>
      </c>
      <c r="IN24" s="13"/>
      <c r="IO24" s="13"/>
      <c r="IP24" s="13"/>
      <c r="IQ24" s="13"/>
      <c r="IR24" s="13"/>
      <c r="IS24" s="13"/>
      <c r="IT24" s="13"/>
      <c r="IU24" s="13"/>
      <c r="IV24" s="13"/>
      <c r="IW24" t="b">
        <f t="shared" si="44"/>
        <v>0</v>
      </c>
      <c r="IX24" s="10" t="str">
        <f t="shared" si="45"/>
        <v>EWDUEXGECLTJNPHNENTGBSGJOOGYWSFQEXJ*qyn%2bg7O</v>
      </c>
      <c r="IY24" s="10"/>
      <c r="IZ24" s="10"/>
      <c r="JA24" s="10"/>
      <c r="JB24" s="10"/>
      <c r="JC24" s="10"/>
      <c r="JD24" t="b">
        <f t="shared" si="46"/>
        <v>0</v>
      </c>
      <c r="JE24" s="10" t="str">
        <f t="shared" si="47"/>
        <v>EWDUEXGECLTJNPHNENTGBSGJOOGYWSFQEXJ*qyn%2bg7O</v>
      </c>
      <c r="JF24" s="10"/>
      <c r="JG24" s="10"/>
      <c r="JH24" s="10"/>
      <c r="JI24" s="10"/>
      <c r="JJ24" s="10"/>
      <c r="JK24" t="b">
        <f t="shared" si="48"/>
        <v>0</v>
      </c>
      <c r="JL24" s="10" t="str">
        <f t="shared" si="49"/>
        <v>EWDUEXGECLTJNPHNENTGBSGJOOGYWSFQEXJAJ2bg7O</v>
      </c>
      <c r="JM24" s="10"/>
      <c r="JN24" s="10"/>
      <c r="JO24" s="10"/>
      <c r="JP24" s="10"/>
      <c r="JQ24" s="10"/>
      <c r="JR24" t="b">
        <f t="shared" si="50"/>
        <v>0</v>
      </c>
      <c r="JS24" s="10" t="str">
        <f t="shared" si="51"/>
        <v>EWDUEXGECLTJNPHNENTGBSGJOOGYWSFQEXJAJJFO</v>
      </c>
      <c r="JT24" s="10"/>
      <c r="JU24" s="10"/>
      <c r="JV24" s="10"/>
      <c r="JW24" s="10"/>
      <c r="JX24" s="10"/>
    </row>
    <row r="25" spans="2:284" x14ac:dyDescent="0.35">
      <c r="B25">
        <v>21</v>
      </c>
      <c r="C25" t="s">
        <v>44</v>
      </c>
      <c r="D25" t="s">
        <v>45</v>
      </c>
      <c r="G25">
        <v>3</v>
      </c>
      <c r="H25">
        <v>21</v>
      </c>
      <c r="I25">
        <v>138</v>
      </c>
      <c r="J25" t="b">
        <v>0</v>
      </c>
      <c r="L25" t="str">
        <f>LOOKUP(Values0[[#This Row],[rule]], base[Index],base[source])</f>
        <v>9R6</v>
      </c>
      <c r="M25" t="str">
        <f>LOOKUP(Values0[[#This Row],[rule]], base[Index],base[replacement])</f>
        <v>J</v>
      </c>
      <c r="O25" t="b">
        <f t="shared" si="0"/>
        <v>1</v>
      </c>
      <c r="P25" s="13" t="str">
        <f t="shared" si="1"/>
        <v>EWDUEXGECLTJNPHNENTGBSGJOOGYWSFQEXJ*qyn%2bg7"V.</v>
      </c>
      <c r="Q25" s="13"/>
      <c r="R25" s="13"/>
      <c r="S25" s="13"/>
      <c r="T25" s="13"/>
      <c r="U25" s="13"/>
      <c r="V25" s="13"/>
      <c r="W25" s="13"/>
      <c r="X25" s="13"/>
      <c r="Y25" s="13"/>
      <c r="Z25" t="b">
        <f t="shared" si="2"/>
        <v>1</v>
      </c>
      <c r="AA25" s="13" t="str">
        <f t="shared" si="3"/>
        <v>EWDUEXGECLTJNPHNENTGBSGJOOGYWSFQEXJ*qyn%2bg7"V.</v>
      </c>
      <c r="AB25" s="13"/>
      <c r="AC25" s="13"/>
      <c r="AD25" s="13"/>
      <c r="AE25" s="13"/>
      <c r="AF25" s="13"/>
      <c r="AG25" s="13"/>
      <c r="AH25" s="13"/>
      <c r="AI25" s="13"/>
      <c r="AJ25" s="13"/>
      <c r="AK25" t="b">
        <f t="shared" si="4"/>
        <v>1</v>
      </c>
      <c r="AL25" s="13" t="str">
        <f t="shared" si="5"/>
        <v>EWDUEXGECLTJNPHNENTGBSGJOOGYWSFQEXJ*qyn%2bg7"V.</v>
      </c>
      <c r="AM25" s="13"/>
      <c r="AN25" s="13"/>
      <c r="AO25" s="13"/>
      <c r="AP25" s="13"/>
      <c r="AQ25" s="13"/>
      <c r="AR25" s="13"/>
      <c r="AS25" s="13"/>
      <c r="AT25" s="13"/>
      <c r="AU25" s="13"/>
      <c r="AV25" t="b">
        <f t="shared" si="6"/>
        <v>1</v>
      </c>
      <c r="AW25" s="13" t="str">
        <f t="shared" si="7"/>
        <v>EWDUEXGECLTJNPHNENTGBSGJOOGYWSFQEXJ*qyn%2bg7"V.</v>
      </c>
      <c r="AX25" s="13"/>
      <c r="AY25" s="13"/>
      <c r="AZ25" s="13"/>
      <c r="BA25" s="13"/>
      <c r="BB25" s="13"/>
      <c r="BC25" s="13"/>
      <c r="BD25" s="13"/>
      <c r="BE25" s="13"/>
      <c r="BF25" s="13"/>
      <c r="BG25" t="b">
        <f t="shared" si="8"/>
        <v>1</v>
      </c>
      <c r="BH25" s="13" t="str">
        <f t="shared" si="9"/>
        <v>EWDUEXGECLTJNPHNENTGBSGJOOGYWSFQEXJ*qyn%2bg7"V.</v>
      </c>
      <c r="BI25" s="13"/>
      <c r="BJ25" s="13"/>
      <c r="BK25" s="13"/>
      <c r="BL25" s="13"/>
      <c r="BM25" s="13"/>
      <c r="BN25" s="13"/>
      <c r="BO25" s="13"/>
      <c r="BP25" s="13"/>
      <c r="BQ25" s="13"/>
      <c r="BR25" t="b">
        <f t="shared" si="10"/>
        <v>1</v>
      </c>
      <c r="BS25" s="13" t="str">
        <f t="shared" si="11"/>
        <v>EWDUEXGECLTJNPHNENTGBSGJOOGYWSFQEXJ*qyn%2bg7"V.</v>
      </c>
      <c r="BT25" s="13"/>
      <c r="BU25" s="13"/>
      <c r="BV25" s="13"/>
      <c r="BW25" s="13"/>
      <c r="BX25" s="13"/>
      <c r="BY25" s="13"/>
      <c r="BZ25" s="13"/>
      <c r="CA25" s="13"/>
      <c r="CB25" s="13"/>
      <c r="CC25" t="b">
        <f t="shared" si="12"/>
        <v>1</v>
      </c>
      <c r="CD25" s="13" t="str">
        <f t="shared" si="13"/>
        <v>EWDUEXGECLTJNPHNENTGBSGJOOGYWSFQEXJ*qyn%2bg7"V.</v>
      </c>
      <c r="CE25" s="13"/>
      <c r="CF25" s="13"/>
      <c r="CG25" s="13"/>
      <c r="CH25" s="13"/>
      <c r="CI25" s="13"/>
      <c r="CJ25" s="13"/>
      <c r="CK25" s="13"/>
      <c r="CL25" s="13"/>
      <c r="CM25" s="13"/>
      <c r="CN25" t="b">
        <f t="shared" si="14"/>
        <v>1</v>
      </c>
      <c r="CO25" s="13" t="str">
        <f t="shared" si="15"/>
        <v>EWDUEXGECLTJNPHNENTGBSGJOOGYWSFQEXJ*qyn%2bg7"V.</v>
      </c>
      <c r="CP25" s="13"/>
      <c r="CQ25" s="13"/>
      <c r="CR25" s="13"/>
      <c r="CS25" s="13"/>
      <c r="CT25" s="13"/>
      <c r="CU25" s="13"/>
      <c r="CV25" s="13"/>
      <c r="CW25" s="13"/>
      <c r="CX25" s="13"/>
      <c r="CY25" t="b">
        <f t="shared" si="16"/>
        <v>0</v>
      </c>
      <c r="CZ25" s="13" t="str">
        <f t="shared" si="17"/>
        <v>EWDUEXGECLTJNPHNENTGBSGJOOGYWSFQEXJ*qyn%2bg7"V.</v>
      </c>
      <c r="DA25" s="13"/>
      <c r="DB25" s="13"/>
      <c r="DC25" s="13"/>
      <c r="DD25" s="13"/>
      <c r="DE25" s="13"/>
      <c r="DF25" s="13"/>
      <c r="DG25" s="13"/>
      <c r="DH25" s="13"/>
      <c r="DI25" s="13"/>
      <c r="DJ25" t="b">
        <f t="shared" si="18"/>
        <v>0</v>
      </c>
      <c r="DK25" s="13" t="str">
        <f t="shared" si="19"/>
        <v>EWDUEXGECLTJNPHNENTGBSGJOOGYWSFQEXJ*qyn%2bg7"V.</v>
      </c>
      <c r="DL25" s="13"/>
      <c r="DM25" s="13"/>
      <c r="DN25" s="13"/>
      <c r="DO25" s="13"/>
      <c r="DP25" s="13"/>
      <c r="DQ25" s="13"/>
      <c r="DR25" s="13"/>
      <c r="DS25" s="13"/>
      <c r="DT25" s="13"/>
      <c r="DU25" t="b">
        <f t="shared" si="20"/>
        <v>0</v>
      </c>
      <c r="DV25" s="13" t="str">
        <f t="shared" si="21"/>
        <v>EWDUEXGECLTJNPHNENTGBSGJOOGYWSFQEXJ*qyn%2bg7"V.</v>
      </c>
      <c r="DW25" s="13"/>
      <c r="DX25" s="13"/>
      <c r="DY25" s="13"/>
      <c r="DZ25" s="13"/>
      <c r="EA25" s="13"/>
      <c r="EB25" s="13"/>
      <c r="EC25" s="13"/>
      <c r="ED25" s="13"/>
      <c r="EE25" s="13"/>
      <c r="EF25" t="b">
        <f t="shared" si="22"/>
        <v>0</v>
      </c>
      <c r="EG25" s="13" t="str">
        <f t="shared" si="23"/>
        <v>EWDUEXGECLTJNPHNENTGBSGJOOGYWSFQEXJ*qyn%2bg7"V.</v>
      </c>
      <c r="EH25" s="13"/>
      <c r="EI25" s="13"/>
      <c r="EJ25" s="13"/>
      <c r="EK25" s="13"/>
      <c r="EL25" s="13"/>
      <c r="EM25" s="13"/>
      <c r="EN25" s="13"/>
      <c r="EO25" s="13"/>
      <c r="EP25" s="13"/>
      <c r="EQ25" t="b">
        <f t="shared" si="24"/>
        <v>0</v>
      </c>
      <c r="ER25" s="13" t="str">
        <f t="shared" si="25"/>
        <v>EWDUEXGECLTJNPHNENTGBSGJOOGYWSFQEXJ*qyn%2bg7"V.</v>
      </c>
      <c r="ES25" s="13"/>
      <c r="ET25" s="13"/>
      <c r="EU25" s="13"/>
      <c r="EV25" s="13"/>
      <c r="EW25" s="13"/>
      <c r="EX25" s="13"/>
      <c r="EY25" s="13"/>
      <c r="EZ25" s="13"/>
      <c r="FA25" s="13"/>
      <c r="FB25" t="b">
        <f t="shared" si="26"/>
        <v>0</v>
      </c>
      <c r="FC25" s="13" t="str">
        <f t="shared" si="27"/>
        <v>EWDUEXGECLTJNPHNENTGBSGJOOGYWSFQEXJ*qyn%2bg7"V.</v>
      </c>
      <c r="FD25" s="13"/>
      <c r="FE25" s="13"/>
      <c r="FF25" s="13"/>
      <c r="FG25" s="13"/>
      <c r="FH25" s="13"/>
      <c r="FI25" s="13"/>
      <c r="FJ25" s="13"/>
      <c r="FK25" s="13"/>
      <c r="FL25" s="13"/>
      <c r="FM25" t="b">
        <f t="shared" si="28"/>
        <v>0</v>
      </c>
      <c r="FN25" s="13" t="str">
        <f t="shared" si="29"/>
        <v>EWDUEXGECLTJNPHNENTGBSGJOOGYWSFQEXJ*qyn%2bg7"V.</v>
      </c>
      <c r="FO25" s="13"/>
      <c r="FP25" s="13"/>
      <c r="FQ25" s="13"/>
      <c r="FR25" s="13"/>
      <c r="FS25" s="13"/>
      <c r="FT25" s="13"/>
      <c r="FU25" s="13"/>
      <c r="FV25" s="13"/>
      <c r="FW25" s="13"/>
      <c r="FX25" t="b">
        <f t="shared" si="30"/>
        <v>0</v>
      </c>
      <c r="FY25" s="13" t="str">
        <f t="shared" si="31"/>
        <v>EWDUEXGECLTJNPHNENTGBSGJOOGYWSFQEXJ*qyn%2bg7"V.</v>
      </c>
      <c r="FZ25" s="13"/>
      <c r="GA25" s="13"/>
      <c r="GB25" s="13"/>
      <c r="GC25" s="13"/>
      <c r="GD25" s="13"/>
      <c r="GE25" s="13"/>
      <c r="GF25" s="13"/>
      <c r="GG25" s="13"/>
      <c r="GH25" s="13"/>
      <c r="GI25" t="b">
        <f t="shared" si="32"/>
        <v>0</v>
      </c>
      <c r="GJ25" s="13" t="str">
        <f t="shared" si="33"/>
        <v>EWDUEXGECLTJNPHNENTGBSGJOOGYWSFQEXJ*qyn%2bg7"V.</v>
      </c>
      <c r="GK25" s="13"/>
      <c r="GL25" s="13"/>
      <c r="GM25" s="13"/>
      <c r="GN25" s="13"/>
      <c r="GO25" s="13"/>
      <c r="GP25" s="13"/>
      <c r="GQ25" s="13"/>
      <c r="GR25" s="13"/>
      <c r="GS25" s="13"/>
      <c r="GT25" t="b">
        <f t="shared" si="34"/>
        <v>0</v>
      </c>
      <c r="GU25" s="13" t="str">
        <f t="shared" si="35"/>
        <v>EWDUEXGECLTJNPHNENTGBSGJOOGYWSFQEXJ*qyn%2bg7"V.</v>
      </c>
      <c r="GV25" s="13"/>
      <c r="GW25" s="13"/>
      <c r="GX25" s="13"/>
      <c r="GY25" s="13"/>
      <c r="GZ25" s="13"/>
      <c r="HA25" s="13"/>
      <c r="HB25" s="13"/>
      <c r="HC25" s="13"/>
      <c r="HD25" s="13"/>
      <c r="HE25" t="b">
        <f t="shared" si="36"/>
        <v>0</v>
      </c>
      <c r="HF25" s="13" t="str">
        <f t="shared" si="37"/>
        <v>EWDUEXGECLTJNPHNENTGBSGJOOGYWSFQEXJ*qyn%2bg7O</v>
      </c>
      <c r="HG25" s="13"/>
      <c r="HH25" s="13"/>
      <c r="HI25" s="13"/>
      <c r="HJ25" s="13"/>
      <c r="HK25" s="13"/>
      <c r="HL25" s="13"/>
      <c r="HM25" s="13"/>
      <c r="HN25" s="13"/>
      <c r="HO25" s="13"/>
      <c r="HP25" t="b">
        <f t="shared" si="38"/>
        <v>0</v>
      </c>
      <c r="HQ25" s="13" t="str">
        <f t="shared" si="39"/>
        <v>EWDUEXGECLTJNPHNENTGBSGJOOGYWSFQEXJ*qyn%2bg7O</v>
      </c>
      <c r="HR25" s="13"/>
      <c r="HS25" s="13"/>
      <c r="HT25" s="13"/>
      <c r="HU25" s="13"/>
      <c r="HV25" s="13"/>
      <c r="HW25" s="13"/>
      <c r="HX25" s="13"/>
      <c r="HY25" s="13"/>
      <c r="HZ25" s="13"/>
      <c r="IA25" t="b">
        <f t="shared" si="40"/>
        <v>0</v>
      </c>
      <c r="IB25" s="13" t="str">
        <f t="shared" si="41"/>
        <v>EWDUEXGECLTJNPHNENTGBSGJOOGYWSFQEXJ*qyn%2bg7O</v>
      </c>
      <c r="IC25" s="13"/>
      <c r="ID25" s="13"/>
      <c r="IE25" s="13"/>
      <c r="IF25" s="13"/>
      <c r="IG25" s="13"/>
      <c r="IH25" s="13"/>
      <c r="II25" s="13"/>
      <c r="IJ25" s="13"/>
      <c r="IK25" s="13"/>
      <c r="IL25" t="b">
        <f t="shared" si="42"/>
        <v>0</v>
      </c>
      <c r="IM25" s="13" t="str">
        <f t="shared" si="43"/>
        <v>EWDUEXGECLTJNPHNENTGBSGJOOGYWSFQEXJ*qyn%2bg7O</v>
      </c>
      <c r="IN25" s="13"/>
      <c r="IO25" s="13"/>
      <c r="IP25" s="13"/>
      <c r="IQ25" s="13"/>
      <c r="IR25" s="13"/>
      <c r="IS25" s="13"/>
      <c r="IT25" s="13"/>
      <c r="IU25" s="13"/>
      <c r="IV25" s="13"/>
      <c r="IW25" t="b">
        <f t="shared" si="44"/>
        <v>0</v>
      </c>
      <c r="IX25" s="10" t="str">
        <f t="shared" si="45"/>
        <v>EWDUEXGECLTJNPHNENTGBSGJOOGYWSFQEXJ*qyn%2bg7O</v>
      </c>
      <c r="IY25" s="10"/>
      <c r="IZ25" s="10"/>
      <c r="JA25" s="10"/>
      <c r="JB25" s="10"/>
      <c r="JC25" s="10"/>
      <c r="JD25" t="b">
        <f t="shared" si="46"/>
        <v>0</v>
      </c>
      <c r="JE25" s="10" t="str">
        <f t="shared" si="47"/>
        <v>EWDUEXGECLTJNPHNENTGBSGJOOGYWSFQEXJ*qyn%2bg7O</v>
      </c>
      <c r="JF25" s="10"/>
      <c r="JG25" s="10"/>
      <c r="JH25" s="10"/>
      <c r="JI25" s="10"/>
      <c r="JJ25" s="10"/>
      <c r="JK25" t="b">
        <f t="shared" si="48"/>
        <v>0</v>
      </c>
      <c r="JL25" s="10" t="str">
        <f t="shared" si="49"/>
        <v>EWDUEXGECLTJNPHNENTGBSGJOOGYWSFQEXJAJ2bg7O</v>
      </c>
      <c r="JM25" s="10"/>
      <c r="JN25" s="10"/>
      <c r="JO25" s="10"/>
      <c r="JP25" s="10"/>
      <c r="JQ25" s="10"/>
      <c r="JR25" t="b">
        <f t="shared" si="50"/>
        <v>0</v>
      </c>
      <c r="JS25" s="10" t="str">
        <f t="shared" si="51"/>
        <v>EWDUEXGECLTJNPHNENTGBSGJOOGYWSFQEXJAJJFO</v>
      </c>
      <c r="JT25" s="10"/>
      <c r="JU25" s="10"/>
      <c r="JV25" s="10"/>
      <c r="JW25" s="10"/>
      <c r="JX25" s="10"/>
    </row>
    <row r="26" spans="2:284" x14ac:dyDescent="0.35">
      <c r="B26">
        <v>22</v>
      </c>
      <c r="C26" t="s">
        <v>46</v>
      </c>
      <c r="D26" t="s">
        <v>47</v>
      </c>
      <c r="G26">
        <v>5</v>
      </c>
      <c r="H26">
        <v>22</v>
      </c>
      <c r="I26">
        <v>123</v>
      </c>
      <c r="J26" t="b">
        <v>0</v>
      </c>
      <c r="L26" t="str">
        <f>LOOKUP(Values0[[#This Row],[rule]], base[Index],base[source])</f>
        <v>*qyn%</v>
      </c>
      <c r="M26" t="str">
        <f>LOOKUP(Values0[[#This Row],[rule]], base[Index],base[replacement])</f>
        <v>AJ</v>
      </c>
      <c r="O26" t="b">
        <f t="shared" si="0"/>
        <v>1</v>
      </c>
      <c r="P26" s="13" t="str">
        <f t="shared" si="1"/>
        <v>EWDUEXGECLTJNPHNENTGBSGJOOGYWSFQEXJAJ2bg7"V.</v>
      </c>
      <c r="Q26" s="13"/>
      <c r="R26" s="13"/>
      <c r="S26" s="13"/>
      <c r="T26" s="13"/>
      <c r="U26" s="13"/>
      <c r="V26" s="13"/>
      <c r="W26" s="13"/>
      <c r="X26" s="13"/>
      <c r="Y26" s="13"/>
      <c r="Z26" t="b">
        <f t="shared" si="2"/>
        <v>1</v>
      </c>
      <c r="AA26" s="13" t="str">
        <f t="shared" si="3"/>
        <v>EWDUEXGECLTJNPHNENTGBSGJOOGYWSFQEXJAJ2bg7"V.</v>
      </c>
      <c r="AB26" s="13"/>
      <c r="AC26" s="13"/>
      <c r="AD26" s="13"/>
      <c r="AE26" s="13"/>
      <c r="AF26" s="13"/>
      <c r="AG26" s="13"/>
      <c r="AH26" s="13"/>
      <c r="AI26" s="13"/>
      <c r="AJ26" s="13"/>
      <c r="AK26" t="b">
        <f t="shared" si="4"/>
        <v>1</v>
      </c>
      <c r="AL26" s="13" t="str">
        <f t="shared" si="5"/>
        <v>EWDUEXGECLTJNPHNENTGBSGJOOGYWSFQEXJAJ2bg7"V.</v>
      </c>
      <c r="AM26" s="13"/>
      <c r="AN26" s="13"/>
      <c r="AO26" s="13"/>
      <c r="AP26" s="13"/>
      <c r="AQ26" s="13"/>
      <c r="AR26" s="13"/>
      <c r="AS26" s="13"/>
      <c r="AT26" s="13"/>
      <c r="AU26" s="13"/>
      <c r="AV26" t="b">
        <f t="shared" si="6"/>
        <v>1</v>
      </c>
      <c r="AW26" s="22" t="str">
        <f t="shared" si="7"/>
        <v>EWDUEXGECLTJNPHNENTGBSGJOOGYWSFQEXJAJ2bg7"V.</v>
      </c>
      <c r="AX26" s="22"/>
      <c r="AY26" s="22"/>
      <c r="AZ26" s="22"/>
      <c r="BA26" s="22"/>
      <c r="BB26" s="22"/>
      <c r="BC26" s="22"/>
      <c r="BD26" s="22"/>
      <c r="BE26" s="22"/>
      <c r="BF26" s="22"/>
      <c r="BG26" t="b">
        <f t="shared" si="8"/>
        <v>1</v>
      </c>
      <c r="BH26" s="13" t="str">
        <f t="shared" si="9"/>
        <v>EWDUEXGECLTJNPHNENTGBSGJOOGYWSFQEXJAJ2bg7"V.</v>
      </c>
      <c r="BI26" s="13"/>
      <c r="BJ26" s="13"/>
      <c r="BK26" s="13"/>
      <c r="BL26" s="13"/>
      <c r="BM26" s="13"/>
      <c r="BN26" s="13"/>
      <c r="BO26" s="13"/>
      <c r="BP26" s="13"/>
      <c r="BQ26" s="13"/>
      <c r="BR26" t="b">
        <f t="shared" si="10"/>
        <v>1</v>
      </c>
      <c r="BS26" s="13" t="str">
        <f t="shared" si="11"/>
        <v>EWDUEXGECLTJNPHNENTGBSGJOOGYWSFQEXJAJ2bg7"V.</v>
      </c>
      <c r="BT26" s="13"/>
      <c r="BU26" s="13"/>
      <c r="BV26" s="13"/>
      <c r="BW26" s="13"/>
      <c r="BX26" s="13"/>
      <c r="BY26" s="13"/>
      <c r="BZ26" s="13"/>
      <c r="CA26" s="13"/>
      <c r="CB26" s="13"/>
      <c r="CC26" t="b">
        <f t="shared" si="12"/>
        <v>1</v>
      </c>
      <c r="CD26" s="13" t="str">
        <f t="shared" si="13"/>
        <v>EWDUEXGECLTJNPHNENTGBSGJOOGYWSFQEXJAJ2bg7"V.</v>
      </c>
      <c r="CE26" s="13"/>
      <c r="CF26" s="13"/>
      <c r="CG26" s="13"/>
      <c r="CH26" s="13"/>
      <c r="CI26" s="13"/>
      <c r="CJ26" s="13"/>
      <c r="CK26" s="13"/>
      <c r="CL26" s="13"/>
      <c r="CM26" s="13"/>
      <c r="CN26" t="b">
        <f t="shared" si="14"/>
        <v>1</v>
      </c>
      <c r="CO26" s="13" t="str">
        <f t="shared" si="15"/>
        <v>EWDUEXGECLTJNPHNENTGBSGJOOGYWSFQEXJAJ2bg7"V.</v>
      </c>
      <c r="CP26" s="13"/>
      <c r="CQ26" s="13"/>
      <c r="CR26" s="13"/>
      <c r="CS26" s="13"/>
      <c r="CT26" s="13"/>
      <c r="CU26" s="13"/>
      <c r="CV26" s="13"/>
      <c r="CW26" s="13"/>
      <c r="CX26" s="13"/>
      <c r="CY26" t="b">
        <f t="shared" si="16"/>
        <v>1</v>
      </c>
      <c r="CZ26" s="13" t="str">
        <f t="shared" si="17"/>
        <v>EWDUEXGECLTJNPHNENTGBSGJOOGYWSFQEXJAJ2bg7"V.</v>
      </c>
      <c r="DA26" s="13"/>
      <c r="DB26" s="13"/>
      <c r="DC26" s="13"/>
      <c r="DD26" s="13"/>
      <c r="DE26" s="13"/>
      <c r="DF26" s="13"/>
      <c r="DG26" s="13"/>
      <c r="DH26" s="13"/>
      <c r="DI26" s="13"/>
      <c r="DJ26" t="b">
        <f t="shared" si="18"/>
        <v>1</v>
      </c>
      <c r="DK26" s="13" t="str">
        <f t="shared" si="19"/>
        <v>EWDUEXGECLTJNPHNENTGBSGJOOGYWSFQEXJAJ2bg7"V.</v>
      </c>
      <c r="DL26" s="13"/>
      <c r="DM26" s="13"/>
      <c r="DN26" s="13"/>
      <c r="DO26" s="13"/>
      <c r="DP26" s="13"/>
      <c r="DQ26" s="13"/>
      <c r="DR26" s="13"/>
      <c r="DS26" s="13"/>
      <c r="DT26" s="13"/>
      <c r="DU26" t="b">
        <f t="shared" si="20"/>
        <v>1</v>
      </c>
      <c r="DV26" s="13" t="str">
        <f t="shared" si="21"/>
        <v>EWDUEXGECLTJNPHNENTGBSGJOOGYWSFQEXJAJ2bg7"V.</v>
      </c>
      <c r="DW26" s="13"/>
      <c r="DX26" s="13"/>
      <c r="DY26" s="13"/>
      <c r="DZ26" s="13"/>
      <c r="EA26" s="13"/>
      <c r="EB26" s="13"/>
      <c r="EC26" s="13"/>
      <c r="ED26" s="13"/>
      <c r="EE26" s="13"/>
      <c r="EF26" t="b">
        <f t="shared" si="22"/>
        <v>1</v>
      </c>
      <c r="EG26" s="13" t="str">
        <f t="shared" si="23"/>
        <v>EWDUEXGECLTJNPHNENTGBSGJOOGYWSFQEXJAJ2bg7"V.</v>
      </c>
      <c r="EH26" s="13"/>
      <c r="EI26" s="13"/>
      <c r="EJ26" s="13"/>
      <c r="EK26" s="13"/>
      <c r="EL26" s="13"/>
      <c r="EM26" s="13"/>
      <c r="EN26" s="13"/>
      <c r="EO26" s="13"/>
      <c r="EP26" s="13"/>
      <c r="EQ26" t="b">
        <f t="shared" si="24"/>
        <v>1</v>
      </c>
      <c r="ER26" s="13" t="str">
        <f t="shared" si="25"/>
        <v>EWDUEXGECLTJNPHNENTGBSGJOOGYWSFQEXJAJ2bg7"V.</v>
      </c>
      <c r="ES26" s="13"/>
      <c r="ET26" s="13"/>
      <c r="EU26" s="13"/>
      <c r="EV26" s="13"/>
      <c r="EW26" s="13"/>
      <c r="EX26" s="13"/>
      <c r="EY26" s="13"/>
      <c r="EZ26" s="13"/>
      <c r="FA26" s="13"/>
      <c r="FB26" t="b">
        <f t="shared" si="26"/>
        <v>1</v>
      </c>
      <c r="FC26" s="13" t="str">
        <f t="shared" si="27"/>
        <v>EWDUEXGECLTJNPHNENTGBSGJOOGYWSFQEXJAJ2bg7"V.</v>
      </c>
      <c r="FD26" s="13"/>
      <c r="FE26" s="13"/>
      <c r="FF26" s="13"/>
      <c r="FG26" s="13"/>
      <c r="FH26" s="13"/>
      <c r="FI26" s="13"/>
      <c r="FJ26" s="13"/>
      <c r="FK26" s="13"/>
      <c r="FL26" s="13"/>
      <c r="FM26" t="b">
        <f t="shared" si="28"/>
        <v>1</v>
      </c>
      <c r="FN26" s="13" t="str">
        <f t="shared" si="29"/>
        <v>EWDUEXGECLTJNPHNENTGBSGJOOGYWSFQEXJAJ2bg7"V.</v>
      </c>
      <c r="FO26" s="13"/>
      <c r="FP26" s="13"/>
      <c r="FQ26" s="13"/>
      <c r="FR26" s="13"/>
      <c r="FS26" s="13"/>
      <c r="FT26" s="13"/>
      <c r="FU26" s="13"/>
      <c r="FV26" s="13"/>
      <c r="FW26" s="13"/>
      <c r="FX26" t="b">
        <f t="shared" si="30"/>
        <v>1</v>
      </c>
      <c r="FY26" s="13" t="str">
        <f t="shared" si="31"/>
        <v>EWDUEXGECLTJNPHNENTGBSGJOOGYWSFQEXJAJ2bg7"V.</v>
      </c>
      <c r="FZ26" s="13"/>
      <c r="GA26" s="13"/>
      <c r="GB26" s="13"/>
      <c r="GC26" s="13"/>
      <c r="GD26" s="13"/>
      <c r="GE26" s="13"/>
      <c r="GF26" s="13"/>
      <c r="GG26" s="13"/>
      <c r="GH26" s="13"/>
      <c r="GI26" t="b">
        <f t="shared" si="32"/>
        <v>1</v>
      </c>
      <c r="GJ26" s="13" t="str">
        <f t="shared" si="33"/>
        <v>EWDUEXGECLTJNPHNENTGBSGJOOGYWSFQEXJAJ2bg7"V.</v>
      </c>
      <c r="GK26" s="13"/>
      <c r="GL26" s="13"/>
      <c r="GM26" s="13"/>
      <c r="GN26" s="13"/>
      <c r="GO26" s="13"/>
      <c r="GP26" s="13"/>
      <c r="GQ26" s="13"/>
      <c r="GR26" s="13"/>
      <c r="GS26" s="13"/>
      <c r="GT26" t="b">
        <f t="shared" si="34"/>
        <v>1</v>
      </c>
      <c r="GU26" s="13" t="str">
        <f t="shared" si="35"/>
        <v>EWDUEXGECLTJNPHNENTGBSGJOOGYWSFQEXJAJ2bg7"V.</v>
      </c>
      <c r="GV26" s="13"/>
      <c r="GW26" s="13"/>
      <c r="GX26" s="13"/>
      <c r="GY26" s="13"/>
      <c r="GZ26" s="13"/>
      <c r="HA26" s="13"/>
      <c r="HB26" s="13"/>
      <c r="HC26" s="13"/>
      <c r="HD26" s="13"/>
      <c r="HE26" t="b">
        <f t="shared" si="36"/>
        <v>1</v>
      </c>
      <c r="HF26" s="13" t="str">
        <f t="shared" si="37"/>
        <v>EWDUEXGECLTJNPHNENTGBSGJOOGYWSFQEXJAJ2bg7O</v>
      </c>
      <c r="HG26" s="13"/>
      <c r="HH26" s="13"/>
      <c r="HI26" s="13"/>
      <c r="HJ26" s="13"/>
      <c r="HK26" s="13"/>
      <c r="HL26" s="13"/>
      <c r="HM26" s="13"/>
      <c r="HN26" s="13"/>
      <c r="HO26" s="13"/>
      <c r="HP26" t="b">
        <f t="shared" si="38"/>
        <v>1</v>
      </c>
      <c r="HQ26" s="13" t="str">
        <f t="shared" si="39"/>
        <v>EWDUEXGECLTJNPHNENTGBSGJOOGYWSFQEXJAJ2bg7O</v>
      </c>
      <c r="HR26" s="13"/>
      <c r="HS26" s="13"/>
      <c r="HT26" s="13"/>
      <c r="HU26" s="13"/>
      <c r="HV26" s="13"/>
      <c r="HW26" s="13"/>
      <c r="HX26" s="13"/>
      <c r="HY26" s="13"/>
      <c r="HZ26" s="13"/>
      <c r="IA26" t="b">
        <f t="shared" si="40"/>
        <v>1</v>
      </c>
      <c r="IB26" s="13" t="str">
        <f t="shared" si="41"/>
        <v>EWDUEXGECLTJNPHNENTGBSGJOOGYWSFQEXJAJ2bg7O</v>
      </c>
      <c r="IC26" s="13"/>
      <c r="ID26" s="13"/>
      <c r="IE26" s="13"/>
      <c r="IF26" s="13"/>
      <c r="IG26" s="13"/>
      <c r="IH26" s="13"/>
      <c r="II26" s="13"/>
      <c r="IJ26" s="13"/>
      <c r="IK26" s="13"/>
      <c r="IL26" t="b">
        <f t="shared" si="42"/>
        <v>1</v>
      </c>
      <c r="IM26" s="13" t="str">
        <f t="shared" si="43"/>
        <v>EWDUEXGECLTJNPHNENTGBSGJOOGYWSFQEXJAJ2bg7O</v>
      </c>
      <c r="IN26" s="13"/>
      <c r="IO26" s="13"/>
      <c r="IP26" s="13"/>
      <c r="IQ26" s="13"/>
      <c r="IR26" s="13"/>
      <c r="IS26" s="13"/>
      <c r="IT26" s="13"/>
      <c r="IU26" s="13"/>
      <c r="IV26" s="13"/>
      <c r="IW26" t="b">
        <f t="shared" si="44"/>
        <v>1</v>
      </c>
      <c r="IX26" s="10" t="str">
        <f t="shared" si="45"/>
        <v>EWDUEXGECLTJNPHNENTGBSGJOOGYWSFQEXJAJ2bg7O</v>
      </c>
      <c r="IY26" s="10"/>
      <c r="IZ26" s="10"/>
      <c r="JA26" s="10"/>
      <c r="JB26" s="10"/>
      <c r="JC26" s="10"/>
      <c r="JD26" t="b">
        <f t="shared" si="46"/>
        <v>1</v>
      </c>
      <c r="JE26" s="12" t="str">
        <f t="shared" si="47"/>
        <v>EWDUEXGECLTJNPHNENTGBSGJOOGYWSFQEXJAJ2bg7O</v>
      </c>
      <c r="JF26" s="12"/>
      <c r="JG26" s="12"/>
      <c r="JH26" s="12"/>
      <c r="JI26" s="12"/>
      <c r="JJ26" s="12"/>
      <c r="JK26" t="b">
        <f t="shared" si="48"/>
        <v>0</v>
      </c>
      <c r="JL26" s="10" t="str">
        <f t="shared" si="49"/>
        <v>EWDUEXGECLTJNPHNENTGBSGJOOGYWSFQEXJAJ2bg7O</v>
      </c>
      <c r="JM26" s="10"/>
      <c r="JN26" s="10"/>
      <c r="JO26" s="10"/>
      <c r="JP26" s="10"/>
      <c r="JQ26" s="10"/>
      <c r="JR26" t="b">
        <f t="shared" si="50"/>
        <v>0</v>
      </c>
      <c r="JS26" s="10" t="str">
        <f t="shared" si="51"/>
        <v>EWDUEXGECLTJNPHNENTGBSGJOOGYWSFQEXJAJJFO</v>
      </c>
      <c r="JT26" s="10"/>
      <c r="JU26" s="10"/>
      <c r="JV26" s="10"/>
      <c r="JW26" s="10"/>
      <c r="JX26" s="10"/>
    </row>
    <row r="27" spans="2:284" x14ac:dyDescent="0.35">
      <c r="B27">
        <v>23</v>
      </c>
      <c r="C27" t="s">
        <v>48</v>
      </c>
      <c r="D27" t="s">
        <v>49</v>
      </c>
      <c r="G27">
        <v>24</v>
      </c>
      <c r="H27">
        <v>23</v>
      </c>
      <c r="I27">
        <v>73</v>
      </c>
      <c r="J27" t="b">
        <v>0</v>
      </c>
      <c r="L27" t="str">
        <f>LOOKUP(Values0[[#This Row],[rule]], base[Index],base[source])</f>
        <v>2bg7</v>
      </c>
      <c r="M27" t="str">
        <f>LOOKUP(Values0[[#This Row],[rule]], base[Index],base[replacement])</f>
        <v>JF</v>
      </c>
      <c r="O27" t="b">
        <f t="shared" si="0"/>
        <v>1</v>
      </c>
      <c r="P27" s="13" t="str">
        <f t="shared" si="1"/>
        <v>EWDUEXGECLTJNPHNENTGBSGJOOGYWSFQEXJAJJF"V.</v>
      </c>
      <c r="Q27" s="13"/>
      <c r="R27" s="13"/>
      <c r="S27" s="13"/>
      <c r="T27" s="13"/>
      <c r="U27" s="13"/>
      <c r="V27" s="13"/>
      <c r="W27" s="13"/>
      <c r="X27" s="13"/>
      <c r="Y27" s="13"/>
      <c r="Z27" t="b">
        <f t="shared" si="2"/>
        <v>1</v>
      </c>
      <c r="AA27" s="13" t="str">
        <f t="shared" si="3"/>
        <v>EWDUEXGECLTJNPHNENTGBSGJOOGYWSFQEXJAJJF"V.</v>
      </c>
      <c r="AB27" s="13"/>
      <c r="AC27" s="13"/>
      <c r="AD27" s="13"/>
      <c r="AE27" s="13"/>
      <c r="AF27" s="13"/>
      <c r="AG27" s="13"/>
      <c r="AH27" s="13"/>
      <c r="AI27" s="13"/>
      <c r="AJ27" s="13"/>
      <c r="AK27" t="b">
        <f t="shared" si="4"/>
        <v>1</v>
      </c>
      <c r="AL27" s="13" t="str">
        <f t="shared" si="5"/>
        <v>EWDUEXGECLTJNPHNENTGBSGJOOGYWSFQEXJAJJF"V.</v>
      </c>
      <c r="AM27" s="13"/>
      <c r="AN27" s="13"/>
      <c r="AO27" s="13"/>
      <c r="AP27" s="13"/>
      <c r="AQ27" s="13"/>
      <c r="AR27" s="13"/>
      <c r="AS27" s="13"/>
      <c r="AT27" s="13"/>
      <c r="AU27" s="13"/>
      <c r="AV27" t="b">
        <f t="shared" si="6"/>
        <v>1</v>
      </c>
      <c r="AW27" s="13" t="str">
        <f t="shared" si="7"/>
        <v>EWDUEXGECLTJNPHNENTGBSGJOOGYWSFQEXJAJJF"V.</v>
      </c>
      <c r="AX27" s="13"/>
      <c r="AY27" s="13"/>
      <c r="AZ27" s="13"/>
      <c r="BA27" s="13"/>
      <c r="BB27" s="13"/>
      <c r="BC27" s="13"/>
      <c r="BD27" s="13"/>
      <c r="BE27" s="13"/>
      <c r="BF27" s="13"/>
      <c r="BG27" t="b">
        <f t="shared" si="8"/>
        <v>1</v>
      </c>
      <c r="BH27" s="13" t="str">
        <f t="shared" si="9"/>
        <v>EWDUEXGECLTJNPHNENTGBSGJOOGYWSFQEXJAJJF"V.</v>
      </c>
      <c r="BI27" s="13"/>
      <c r="BJ27" s="13"/>
      <c r="BK27" s="13"/>
      <c r="BL27" s="13"/>
      <c r="BM27" s="13"/>
      <c r="BN27" s="13"/>
      <c r="BO27" s="13"/>
      <c r="BP27" s="13"/>
      <c r="BQ27" s="13"/>
      <c r="BR27" t="b">
        <f t="shared" si="10"/>
        <v>1</v>
      </c>
      <c r="BS27" s="13" t="str">
        <f t="shared" si="11"/>
        <v>EWDUEXGECLTJNPHNENTGBSGJOOGYWSFQEXJAJJF"V.</v>
      </c>
      <c r="BT27" s="13"/>
      <c r="BU27" s="13"/>
      <c r="BV27" s="13"/>
      <c r="BW27" s="13"/>
      <c r="BX27" s="13"/>
      <c r="BY27" s="13"/>
      <c r="BZ27" s="13"/>
      <c r="CA27" s="13"/>
      <c r="CB27" s="13"/>
      <c r="CC27" t="b">
        <f t="shared" si="12"/>
        <v>1</v>
      </c>
      <c r="CD27" s="13" t="str">
        <f t="shared" si="13"/>
        <v>EWDUEXGECLTJNPHNENTGBSGJOOGYWSFQEXJAJJF"V.</v>
      </c>
      <c r="CE27" s="13"/>
      <c r="CF27" s="13"/>
      <c r="CG27" s="13"/>
      <c r="CH27" s="13"/>
      <c r="CI27" s="13"/>
      <c r="CJ27" s="13"/>
      <c r="CK27" s="13"/>
      <c r="CL27" s="13"/>
      <c r="CM27" s="13"/>
      <c r="CN27" t="b">
        <f t="shared" si="14"/>
        <v>1</v>
      </c>
      <c r="CO27" s="13" t="str">
        <f t="shared" si="15"/>
        <v>EWDUEXGECLTJNPHNENTGBSGJOOGYWSFQEXJAJJF"V.</v>
      </c>
      <c r="CP27" s="13"/>
      <c r="CQ27" s="13"/>
      <c r="CR27" s="13"/>
      <c r="CS27" s="13"/>
      <c r="CT27" s="13"/>
      <c r="CU27" s="13"/>
      <c r="CV27" s="13"/>
      <c r="CW27" s="13"/>
      <c r="CX27" s="13"/>
      <c r="CY27" t="b">
        <f t="shared" si="16"/>
        <v>1</v>
      </c>
      <c r="CZ27" s="13" t="str">
        <f t="shared" si="17"/>
        <v>EWDUEXGECLTJNPHNENTGBSGJOOGYWSFQEXJAJJF"V.</v>
      </c>
      <c r="DA27" s="13"/>
      <c r="DB27" s="13"/>
      <c r="DC27" s="13"/>
      <c r="DD27" s="13"/>
      <c r="DE27" s="13"/>
      <c r="DF27" s="13"/>
      <c r="DG27" s="13"/>
      <c r="DH27" s="13"/>
      <c r="DI27" s="13"/>
      <c r="DJ27" t="b">
        <f t="shared" si="18"/>
        <v>1</v>
      </c>
      <c r="DK27" s="13" t="str">
        <f t="shared" si="19"/>
        <v>EWDUEXGECLTJNPHNENTGBSGJOOGYWSFQEXJAJJF"V.</v>
      </c>
      <c r="DL27" s="13"/>
      <c r="DM27" s="13"/>
      <c r="DN27" s="13"/>
      <c r="DO27" s="13"/>
      <c r="DP27" s="13"/>
      <c r="DQ27" s="13"/>
      <c r="DR27" s="13"/>
      <c r="DS27" s="13"/>
      <c r="DT27" s="13"/>
      <c r="DU27" t="b">
        <f t="shared" si="20"/>
        <v>1</v>
      </c>
      <c r="DV27" s="13" t="str">
        <f t="shared" si="21"/>
        <v>EWDUEXGECLTJNPHNENTGBSGJOOGYWSFQEXJAJJF"V.</v>
      </c>
      <c r="DW27" s="13"/>
      <c r="DX27" s="13"/>
      <c r="DY27" s="13"/>
      <c r="DZ27" s="13"/>
      <c r="EA27" s="13"/>
      <c r="EB27" s="13"/>
      <c r="EC27" s="13"/>
      <c r="ED27" s="13"/>
      <c r="EE27" s="13"/>
      <c r="EF27" t="b">
        <f t="shared" si="22"/>
        <v>1</v>
      </c>
      <c r="EG27" s="13" t="str">
        <f t="shared" si="23"/>
        <v>EWDUEXGECLTJNPHNENTGBSGJOOGYWSFQEXJAJJF"V.</v>
      </c>
      <c r="EH27" s="13"/>
      <c r="EI27" s="13"/>
      <c r="EJ27" s="13"/>
      <c r="EK27" s="13"/>
      <c r="EL27" s="13"/>
      <c r="EM27" s="13"/>
      <c r="EN27" s="13"/>
      <c r="EO27" s="13"/>
      <c r="EP27" s="13"/>
      <c r="EQ27" t="b">
        <f t="shared" si="24"/>
        <v>1</v>
      </c>
      <c r="ER27" s="13" t="str">
        <f t="shared" si="25"/>
        <v>EWDUEXGECLTJNPHNENTGBSGJOOGYWSFQEXJAJJF"V.</v>
      </c>
      <c r="ES27" s="13"/>
      <c r="ET27" s="13"/>
      <c r="EU27" s="13"/>
      <c r="EV27" s="13"/>
      <c r="EW27" s="13"/>
      <c r="EX27" s="13"/>
      <c r="EY27" s="13"/>
      <c r="EZ27" s="13"/>
      <c r="FA27" s="13"/>
      <c r="FB27" t="b">
        <f t="shared" si="26"/>
        <v>1</v>
      </c>
      <c r="FC27" s="13" t="str">
        <f t="shared" si="27"/>
        <v>EWDUEXGECLTJNPHNENTGBSGJOOGYWSFQEXJAJJF"V.</v>
      </c>
      <c r="FD27" s="13"/>
      <c r="FE27" s="13"/>
      <c r="FF27" s="13"/>
      <c r="FG27" s="13"/>
      <c r="FH27" s="13"/>
      <c r="FI27" s="13"/>
      <c r="FJ27" s="13"/>
      <c r="FK27" s="13"/>
      <c r="FL27" s="13"/>
      <c r="FM27" t="b">
        <f t="shared" si="28"/>
        <v>1</v>
      </c>
      <c r="FN27" s="13" t="str">
        <f t="shared" si="29"/>
        <v>EWDUEXGECLTJNPHNENTGBSGJOOGYWSFQEXJAJJF"V.</v>
      </c>
      <c r="FO27" s="13"/>
      <c r="FP27" s="13"/>
      <c r="FQ27" s="13"/>
      <c r="FR27" s="13"/>
      <c r="FS27" s="13"/>
      <c r="FT27" s="13"/>
      <c r="FU27" s="13"/>
      <c r="FV27" s="13"/>
      <c r="FW27" s="13"/>
      <c r="FX27" t="b">
        <f t="shared" si="30"/>
        <v>1</v>
      </c>
      <c r="FY27" s="13" t="str">
        <f t="shared" si="31"/>
        <v>EWDUEXGECLTJNPHNENTGBSGJOOGYWSFQEXJAJJF"V.</v>
      </c>
      <c r="FZ27" s="13"/>
      <c r="GA27" s="13"/>
      <c r="GB27" s="13"/>
      <c r="GC27" s="13"/>
      <c r="GD27" s="13"/>
      <c r="GE27" s="13"/>
      <c r="GF27" s="13"/>
      <c r="GG27" s="13"/>
      <c r="GH27" s="13"/>
      <c r="GI27" t="b">
        <f t="shared" si="32"/>
        <v>1</v>
      </c>
      <c r="GJ27" s="13" t="str">
        <f t="shared" si="33"/>
        <v>EWDUEXGECLTJNPHNENTGBSGJOOGYWSFQEXJAJJF"V.</v>
      </c>
      <c r="GK27" s="13"/>
      <c r="GL27" s="13"/>
      <c r="GM27" s="13"/>
      <c r="GN27" s="13"/>
      <c r="GO27" s="13"/>
      <c r="GP27" s="13"/>
      <c r="GQ27" s="13"/>
      <c r="GR27" s="13"/>
      <c r="GS27" s="13"/>
      <c r="GT27" t="b">
        <f t="shared" si="34"/>
        <v>1</v>
      </c>
      <c r="GU27" s="13" t="str">
        <f t="shared" si="35"/>
        <v>EWDUEXGECLTJNPHNENTGBSGJOOGYWSFQEXJAJJF"V.</v>
      </c>
      <c r="GV27" s="13"/>
      <c r="GW27" s="13"/>
      <c r="GX27" s="13"/>
      <c r="GY27" s="13"/>
      <c r="GZ27" s="13"/>
      <c r="HA27" s="13"/>
      <c r="HB27" s="13"/>
      <c r="HC27" s="13"/>
      <c r="HD27" s="13"/>
      <c r="HE27" t="b">
        <f t="shared" si="36"/>
        <v>1</v>
      </c>
      <c r="HF27" s="13" t="str">
        <f t="shared" si="37"/>
        <v>EWDUEXGECLTJNPHNENTGBSGJOOGYWSFQEXJAJJFO</v>
      </c>
      <c r="HG27" s="13"/>
      <c r="HH27" s="13"/>
      <c r="HI27" s="13"/>
      <c r="HJ27" s="13"/>
      <c r="HK27" s="13"/>
      <c r="HL27" s="13"/>
      <c r="HM27" s="13"/>
      <c r="HN27" s="13"/>
      <c r="HO27" s="13"/>
      <c r="HP27" t="b">
        <f t="shared" si="38"/>
        <v>1</v>
      </c>
      <c r="HQ27" s="13" t="str">
        <f t="shared" si="39"/>
        <v>EWDUEXGECLTJNPHNENTGBSGJOOGYWSFQEXJAJJFO</v>
      </c>
      <c r="HR27" s="13"/>
      <c r="HS27" s="13"/>
      <c r="HT27" s="13"/>
      <c r="HU27" s="13"/>
      <c r="HV27" s="13"/>
      <c r="HW27" s="13"/>
      <c r="HX27" s="13"/>
      <c r="HY27" s="13"/>
      <c r="HZ27" s="13"/>
      <c r="IA27" t="b">
        <f t="shared" si="40"/>
        <v>1</v>
      </c>
      <c r="IB27" s="13" t="str">
        <f t="shared" si="41"/>
        <v>EWDUEXGECLTJNPHNENTGBSGJOOGYWSFQEXJAJJFO</v>
      </c>
      <c r="IC27" s="13"/>
      <c r="ID27" s="13"/>
      <c r="IE27" s="13"/>
      <c r="IF27" s="13"/>
      <c r="IG27" s="13"/>
      <c r="IH27" s="13"/>
      <c r="II27" s="13"/>
      <c r="IJ27" s="13"/>
      <c r="IK27" s="13"/>
      <c r="IL27" t="b">
        <f t="shared" si="42"/>
        <v>1</v>
      </c>
      <c r="IM27" s="13" t="str">
        <f t="shared" si="43"/>
        <v>EWDUEXGECLTJNPHNENTGBSGJOOGYWSFQEXJAJJFO</v>
      </c>
      <c r="IN27" s="13"/>
      <c r="IO27" s="13"/>
      <c r="IP27" s="13"/>
      <c r="IQ27" s="13"/>
      <c r="IR27" s="13"/>
      <c r="IS27" s="13"/>
      <c r="IT27" s="13"/>
      <c r="IU27" s="13"/>
      <c r="IV27" s="13"/>
      <c r="IW27" t="b">
        <f t="shared" si="44"/>
        <v>1</v>
      </c>
      <c r="IX27" s="10" t="str">
        <f t="shared" si="45"/>
        <v>EWDUEXGECLTJNPHNENTGBSGJOOGYWSFQEXJAJJFO</v>
      </c>
      <c r="IY27" s="10"/>
      <c r="IZ27" s="10"/>
      <c r="JA27" s="10"/>
      <c r="JB27" s="10"/>
      <c r="JC27" s="10"/>
      <c r="JD27" t="b">
        <f t="shared" si="46"/>
        <v>1</v>
      </c>
      <c r="JE27" s="10" t="str">
        <f t="shared" si="47"/>
        <v>EWDUEXGECLTJNPHNENTGBSGJOOGYWSFQEXJAJJFO</v>
      </c>
      <c r="JF27" s="10"/>
      <c r="JG27" s="10"/>
      <c r="JH27" s="10"/>
      <c r="JI27" s="10"/>
      <c r="JJ27" s="10"/>
      <c r="JK27" t="b">
        <f t="shared" si="48"/>
        <v>1</v>
      </c>
      <c r="JL27" s="11" t="str">
        <f t="shared" si="49"/>
        <v>EWDUEXGECLTJNPHNENTGBSGJOOGYWSFQEXJAJJFO</v>
      </c>
      <c r="JM27" s="11"/>
      <c r="JN27" s="11"/>
      <c r="JO27" s="11"/>
      <c r="JP27" s="11"/>
      <c r="JQ27" s="11"/>
      <c r="JR27" t="b">
        <f t="shared" si="50"/>
        <v>0</v>
      </c>
      <c r="JS27" s="10" t="str">
        <f t="shared" si="51"/>
        <v>EWDUEXGECLTJNPHNENTGBSGJOOGYWSFQEXJAJJFO</v>
      </c>
      <c r="JT27" s="10"/>
      <c r="JU27" s="10"/>
      <c r="JV27" s="10"/>
      <c r="JW27" s="10"/>
      <c r="JX27" s="10"/>
    </row>
    <row r="28" spans="2:284" x14ac:dyDescent="0.35">
      <c r="B28">
        <v>24</v>
      </c>
      <c r="C28" t="s">
        <v>50</v>
      </c>
      <c r="D28" t="s">
        <v>51</v>
      </c>
      <c r="G28">
        <v>13</v>
      </c>
      <c r="H28">
        <v>24</v>
      </c>
      <c r="I28">
        <v>87</v>
      </c>
      <c r="J28" t="b">
        <v>0</v>
      </c>
      <c r="L28" t="str">
        <f>LOOKUP(Values0[[#This Row],[rule]], base[Index],base[source])</f>
        <v>"V.</v>
      </c>
      <c r="M28" t="str">
        <f>LOOKUP(Values0[[#This Row],[rule]], base[Index],base[replacement])</f>
        <v>O</v>
      </c>
      <c r="O28" t="b">
        <f t="shared" si="0"/>
        <v>1</v>
      </c>
      <c r="P28" s="13" t="str">
        <f t="shared" si="1"/>
        <v>EWDUEXGECLTJNPHNENTGBSGJOOGYWSFQEXJAJJFO</v>
      </c>
      <c r="Q28" s="13"/>
      <c r="R28" s="13"/>
      <c r="S28" s="13"/>
      <c r="T28" s="13"/>
      <c r="U28" s="13"/>
      <c r="V28" s="13"/>
      <c r="W28" s="13"/>
      <c r="X28" s="13"/>
      <c r="Y28" s="13"/>
      <c r="Z28" t="b">
        <f t="shared" si="2"/>
        <v>1</v>
      </c>
      <c r="AA28" s="13" t="str">
        <f t="shared" si="3"/>
        <v>EWDUEXGECLTJNPHNENTGBSGJOOGYWSFQEXJAJJFO</v>
      </c>
      <c r="AB28" s="13"/>
      <c r="AC28" s="13"/>
      <c r="AD28" s="13"/>
      <c r="AE28" s="13"/>
      <c r="AF28" s="13"/>
      <c r="AG28" s="13"/>
      <c r="AH28" s="13"/>
      <c r="AI28" s="13"/>
      <c r="AJ28" s="13"/>
      <c r="AK28" t="b">
        <f t="shared" si="4"/>
        <v>1</v>
      </c>
      <c r="AL28" s="13" t="str">
        <f t="shared" si="5"/>
        <v>EWDUEXGECLTJNPHNENTGBSGJOOGYWSFQEXJAJJFO</v>
      </c>
      <c r="AM28" s="13"/>
      <c r="AN28" s="13"/>
      <c r="AO28" s="13"/>
      <c r="AP28" s="13"/>
      <c r="AQ28" s="13"/>
      <c r="AR28" s="13"/>
      <c r="AS28" s="13"/>
      <c r="AT28" s="13"/>
      <c r="AU28" s="13"/>
      <c r="AV28" t="b">
        <f t="shared" si="6"/>
        <v>1</v>
      </c>
      <c r="AW28" s="13" t="str">
        <f t="shared" si="7"/>
        <v>EWDUEXGECLTJNPHNENTGBSGJOOGYWSFQEXJAJJFO</v>
      </c>
      <c r="AX28" s="13"/>
      <c r="AY28" s="13"/>
      <c r="AZ28" s="13"/>
      <c r="BA28" s="13"/>
      <c r="BB28" s="13"/>
      <c r="BC28" s="13"/>
      <c r="BD28" s="13"/>
      <c r="BE28" s="13"/>
      <c r="BF28" s="13"/>
      <c r="BG28" t="b">
        <f t="shared" si="8"/>
        <v>1</v>
      </c>
      <c r="BH28" s="13" t="str">
        <f t="shared" si="9"/>
        <v>EWDUEXGECLTJNPHNENTGBSGJOOGYWSFQEXJAJJFO</v>
      </c>
      <c r="BI28" s="13"/>
      <c r="BJ28" s="13"/>
      <c r="BK28" s="13"/>
      <c r="BL28" s="13"/>
      <c r="BM28" s="13"/>
      <c r="BN28" s="13"/>
      <c r="BO28" s="13"/>
      <c r="BP28" s="13"/>
      <c r="BQ28" s="13"/>
      <c r="BR28" t="b">
        <f t="shared" si="10"/>
        <v>1</v>
      </c>
      <c r="BS28" s="13" t="str">
        <f t="shared" si="11"/>
        <v>EWDUEXGECLTJNPHNENTGBSGJOOGYWSFQEXJAJJFO</v>
      </c>
      <c r="BT28" s="13"/>
      <c r="BU28" s="13"/>
      <c r="BV28" s="13"/>
      <c r="BW28" s="13"/>
      <c r="BX28" s="13"/>
      <c r="BY28" s="13"/>
      <c r="BZ28" s="13"/>
      <c r="CA28" s="13"/>
      <c r="CB28" s="13"/>
      <c r="CC28" t="b">
        <f t="shared" si="12"/>
        <v>1</v>
      </c>
      <c r="CD28" s="13" t="str">
        <f t="shared" si="13"/>
        <v>EWDUEXGECLTJNPHNENTGBSGJOOGYWSFQEXJAJJFO</v>
      </c>
      <c r="CE28" s="13"/>
      <c r="CF28" s="13"/>
      <c r="CG28" s="13"/>
      <c r="CH28" s="13"/>
      <c r="CI28" s="13"/>
      <c r="CJ28" s="13"/>
      <c r="CK28" s="13"/>
      <c r="CL28" s="13"/>
      <c r="CM28" s="13"/>
      <c r="CN28" t="b">
        <f t="shared" si="14"/>
        <v>1</v>
      </c>
      <c r="CO28" s="13" t="str">
        <f t="shared" si="15"/>
        <v>EWDUEXGECLTJNPHNENTGBSGJOOGYWSFQEXJAJJFO</v>
      </c>
      <c r="CP28" s="13"/>
      <c r="CQ28" s="13"/>
      <c r="CR28" s="13"/>
      <c r="CS28" s="13"/>
      <c r="CT28" s="13"/>
      <c r="CU28" s="13"/>
      <c r="CV28" s="13"/>
      <c r="CW28" s="13"/>
      <c r="CX28" s="13"/>
      <c r="CY28" t="b">
        <f t="shared" si="16"/>
        <v>1</v>
      </c>
      <c r="CZ28" s="13" t="str">
        <f t="shared" si="17"/>
        <v>EWDUEXGECLTJNPHNENTGBSGJOOGYWSFQEXJAJJFO</v>
      </c>
      <c r="DA28" s="13"/>
      <c r="DB28" s="13"/>
      <c r="DC28" s="13"/>
      <c r="DD28" s="13"/>
      <c r="DE28" s="13"/>
      <c r="DF28" s="13"/>
      <c r="DG28" s="13"/>
      <c r="DH28" s="13"/>
      <c r="DI28" s="13"/>
      <c r="DJ28" t="b">
        <f t="shared" si="18"/>
        <v>1</v>
      </c>
      <c r="DK28" s="13" t="str">
        <f t="shared" si="19"/>
        <v>EWDUEXGECLTJNPHNENTGBSGJOOGYWSFQEXJAJJFO</v>
      </c>
      <c r="DL28" s="13"/>
      <c r="DM28" s="13"/>
      <c r="DN28" s="13"/>
      <c r="DO28" s="13"/>
      <c r="DP28" s="13"/>
      <c r="DQ28" s="13"/>
      <c r="DR28" s="13"/>
      <c r="DS28" s="13"/>
      <c r="DT28" s="13"/>
      <c r="DU28" t="b">
        <f t="shared" si="20"/>
        <v>1</v>
      </c>
      <c r="DV28" s="13" t="str">
        <f t="shared" si="21"/>
        <v>EWDUEXGECLTJNPHNENTGBSGJOOGYWSFQEXJAJJFO</v>
      </c>
      <c r="DW28" s="13"/>
      <c r="DX28" s="13"/>
      <c r="DY28" s="13"/>
      <c r="DZ28" s="13"/>
      <c r="EA28" s="13"/>
      <c r="EB28" s="13"/>
      <c r="EC28" s="13"/>
      <c r="ED28" s="13"/>
      <c r="EE28" s="13"/>
      <c r="EF28" t="b">
        <f t="shared" si="22"/>
        <v>1</v>
      </c>
      <c r="EG28" s="13" t="str">
        <f t="shared" si="23"/>
        <v>EWDUEXGECLTJNPHNENTGBSGJOOGYWSFQEXJAJJFO</v>
      </c>
      <c r="EH28" s="13"/>
      <c r="EI28" s="13"/>
      <c r="EJ28" s="13"/>
      <c r="EK28" s="13"/>
      <c r="EL28" s="13"/>
      <c r="EM28" s="13"/>
      <c r="EN28" s="13"/>
      <c r="EO28" s="13"/>
      <c r="EP28" s="13"/>
      <c r="EQ28" t="b">
        <f t="shared" si="24"/>
        <v>1</v>
      </c>
      <c r="ER28" s="13" t="str">
        <f t="shared" si="25"/>
        <v>EWDUEXGECLTJNPHNENTGBSGJOOGYWSFQEXJAJJFO</v>
      </c>
      <c r="ES28" s="13"/>
      <c r="ET28" s="13"/>
      <c r="EU28" s="13"/>
      <c r="EV28" s="13"/>
      <c r="EW28" s="13"/>
      <c r="EX28" s="13"/>
      <c r="EY28" s="13"/>
      <c r="EZ28" s="13"/>
      <c r="FA28" s="13"/>
      <c r="FB28" t="b">
        <f t="shared" si="26"/>
        <v>1</v>
      </c>
      <c r="FC28" s="13" t="str">
        <f t="shared" si="27"/>
        <v>EWDUEXGECLTJNPHNENTGBSGJOOGYWSFQEXJAJJFO</v>
      </c>
      <c r="FD28" s="13"/>
      <c r="FE28" s="13"/>
      <c r="FF28" s="13"/>
      <c r="FG28" s="13"/>
      <c r="FH28" s="13"/>
      <c r="FI28" s="13"/>
      <c r="FJ28" s="13"/>
      <c r="FK28" s="13"/>
      <c r="FL28" s="13"/>
      <c r="FM28" t="b">
        <f t="shared" si="28"/>
        <v>1</v>
      </c>
      <c r="FN28" s="13" t="str">
        <f t="shared" si="29"/>
        <v>EWDUEXGECLTJNPHNENTGBSGJOOGYWSFQEXJAJJFO</v>
      </c>
      <c r="FO28" s="13"/>
      <c r="FP28" s="13"/>
      <c r="FQ28" s="13"/>
      <c r="FR28" s="13"/>
      <c r="FS28" s="13"/>
      <c r="FT28" s="13"/>
      <c r="FU28" s="13"/>
      <c r="FV28" s="13"/>
      <c r="FW28" s="13"/>
      <c r="FX28" t="b">
        <f t="shared" si="30"/>
        <v>1</v>
      </c>
      <c r="FY28" s="13" t="str">
        <f t="shared" si="31"/>
        <v>EWDUEXGECLTJNPHNENTGBSGJOOGYWSFQEXJAJJFO</v>
      </c>
      <c r="FZ28" s="13"/>
      <c r="GA28" s="13"/>
      <c r="GB28" s="13"/>
      <c r="GC28" s="13"/>
      <c r="GD28" s="13"/>
      <c r="GE28" s="13"/>
      <c r="GF28" s="13"/>
      <c r="GG28" s="13"/>
      <c r="GH28" s="13"/>
      <c r="GI28" t="b">
        <f t="shared" si="32"/>
        <v>1</v>
      </c>
      <c r="GJ28" s="13" t="str">
        <f t="shared" si="33"/>
        <v>EWDUEXGECLTJNPHNENTGBSGJOOGYWSFQEXJAJJFO</v>
      </c>
      <c r="GK28" s="13"/>
      <c r="GL28" s="13"/>
      <c r="GM28" s="13"/>
      <c r="GN28" s="13"/>
      <c r="GO28" s="13"/>
      <c r="GP28" s="13"/>
      <c r="GQ28" s="13"/>
      <c r="GR28" s="13"/>
      <c r="GS28" s="13"/>
      <c r="GT28" t="b">
        <f t="shared" si="34"/>
        <v>1</v>
      </c>
      <c r="GU28" s="13" t="str">
        <f t="shared" si="35"/>
        <v>EWDUEXGECLTJNPHNENTGBSGJOOGYWSFQEXJAJJFO</v>
      </c>
      <c r="GV28" s="13"/>
      <c r="GW28" s="13"/>
      <c r="GX28" s="13"/>
      <c r="GY28" s="13"/>
      <c r="GZ28" s="13"/>
      <c r="HA28" s="13"/>
      <c r="HB28" s="13"/>
      <c r="HC28" s="13"/>
      <c r="HD28" s="13"/>
      <c r="HE28" t="b">
        <f t="shared" si="36"/>
        <v>0</v>
      </c>
      <c r="HF28" s="13" t="str">
        <f t="shared" si="37"/>
        <v>EWDUEXGECLTJNPHNENTGBSGJOOGYWSFQEXJAJJFO</v>
      </c>
      <c r="HG28" s="13"/>
      <c r="HH28" s="13"/>
      <c r="HI28" s="13"/>
      <c r="HJ28" s="13"/>
      <c r="HK28" s="13"/>
      <c r="HL28" s="13"/>
      <c r="HM28" s="13"/>
      <c r="HN28" s="13"/>
      <c r="HO28" s="13"/>
      <c r="HP28" t="b">
        <f t="shared" si="38"/>
        <v>0</v>
      </c>
      <c r="HQ28" s="13" t="str">
        <f t="shared" si="39"/>
        <v>EWDUEXGECLTJNPHNENTGBSGJOOGYWSFQEXJAJJFO</v>
      </c>
      <c r="HR28" s="13"/>
      <c r="HS28" s="13"/>
      <c r="HT28" s="13"/>
      <c r="HU28" s="13"/>
      <c r="HV28" s="13"/>
      <c r="HW28" s="13"/>
      <c r="HX28" s="13"/>
      <c r="HY28" s="13"/>
      <c r="HZ28" s="13"/>
      <c r="IA28" t="b">
        <f t="shared" si="40"/>
        <v>0</v>
      </c>
      <c r="IB28" s="13" t="str">
        <f t="shared" si="41"/>
        <v>EWDUEXGECLTJNPHNENTGBSGJOOGYWSFQEXJAJJFO</v>
      </c>
      <c r="IC28" s="13"/>
      <c r="ID28" s="13"/>
      <c r="IE28" s="13"/>
      <c r="IF28" s="13"/>
      <c r="IG28" s="13"/>
      <c r="IH28" s="13"/>
      <c r="II28" s="13"/>
      <c r="IJ28" s="13"/>
      <c r="IK28" s="13"/>
      <c r="IL28" t="b">
        <f t="shared" si="42"/>
        <v>0</v>
      </c>
      <c r="IM28" s="13" t="str">
        <f t="shared" si="43"/>
        <v>EWDUEXGECLTJNPHNENTGBSGJOOGYWSFQEXJAJJFO</v>
      </c>
      <c r="IN28" s="13"/>
      <c r="IO28" s="13"/>
      <c r="IP28" s="13"/>
      <c r="IQ28" s="13"/>
      <c r="IR28" s="13"/>
      <c r="IS28" s="13"/>
      <c r="IT28" s="13"/>
      <c r="IU28" s="13"/>
      <c r="IV28" s="13"/>
      <c r="IW28" t="b">
        <f t="shared" si="44"/>
        <v>0</v>
      </c>
      <c r="IX28" s="10" t="str">
        <f t="shared" si="45"/>
        <v>EWDUEXGECLTJNPHNENTGBSGJOOGYWSFQEXJAJJFO</v>
      </c>
      <c r="IY28" s="10"/>
      <c r="IZ28" s="10"/>
      <c r="JA28" s="10"/>
      <c r="JB28" s="10"/>
      <c r="JC28" s="10"/>
      <c r="JD28" t="b">
        <f t="shared" si="46"/>
        <v>0</v>
      </c>
      <c r="JE28" s="10" t="str">
        <f t="shared" si="47"/>
        <v>EWDUEXGECLTJNPHNENTGBSGJOOGYWSFQEXJAJJFO</v>
      </c>
      <c r="JF28" s="10"/>
      <c r="JG28" s="10"/>
      <c r="JH28" s="10"/>
      <c r="JI28" s="10"/>
      <c r="JJ28" s="10"/>
      <c r="JK28" t="b">
        <f t="shared" si="48"/>
        <v>0</v>
      </c>
      <c r="JL28" s="10" t="str">
        <f t="shared" si="49"/>
        <v>EWDUEXGECLTJNPHNENTGBSGJOOGYWSFQEXJAJJFO</v>
      </c>
      <c r="JM28" s="10"/>
      <c r="JN28" s="10"/>
      <c r="JO28" s="10"/>
      <c r="JP28" s="10"/>
      <c r="JQ28" s="10"/>
      <c r="JR28" t="b">
        <f t="shared" si="50"/>
        <v>0</v>
      </c>
      <c r="JS28" s="10" t="str">
        <f t="shared" si="51"/>
        <v>EWDUEXGECLTJNPHNENTGBSGJOOGYWSFQEXJAJJFO</v>
      </c>
      <c r="JT28" s="10"/>
      <c r="JU28" s="10"/>
      <c r="JV28" s="10"/>
      <c r="JW28" s="10"/>
      <c r="JX28" s="10"/>
    </row>
    <row r="29" spans="2:284" x14ac:dyDescent="0.35">
      <c r="B29">
        <v>25</v>
      </c>
      <c r="C29" t="s">
        <v>52</v>
      </c>
      <c r="D29" t="s">
        <v>53</v>
      </c>
      <c r="JS29" s="3"/>
    </row>
    <row r="30" spans="2:284" x14ac:dyDescent="0.35">
      <c r="B30">
        <v>26</v>
      </c>
      <c r="C30" t="s">
        <v>54</v>
      </c>
      <c r="D30" t="s">
        <v>55</v>
      </c>
    </row>
    <row r="31" spans="2:284" x14ac:dyDescent="0.35">
      <c r="B31">
        <v>27</v>
      </c>
      <c r="C31" t="s">
        <v>56</v>
      </c>
      <c r="D31" t="s">
        <v>57</v>
      </c>
      <c r="G31" t="s">
        <v>332</v>
      </c>
      <c r="H31" t="s">
        <v>334</v>
      </c>
      <c r="I31" t="s">
        <v>335</v>
      </c>
      <c r="J31" t="s">
        <v>336</v>
      </c>
      <c r="P31" s="20" t="str">
        <f>Cyphers!A3</f>
        <v>*A=7B((kp8;hx=)S'8cw=!E/5tqv0;tn65tqv04hi0&amp;vf85O,=G+0avj&gt;5no:-N5"V.;iz&lt;!M')C-:ic?7B(:yi3)C-(P8-N5</v>
      </c>
      <c r="Q31" s="21"/>
      <c r="R31" s="21"/>
      <c r="S31" s="21"/>
      <c r="T31" s="21"/>
      <c r="U31" s="21"/>
      <c r="V31" s="21"/>
      <c r="W31" s="21"/>
      <c r="X31" s="21"/>
      <c r="Y31" s="21"/>
      <c r="AA31" s="18" t="str">
        <f>P42</f>
        <v>CDLTXBZOFAHVAOHVHN&amp;vf85O,=G+0avj&gt;5no:-N5"V.;iz&lt;!M')C-:ic?7B(:yi3)C-(P8-N5</v>
      </c>
      <c r="AB31" s="18"/>
      <c r="AC31" s="18"/>
      <c r="AD31" s="18"/>
      <c r="AE31" s="18"/>
      <c r="AF31" s="18"/>
      <c r="AG31" s="18"/>
      <c r="AH31" s="18"/>
      <c r="AI31" s="18"/>
      <c r="AJ31" s="18"/>
      <c r="AL31" s="6" t="str">
        <f>AA42</f>
        <v>CDLTXBZOFAHVAOHVHN&amp;vf85O,=G+0avj&gt;5no:-N5"V.;iz&lt;!M')C-:ic?D:yi3)C-(P8-N5</v>
      </c>
      <c r="AM31" s="6"/>
      <c r="AN31" s="6"/>
      <c r="AO31" s="6"/>
      <c r="AP31" s="6"/>
      <c r="AQ31" s="6"/>
      <c r="AR31" s="6"/>
      <c r="AS31" s="6"/>
      <c r="AT31" s="6"/>
      <c r="AU31" s="6"/>
      <c r="AW31" s="18" t="str">
        <f>AL50</f>
        <v>CDLTXBZOFAHVAOHVHNXLRQFAQFLOVX!M')C-:ic?D:yi3)C-(P8-N5</v>
      </c>
      <c r="AX31" s="18"/>
      <c r="AY31" s="18"/>
      <c r="AZ31" s="18"/>
      <c r="BA31" s="18"/>
      <c r="BB31" s="18"/>
      <c r="BC31" s="18"/>
      <c r="BD31" s="18"/>
      <c r="BE31" s="18"/>
      <c r="BF31" s="18"/>
      <c r="BH31" s="19" t="str">
        <f>AW50</f>
        <v>CDLTXBZOFAHVAOHVHNXLRQFAQFLOVX!M')C-:ic?D:yi3)C-(P8L</v>
      </c>
      <c r="BI31" s="19"/>
      <c r="BJ31" s="19"/>
      <c r="BK31" s="19"/>
      <c r="BL31" s="19"/>
      <c r="BM31" s="19"/>
      <c r="BN31" s="19"/>
      <c r="BO31" s="19"/>
      <c r="BP31" s="19"/>
      <c r="BQ31" s="19"/>
      <c r="BS31" s="18" t="str">
        <f>BH55</f>
        <v>CDLTXBZOFAHVAOHVHNXLRQFAQFLOVXPTPEDEK)C-(P8L</v>
      </c>
      <c r="BT31" s="18"/>
      <c r="BU31" s="18"/>
      <c r="BV31" s="18"/>
      <c r="BW31" s="18"/>
      <c r="BX31" s="18"/>
      <c r="BY31" s="18"/>
      <c r="BZ31" s="18"/>
      <c r="CA31" s="18"/>
      <c r="CD31" s="7" t="str">
        <f>BS52</f>
        <v>CDLTXBZOFAHVAOHVHNXLRQFAQFLOVXPTPEDEKT(P8L</v>
      </c>
      <c r="CE31" s="7"/>
      <c r="CF31" s="7"/>
      <c r="CG31" s="7"/>
      <c r="CH31" s="7"/>
      <c r="CK31" s="5" t="str">
        <f>CD57</f>
        <v>CDLTXBZOFAHVAOHVHNXLRQFAQFLOVXPTPEDEKTSL</v>
      </c>
      <c r="CL31" s="5"/>
      <c r="CM31" s="5"/>
      <c r="CN31" s="5"/>
      <c r="CO31" s="5"/>
    </row>
    <row r="32" spans="2:284" x14ac:dyDescent="0.35">
      <c r="B32">
        <v>28</v>
      </c>
      <c r="C32" t="s">
        <v>58</v>
      </c>
      <c r="D32" t="s">
        <v>59</v>
      </c>
      <c r="G32">
        <v>8</v>
      </c>
      <c r="H32">
        <v>0</v>
      </c>
      <c r="I32">
        <v>149</v>
      </c>
      <c r="J32" t="b">
        <v>0</v>
      </c>
      <c r="L32" t="str">
        <f>LOOKUP(Values1[[#This Row],[rule]], base[Index],base[source])</f>
        <v>*A=</v>
      </c>
      <c r="M32" t="str">
        <f>LOOKUP(Values1[[#This Row],[rule]], base[Index],base[replacement])</f>
        <v>C</v>
      </c>
      <c r="O32" t="b">
        <f>NOT(P31=P32)</f>
        <v>1</v>
      </c>
      <c r="P32" s="13" t="str">
        <f>SUBSTITUTE(P31,$L32,$M32,1)</f>
        <v>C7B((kp8;hx=)S'8cw=!E/5tqv0;tn65tqv04hi0&amp;vf85O,=G+0avj&gt;5no:-N5"V.;iz&lt;!M')C-:ic?7B(:yi3)C-(P8-N5</v>
      </c>
      <c r="Q32" s="13"/>
      <c r="R32" s="13"/>
      <c r="S32" s="13"/>
      <c r="T32" s="13"/>
      <c r="U32" s="13"/>
      <c r="V32" s="13"/>
      <c r="W32" s="13"/>
      <c r="X32" s="13"/>
      <c r="Y32" s="13"/>
      <c r="Z32" t="b">
        <f>NOT(AA31=AA32)</f>
        <v>0</v>
      </c>
      <c r="AA32" s="13" t="str">
        <f>SUBSTITUTE(AA31,$L32,$M32,1)</f>
        <v>CDLTXBZOFAHVAOHVHN&amp;vf85O,=G+0avj&gt;5no:-N5"V.;iz&lt;!M')C-:ic?7B(:yi3)C-(P8-N5</v>
      </c>
      <c r="AB32" s="13"/>
      <c r="AC32" s="13"/>
      <c r="AD32" s="13"/>
      <c r="AE32" s="13"/>
      <c r="AF32" s="13"/>
      <c r="AG32" s="13"/>
      <c r="AH32" s="13"/>
      <c r="AI32" s="13"/>
      <c r="AJ32" s="13"/>
      <c r="AK32" t="b">
        <f>NOT(AL31=AL32)</f>
        <v>0</v>
      </c>
      <c r="AL32" s="13" t="str">
        <f>SUBSTITUTE(AL31,$L32,$M32,1)</f>
        <v>CDLTXBZOFAHVAOHVHN&amp;vf85O,=G+0avj&gt;5no:-N5"V.;iz&lt;!M')C-:ic?D:yi3)C-(P8-N5</v>
      </c>
      <c r="AM32" s="13"/>
      <c r="AN32" s="13"/>
      <c r="AO32" s="13"/>
      <c r="AP32" s="13"/>
      <c r="AQ32" s="13"/>
      <c r="AR32" s="13"/>
      <c r="AS32" s="13"/>
      <c r="AT32" s="13"/>
      <c r="AU32" s="13"/>
      <c r="AV32" t="b">
        <f>NOT(AW31=AW32)</f>
        <v>0</v>
      </c>
      <c r="AW32" s="13" t="str">
        <f>SUBSTITUTE(AW31,$L32,$M32,1)</f>
        <v>CDLTXBZOFAHVAOHVHNXLRQFAQFLOVX!M')C-:ic?D:yi3)C-(P8-N5</v>
      </c>
      <c r="AX32" s="13"/>
      <c r="AY32" s="13"/>
      <c r="AZ32" s="13"/>
      <c r="BA32" s="13"/>
      <c r="BB32" s="13"/>
      <c r="BC32" s="13"/>
      <c r="BD32" s="13"/>
      <c r="BE32" s="13"/>
      <c r="BF32" s="13"/>
      <c r="BG32" t="b">
        <f>NOT(BH31=BH32)</f>
        <v>0</v>
      </c>
      <c r="BH32" s="13" t="str">
        <f>SUBSTITUTE(BH31,$L32,$M32,1)</f>
        <v>CDLTXBZOFAHVAOHVHNXLRQFAQFLOVX!M')C-:ic?D:yi3)C-(P8L</v>
      </c>
      <c r="BI32" s="13"/>
      <c r="BJ32" s="13"/>
      <c r="BK32" s="13"/>
      <c r="BL32" s="13"/>
      <c r="BM32" s="13"/>
      <c r="BN32" s="13"/>
      <c r="BO32" s="13"/>
      <c r="BP32" s="13"/>
      <c r="BQ32" s="13"/>
      <c r="BR32" t="b">
        <f>NOT(BS31=BS32)</f>
        <v>0</v>
      </c>
      <c r="BS32" s="13" t="str">
        <f>SUBSTITUTE(BS31,$L32,$M32,1)</f>
        <v>CDLTXBZOFAHVAOHVHNXLRQFAQFLOVXPTPEDEK)C-(P8L</v>
      </c>
      <c r="BT32" s="13"/>
      <c r="BU32" s="13"/>
      <c r="BV32" s="13"/>
      <c r="BW32" s="13"/>
      <c r="BX32" s="13"/>
      <c r="BY32" s="13"/>
      <c r="BZ32" s="13"/>
      <c r="CA32" s="13"/>
      <c r="CB32" s="13"/>
      <c r="CC32" s="3" t="b">
        <f>NOT(CD31=CD32)</f>
        <v>0</v>
      </c>
      <c r="CD32" s="2" t="str">
        <f>SUBSTITUTE(CD31,$L32,$M32,1)</f>
        <v>CDLTXBZOFAHVAOHVHNXLRQFAQFLOVXPTPEDEKT(P8L</v>
      </c>
      <c r="CE32" s="2"/>
      <c r="CF32" s="2"/>
      <c r="CG32" s="2"/>
      <c r="CH32" s="2"/>
      <c r="CI32" s="2"/>
      <c r="CJ32" s="3" t="b">
        <f>NOT(CK31=CK32)</f>
        <v>0</v>
      </c>
      <c r="CK32" s="2" t="str">
        <f>SUBSTITUTE(CK31,$L32,$M32,1)</f>
        <v>CDLTXBZOFAHVAOHVHNXLRQFAQFLOVXPTPEDEKTSL</v>
      </c>
      <c r="CL32" s="2"/>
      <c r="CM32" s="2"/>
    </row>
    <row r="33" spans="2:91" x14ac:dyDescent="0.35">
      <c r="B33">
        <v>29</v>
      </c>
      <c r="C33" t="s">
        <v>60</v>
      </c>
      <c r="D33" t="s">
        <v>61</v>
      </c>
      <c r="G33">
        <v>27</v>
      </c>
      <c r="H33">
        <v>1</v>
      </c>
      <c r="I33">
        <v>30</v>
      </c>
      <c r="J33" t="b">
        <v>0</v>
      </c>
      <c r="L33" t="str">
        <f>LOOKUP(Values1[[#This Row],[rule]], base[Index],base[source])</f>
        <v>7B(</v>
      </c>
      <c r="M33" t="str">
        <f>LOOKUP(Values1[[#This Row],[rule]], base[Index],base[replacement])</f>
        <v>D</v>
      </c>
      <c r="O33" t="b">
        <f t="shared" ref="O33:O58" si="52">NOT(P32=P33)</f>
        <v>1</v>
      </c>
      <c r="P33" s="13" t="str">
        <f t="shared" ref="P33:P58" si="53">SUBSTITUTE(P32,$L33,$M33,1)</f>
        <v>CD(kp8;hx=)S'8cw=!E/5tqv0;tn65tqv04hi0&amp;vf85O,=G+0avj&gt;5no:-N5"V.;iz&lt;!M')C-:ic?7B(:yi3)C-(P8-N5</v>
      </c>
      <c r="Q33" s="13"/>
      <c r="R33" s="13"/>
      <c r="S33" s="13"/>
      <c r="T33" s="13"/>
      <c r="U33" s="13"/>
      <c r="V33" s="13"/>
      <c r="W33" s="13"/>
      <c r="X33" s="13"/>
      <c r="Y33" s="13"/>
      <c r="Z33" t="b">
        <f t="shared" ref="Z33:Z58" si="54">NOT(AA32=AA33)</f>
        <v>1</v>
      </c>
      <c r="AA33" s="13" t="str">
        <f t="shared" ref="AA33:AA58" si="55">SUBSTITUTE(AA32,$L33,$M33,1)</f>
        <v>CDLTXBZOFAHVAOHVHN&amp;vf85O,=G+0avj&gt;5no:-N5"V.;iz&lt;!M')C-:ic?D:yi3)C-(P8-N5</v>
      </c>
      <c r="AB33" s="13"/>
      <c r="AC33" s="13"/>
      <c r="AD33" s="13"/>
      <c r="AE33" s="13"/>
      <c r="AF33" s="13"/>
      <c r="AG33" s="13"/>
      <c r="AH33" s="13"/>
      <c r="AI33" s="13"/>
      <c r="AJ33" s="13"/>
      <c r="AK33" t="b">
        <f t="shared" ref="AK33:AK58" si="56">NOT(AL32=AL33)</f>
        <v>0</v>
      </c>
      <c r="AL33" s="13" t="str">
        <f t="shared" ref="AL33:AL58" si="57">SUBSTITUTE(AL32,$L33,$M33,1)</f>
        <v>CDLTXBZOFAHVAOHVHN&amp;vf85O,=G+0avj&gt;5no:-N5"V.;iz&lt;!M')C-:ic?D:yi3)C-(P8-N5</v>
      </c>
      <c r="AM33" s="13"/>
      <c r="AN33" s="13"/>
      <c r="AO33" s="13"/>
      <c r="AP33" s="13"/>
      <c r="AQ33" s="13"/>
      <c r="AR33" s="13"/>
      <c r="AS33" s="13"/>
      <c r="AT33" s="13"/>
      <c r="AU33" s="13"/>
      <c r="AV33" t="b">
        <f t="shared" ref="AV33:AV58" si="58">NOT(AW32=AW33)</f>
        <v>0</v>
      </c>
      <c r="AW33" s="13" t="str">
        <f t="shared" ref="AW33:AW58" si="59">SUBSTITUTE(AW32,$L33,$M33,1)</f>
        <v>CDLTXBZOFAHVAOHVHNXLRQFAQFLOVX!M')C-:ic?D:yi3)C-(P8-N5</v>
      </c>
      <c r="AX33" s="13"/>
      <c r="AY33" s="13"/>
      <c r="AZ33" s="13"/>
      <c r="BA33" s="13"/>
      <c r="BB33" s="13"/>
      <c r="BC33" s="13"/>
      <c r="BD33" s="13"/>
      <c r="BE33" s="13"/>
      <c r="BF33" s="13"/>
      <c r="BG33" t="b">
        <f t="shared" ref="BG33:BG58" si="60">NOT(BH32=BH33)</f>
        <v>0</v>
      </c>
      <c r="BH33" s="13" t="str">
        <f t="shared" ref="BH33:BH58" si="61">SUBSTITUTE(BH32,$L33,$M33,1)</f>
        <v>CDLTXBZOFAHVAOHVHNXLRQFAQFLOVX!M')C-:ic?D:yi3)C-(P8L</v>
      </c>
      <c r="BI33" s="13"/>
      <c r="BJ33" s="13"/>
      <c r="BK33" s="13"/>
      <c r="BL33" s="13"/>
      <c r="BM33" s="13"/>
      <c r="BN33" s="13"/>
      <c r="BO33" s="13"/>
      <c r="BP33" s="13"/>
      <c r="BQ33" s="13"/>
      <c r="BR33" t="b">
        <f t="shared" ref="BR33:BR58" si="62">NOT(BS32=BS33)</f>
        <v>0</v>
      </c>
      <c r="BS33" s="13" t="str">
        <f t="shared" ref="BS33:BS58" si="63">SUBSTITUTE(BS32,$L33,$M33,1)</f>
        <v>CDLTXBZOFAHVAOHVHNXLRQFAQFLOVXPTPEDEK)C-(P8L</v>
      </c>
      <c r="BT33" s="13"/>
      <c r="BU33" s="13"/>
      <c r="BV33" s="13"/>
      <c r="BW33" s="13"/>
      <c r="BX33" s="13"/>
      <c r="BY33" s="13"/>
      <c r="BZ33" s="13"/>
      <c r="CA33" s="13"/>
      <c r="CB33" s="13"/>
      <c r="CC33" s="3" t="b">
        <f t="shared" ref="CC33:CC58" si="64">NOT(CD32=CD33)</f>
        <v>0</v>
      </c>
      <c r="CD33" s="2" t="str">
        <f t="shared" ref="CD33:CD58" si="65">SUBSTITUTE(CD32,$L33,$M33,1)</f>
        <v>CDLTXBZOFAHVAOHVHNXLRQFAQFLOVXPTPEDEKT(P8L</v>
      </c>
      <c r="CE33" s="2"/>
      <c r="CF33" s="2"/>
      <c r="CG33" s="2"/>
      <c r="CH33" s="2"/>
      <c r="CI33" s="2"/>
      <c r="CJ33" s="3" t="b">
        <f t="shared" ref="CJ33:CJ58" si="66">NOT(CK32=CK33)</f>
        <v>0</v>
      </c>
      <c r="CK33" s="2" t="str">
        <f t="shared" ref="CK33:CK58" si="67">SUBSTITUTE(CK32,$L33,$M33,1)</f>
        <v>CDLTXBZOFAHVAOHVHNXLRQFAQFLOVXPTPEDEKTSL</v>
      </c>
      <c r="CL33" s="2"/>
      <c r="CM33" s="2"/>
    </row>
    <row r="34" spans="2:91" x14ac:dyDescent="0.35">
      <c r="B34">
        <v>30</v>
      </c>
      <c r="C34" t="s">
        <v>62</v>
      </c>
      <c r="D34" t="s">
        <v>63</v>
      </c>
      <c r="G34">
        <v>23</v>
      </c>
      <c r="H34">
        <v>2</v>
      </c>
      <c r="I34">
        <v>57</v>
      </c>
      <c r="J34" t="b">
        <v>0</v>
      </c>
      <c r="L34" t="str">
        <f>LOOKUP(Values1[[#This Row],[rule]], base[Index],base[source])</f>
        <v>(kp8</v>
      </c>
      <c r="M34" t="str">
        <f>LOOKUP(Values1[[#This Row],[rule]], base[Index],base[replacement])</f>
        <v>LT</v>
      </c>
      <c r="O34" t="b">
        <f t="shared" si="52"/>
        <v>1</v>
      </c>
      <c r="P34" s="13" t="str">
        <f t="shared" si="53"/>
        <v>CDLT;hx=)S'8cw=!E/5tqv0;tn65tqv04hi0&amp;vf85O,=G+0avj&gt;5no:-N5"V.;iz&lt;!M')C-:ic?7B(:yi3)C-(P8-N5</v>
      </c>
      <c r="Q34" s="13"/>
      <c r="R34" s="13"/>
      <c r="S34" s="13"/>
      <c r="T34" s="13"/>
      <c r="U34" s="13"/>
      <c r="V34" s="13"/>
      <c r="W34" s="13"/>
      <c r="X34" s="13"/>
      <c r="Y34" s="13"/>
      <c r="Z34" t="b">
        <f t="shared" si="54"/>
        <v>0</v>
      </c>
      <c r="AA34" s="13" t="str">
        <f t="shared" si="55"/>
        <v>CDLTXBZOFAHVAOHVHN&amp;vf85O,=G+0avj&gt;5no:-N5"V.;iz&lt;!M')C-:ic?D:yi3)C-(P8-N5</v>
      </c>
      <c r="AB34" s="13"/>
      <c r="AC34" s="13"/>
      <c r="AD34" s="13"/>
      <c r="AE34" s="13"/>
      <c r="AF34" s="13"/>
      <c r="AG34" s="13"/>
      <c r="AH34" s="13"/>
      <c r="AI34" s="13"/>
      <c r="AJ34" s="13"/>
      <c r="AK34" t="b">
        <f t="shared" si="56"/>
        <v>0</v>
      </c>
      <c r="AL34" s="13" t="str">
        <f t="shared" si="57"/>
        <v>CDLTXBZOFAHVAOHVHN&amp;vf85O,=G+0avj&gt;5no:-N5"V.;iz&lt;!M')C-:ic?D:yi3)C-(P8-N5</v>
      </c>
      <c r="AM34" s="13"/>
      <c r="AN34" s="13"/>
      <c r="AO34" s="13"/>
      <c r="AP34" s="13"/>
      <c r="AQ34" s="13"/>
      <c r="AR34" s="13"/>
      <c r="AS34" s="13"/>
      <c r="AT34" s="13"/>
      <c r="AU34" s="13"/>
      <c r="AV34" t="b">
        <f t="shared" si="58"/>
        <v>0</v>
      </c>
      <c r="AW34" s="13" t="str">
        <f t="shared" si="59"/>
        <v>CDLTXBZOFAHVAOHVHNXLRQFAQFLOVX!M')C-:ic?D:yi3)C-(P8-N5</v>
      </c>
      <c r="AX34" s="13"/>
      <c r="AY34" s="13"/>
      <c r="AZ34" s="13"/>
      <c r="BA34" s="13"/>
      <c r="BB34" s="13"/>
      <c r="BC34" s="13"/>
      <c r="BD34" s="13"/>
      <c r="BE34" s="13"/>
      <c r="BF34" s="13"/>
      <c r="BG34" t="b">
        <f t="shared" si="60"/>
        <v>0</v>
      </c>
      <c r="BH34" s="13" t="str">
        <f t="shared" si="61"/>
        <v>CDLTXBZOFAHVAOHVHNXLRQFAQFLOVX!M')C-:ic?D:yi3)C-(P8L</v>
      </c>
      <c r="BI34" s="13"/>
      <c r="BJ34" s="13"/>
      <c r="BK34" s="13"/>
      <c r="BL34" s="13"/>
      <c r="BM34" s="13"/>
      <c r="BN34" s="13"/>
      <c r="BO34" s="13"/>
      <c r="BP34" s="13"/>
      <c r="BQ34" s="13"/>
      <c r="BR34" t="b">
        <f t="shared" si="62"/>
        <v>0</v>
      </c>
      <c r="BS34" s="13" t="str">
        <f t="shared" si="63"/>
        <v>CDLTXBZOFAHVAOHVHNXLRQFAQFLOVXPTPEDEK)C-(P8L</v>
      </c>
      <c r="BT34" s="13"/>
      <c r="BU34" s="13"/>
      <c r="BV34" s="13"/>
      <c r="BW34" s="13"/>
      <c r="BX34" s="13"/>
      <c r="BY34" s="13"/>
      <c r="BZ34" s="13"/>
      <c r="CA34" s="13"/>
      <c r="CB34" s="13"/>
      <c r="CC34" s="3" t="b">
        <f t="shared" si="64"/>
        <v>0</v>
      </c>
      <c r="CD34" s="2" t="str">
        <f t="shared" si="65"/>
        <v>CDLTXBZOFAHVAOHVHNXLRQFAQFLOVXPTPEDEKT(P8L</v>
      </c>
      <c r="CE34" s="2"/>
      <c r="CF34" s="2"/>
      <c r="CG34" s="2"/>
      <c r="CH34" s="2"/>
      <c r="CI34" s="2"/>
      <c r="CJ34" s="3" t="b">
        <f t="shared" si="66"/>
        <v>0</v>
      </c>
      <c r="CK34" s="2" t="str">
        <f t="shared" si="67"/>
        <v>CDLTXBZOFAHVAOHVHNXLRQFAQFLOVXPTPEDEKTSL</v>
      </c>
      <c r="CL34" s="2"/>
      <c r="CM34" s="2"/>
    </row>
    <row r="35" spans="2:91" x14ac:dyDescent="0.35">
      <c r="B35">
        <v>31</v>
      </c>
      <c r="C35" t="s">
        <v>64</v>
      </c>
      <c r="D35" t="s">
        <v>65</v>
      </c>
      <c r="G35">
        <v>10</v>
      </c>
      <c r="H35">
        <v>3</v>
      </c>
      <c r="I35">
        <v>100</v>
      </c>
      <c r="J35" t="b">
        <v>0</v>
      </c>
      <c r="L35" t="str">
        <f>LOOKUP(Values1[[#This Row],[rule]], base[Index],base[source])</f>
        <v>;hx=</v>
      </c>
      <c r="M35" t="str">
        <f>LOOKUP(Values1[[#This Row],[rule]], base[Index],base[replacement])</f>
        <v>XB</v>
      </c>
      <c r="O35" t="b">
        <f t="shared" si="52"/>
        <v>1</v>
      </c>
      <c r="P35" s="13" t="str">
        <f t="shared" si="53"/>
        <v>CDLTXB)S'8cw=!E/5tqv0;tn65tqv04hi0&amp;vf85O,=G+0avj&gt;5no:-N5"V.;iz&lt;!M')C-:ic?7B(:yi3)C-(P8-N5</v>
      </c>
      <c r="Q35" s="13"/>
      <c r="R35" s="13"/>
      <c r="S35" s="13"/>
      <c r="T35" s="13"/>
      <c r="U35" s="13"/>
      <c r="V35" s="13"/>
      <c r="W35" s="13"/>
      <c r="X35" s="13"/>
      <c r="Y35" s="13"/>
      <c r="Z35" t="b">
        <f t="shared" si="54"/>
        <v>0</v>
      </c>
      <c r="AA35" s="13" t="str">
        <f t="shared" si="55"/>
        <v>CDLTXBZOFAHVAOHVHN&amp;vf85O,=G+0avj&gt;5no:-N5"V.;iz&lt;!M')C-:ic?D:yi3)C-(P8-N5</v>
      </c>
      <c r="AB35" s="13"/>
      <c r="AC35" s="13"/>
      <c r="AD35" s="13"/>
      <c r="AE35" s="13"/>
      <c r="AF35" s="13"/>
      <c r="AG35" s="13"/>
      <c r="AH35" s="13"/>
      <c r="AI35" s="13"/>
      <c r="AJ35" s="13"/>
      <c r="AK35" t="b">
        <f t="shared" si="56"/>
        <v>0</v>
      </c>
      <c r="AL35" s="13" t="str">
        <f t="shared" si="57"/>
        <v>CDLTXBZOFAHVAOHVHN&amp;vf85O,=G+0avj&gt;5no:-N5"V.;iz&lt;!M')C-:ic?D:yi3)C-(P8-N5</v>
      </c>
      <c r="AM35" s="13"/>
      <c r="AN35" s="13"/>
      <c r="AO35" s="13"/>
      <c r="AP35" s="13"/>
      <c r="AQ35" s="13"/>
      <c r="AR35" s="13"/>
      <c r="AS35" s="13"/>
      <c r="AT35" s="13"/>
      <c r="AU35" s="13"/>
      <c r="AV35" t="b">
        <f t="shared" si="58"/>
        <v>0</v>
      </c>
      <c r="AW35" s="13" t="str">
        <f t="shared" si="59"/>
        <v>CDLTXBZOFAHVAOHVHNXLRQFAQFLOVX!M')C-:ic?D:yi3)C-(P8-N5</v>
      </c>
      <c r="AX35" s="13"/>
      <c r="AY35" s="13"/>
      <c r="AZ35" s="13"/>
      <c r="BA35" s="13"/>
      <c r="BB35" s="13"/>
      <c r="BC35" s="13"/>
      <c r="BD35" s="13"/>
      <c r="BE35" s="13"/>
      <c r="BF35" s="13"/>
      <c r="BG35" t="b">
        <f t="shared" si="60"/>
        <v>0</v>
      </c>
      <c r="BH35" s="13" t="str">
        <f t="shared" si="61"/>
        <v>CDLTXBZOFAHVAOHVHNXLRQFAQFLOVX!M')C-:ic?D:yi3)C-(P8L</v>
      </c>
      <c r="BI35" s="13"/>
      <c r="BJ35" s="13"/>
      <c r="BK35" s="13"/>
      <c r="BL35" s="13"/>
      <c r="BM35" s="13"/>
      <c r="BN35" s="13"/>
      <c r="BO35" s="13"/>
      <c r="BP35" s="13"/>
      <c r="BQ35" s="13"/>
      <c r="BR35" t="b">
        <f t="shared" si="62"/>
        <v>0</v>
      </c>
      <c r="BS35" s="13" t="str">
        <f t="shared" si="63"/>
        <v>CDLTXBZOFAHVAOHVHNXLRQFAQFLOVXPTPEDEK)C-(P8L</v>
      </c>
      <c r="BT35" s="13"/>
      <c r="BU35" s="13"/>
      <c r="BV35" s="13"/>
      <c r="BW35" s="13"/>
      <c r="BX35" s="13"/>
      <c r="BY35" s="13"/>
      <c r="BZ35" s="13"/>
      <c r="CA35" s="13"/>
      <c r="CB35" s="13"/>
      <c r="CC35" s="3" t="b">
        <f t="shared" si="64"/>
        <v>0</v>
      </c>
      <c r="CD35" s="2" t="str">
        <f t="shared" si="65"/>
        <v>CDLTXBZOFAHVAOHVHNXLRQFAQFLOVXPTPEDEKT(P8L</v>
      </c>
      <c r="CE35" s="2"/>
      <c r="CF35" s="2"/>
      <c r="CG35" s="2"/>
      <c r="CH35" s="2"/>
      <c r="CI35" s="2"/>
      <c r="CJ35" s="3" t="b">
        <f t="shared" si="66"/>
        <v>0</v>
      </c>
      <c r="CK35" s="2" t="str">
        <f t="shared" si="67"/>
        <v>CDLTXBZOFAHVAOHVHNXLRQFAQFLOVXPTPEDEKTSL</v>
      </c>
      <c r="CL35" s="2"/>
      <c r="CM35" s="2"/>
    </row>
    <row r="36" spans="2:91" x14ac:dyDescent="0.35">
      <c r="B36">
        <v>32</v>
      </c>
      <c r="C36" t="s">
        <v>66</v>
      </c>
      <c r="D36" t="s">
        <v>67</v>
      </c>
      <c r="G36">
        <v>11</v>
      </c>
      <c r="H36">
        <v>4</v>
      </c>
      <c r="I36">
        <v>137</v>
      </c>
      <c r="J36" t="b">
        <v>0</v>
      </c>
      <c r="L36" t="str">
        <f>LOOKUP(Values1[[#This Row],[rule]], base[Index],base[source])</f>
        <v>)S'</v>
      </c>
      <c r="M36" t="str">
        <f>LOOKUP(Values1[[#This Row],[rule]], base[Index],base[replacement])</f>
        <v>Z</v>
      </c>
      <c r="O36" t="b">
        <f t="shared" si="52"/>
        <v>1</v>
      </c>
      <c r="P36" s="13" t="str">
        <f t="shared" si="53"/>
        <v>CDLTXBZ8cw=!E/5tqv0;tn65tqv04hi0&amp;vf85O,=G+0avj&gt;5no:-N5"V.;iz&lt;!M')C-:ic?7B(:yi3)C-(P8-N5</v>
      </c>
      <c r="Q36" s="13"/>
      <c r="R36" s="13"/>
      <c r="S36" s="13"/>
      <c r="T36" s="13"/>
      <c r="U36" s="13"/>
      <c r="V36" s="13"/>
      <c r="W36" s="13"/>
      <c r="X36" s="13"/>
      <c r="Y36" s="13"/>
      <c r="Z36" t="b">
        <f t="shared" si="54"/>
        <v>0</v>
      </c>
      <c r="AA36" s="13" t="str">
        <f t="shared" si="55"/>
        <v>CDLTXBZOFAHVAOHVHN&amp;vf85O,=G+0avj&gt;5no:-N5"V.;iz&lt;!M')C-:ic?D:yi3)C-(P8-N5</v>
      </c>
      <c r="AB36" s="13"/>
      <c r="AC36" s="13"/>
      <c r="AD36" s="13"/>
      <c r="AE36" s="13"/>
      <c r="AF36" s="13"/>
      <c r="AG36" s="13"/>
      <c r="AH36" s="13"/>
      <c r="AI36" s="13"/>
      <c r="AJ36" s="13"/>
      <c r="AK36" t="b">
        <f t="shared" si="56"/>
        <v>0</v>
      </c>
      <c r="AL36" s="13" t="str">
        <f t="shared" si="57"/>
        <v>CDLTXBZOFAHVAOHVHN&amp;vf85O,=G+0avj&gt;5no:-N5"V.;iz&lt;!M')C-:ic?D:yi3)C-(P8-N5</v>
      </c>
      <c r="AM36" s="13"/>
      <c r="AN36" s="13"/>
      <c r="AO36" s="13"/>
      <c r="AP36" s="13"/>
      <c r="AQ36" s="13"/>
      <c r="AR36" s="13"/>
      <c r="AS36" s="13"/>
      <c r="AT36" s="13"/>
      <c r="AU36" s="13"/>
      <c r="AV36" t="b">
        <f t="shared" si="58"/>
        <v>0</v>
      </c>
      <c r="AW36" s="13" t="str">
        <f t="shared" si="59"/>
        <v>CDLTXBZOFAHVAOHVHNXLRQFAQFLOVX!M')C-:ic?D:yi3)C-(P8-N5</v>
      </c>
      <c r="AX36" s="13"/>
      <c r="AY36" s="13"/>
      <c r="AZ36" s="13"/>
      <c r="BA36" s="13"/>
      <c r="BB36" s="13"/>
      <c r="BC36" s="13"/>
      <c r="BD36" s="13"/>
      <c r="BE36" s="13"/>
      <c r="BF36" s="13"/>
      <c r="BG36" t="b">
        <f t="shared" si="60"/>
        <v>0</v>
      </c>
      <c r="BH36" s="13" t="str">
        <f t="shared" si="61"/>
        <v>CDLTXBZOFAHVAOHVHNXLRQFAQFLOVX!M')C-:ic?D:yi3)C-(P8L</v>
      </c>
      <c r="BI36" s="13"/>
      <c r="BJ36" s="13"/>
      <c r="BK36" s="13"/>
      <c r="BL36" s="13"/>
      <c r="BM36" s="13"/>
      <c r="BN36" s="13"/>
      <c r="BO36" s="13"/>
      <c r="BP36" s="13"/>
      <c r="BQ36" s="13"/>
      <c r="BR36" t="b">
        <f t="shared" si="62"/>
        <v>0</v>
      </c>
      <c r="BS36" s="13" t="str">
        <f t="shared" si="63"/>
        <v>CDLTXBZOFAHVAOHVHNXLRQFAQFLOVXPTPEDEK)C-(P8L</v>
      </c>
      <c r="BT36" s="13"/>
      <c r="BU36" s="13"/>
      <c r="BV36" s="13"/>
      <c r="BW36" s="13"/>
      <c r="BX36" s="13"/>
      <c r="BY36" s="13"/>
      <c r="BZ36" s="13"/>
      <c r="CA36" s="13"/>
      <c r="CB36" s="13"/>
      <c r="CC36" s="3" t="b">
        <f t="shared" si="64"/>
        <v>0</v>
      </c>
      <c r="CD36" s="2" t="str">
        <f t="shared" si="65"/>
        <v>CDLTXBZOFAHVAOHVHNXLRQFAQFLOVXPTPEDEKT(P8L</v>
      </c>
      <c r="CE36" s="2"/>
      <c r="CF36" s="2"/>
      <c r="CG36" s="2"/>
      <c r="CH36" s="2"/>
      <c r="CI36" s="2"/>
      <c r="CJ36" s="3" t="b">
        <f t="shared" si="66"/>
        <v>0</v>
      </c>
      <c r="CK36" s="2" t="str">
        <f t="shared" si="67"/>
        <v>CDLTXBZOFAHVAOHVHNXLRQFAQFLOVXPTPEDEKTSL</v>
      </c>
      <c r="CL36" s="2"/>
      <c r="CM36" s="2"/>
    </row>
    <row r="37" spans="2:91" x14ac:dyDescent="0.35">
      <c r="B37">
        <v>33</v>
      </c>
      <c r="C37" t="s">
        <v>68</v>
      </c>
      <c r="D37" t="s">
        <v>69</v>
      </c>
      <c r="G37">
        <v>18</v>
      </c>
      <c r="H37">
        <v>5</v>
      </c>
      <c r="I37">
        <v>127</v>
      </c>
      <c r="J37" t="b">
        <v>0</v>
      </c>
      <c r="L37" t="str">
        <f>LOOKUP(Values1[[#This Row],[rule]], base[Index],base[source])</f>
        <v>8cw=</v>
      </c>
      <c r="M37" t="str">
        <f>LOOKUP(Values1[[#This Row],[rule]], base[Index],base[replacement])</f>
        <v>OF</v>
      </c>
      <c r="O37" t="b">
        <f t="shared" si="52"/>
        <v>1</v>
      </c>
      <c r="P37" s="13" t="str">
        <f t="shared" si="53"/>
        <v>CDLTXBZOF!E/5tqv0;tn65tqv04hi0&amp;vf85O,=G+0avj&gt;5no:-N5"V.;iz&lt;!M')C-:ic?7B(:yi3)C-(P8-N5</v>
      </c>
      <c r="Q37" s="13"/>
      <c r="R37" s="13"/>
      <c r="S37" s="13"/>
      <c r="T37" s="13"/>
      <c r="U37" s="13"/>
      <c r="V37" s="13"/>
      <c r="W37" s="13"/>
      <c r="X37" s="13"/>
      <c r="Y37" s="13"/>
      <c r="Z37" t="b">
        <f t="shared" si="54"/>
        <v>0</v>
      </c>
      <c r="AA37" s="13" t="str">
        <f t="shared" si="55"/>
        <v>CDLTXBZOFAHVAOHVHN&amp;vf85O,=G+0avj&gt;5no:-N5"V.;iz&lt;!M')C-:ic?D:yi3)C-(P8-N5</v>
      </c>
      <c r="AB37" s="13"/>
      <c r="AC37" s="13"/>
      <c r="AD37" s="13"/>
      <c r="AE37" s="13"/>
      <c r="AF37" s="13"/>
      <c r="AG37" s="13"/>
      <c r="AH37" s="13"/>
      <c r="AI37" s="13"/>
      <c r="AJ37" s="13"/>
      <c r="AK37" t="b">
        <f t="shared" si="56"/>
        <v>0</v>
      </c>
      <c r="AL37" s="13" t="str">
        <f t="shared" si="57"/>
        <v>CDLTXBZOFAHVAOHVHN&amp;vf85O,=G+0avj&gt;5no:-N5"V.;iz&lt;!M')C-:ic?D:yi3)C-(P8-N5</v>
      </c>
      <c r="AM37" s="13"/>
      <c r="AN37" s="13"/>
      <c r="AO37" s="13"/>
      <c r="AP37" s="13"/>
      <c r="AQ37" s="13"/>
      <c r="AR37" s="13"/>
      <c r="AS37" s="13"/>
      <c r="AT37" s="13"/>
      <c r="AU37" s="13"/>
      <c r="AV37" t="b">
        <f t="shared" si="58"/>
        <v>0</v>
      </c>
      <c r="AW37" s="13" t="str">
        <f t="shared" si="59"/>
        <v>CDLTXBZOFAHVAOHVHNXLRQFAQFLOVX!M')C-:ic?D:yi3)C-(P8-N5</v>
      </c>
      <c r="AX37" s="13"/>
      <c r="AY37" s="13"/>
      <c r="AZ37" s="13"/>
      <c r="BA37" s="13"/>
      <c r="BB37" s="13"/>
      <c r="BC37" s="13"/>
      <c r="BD37" s="13"/>
      <c r="BE37" s="13"/>
      <c r="BF37" s="13"/>
      <c r="BG37" t="b">
        <f t="shared" si="60"/>
        <v>0</v>
      </c>
      <c r="BH37" s="13" t="str">
        <f t="shared" si="61"/>
        <v>CDLTXBZOFAHVAOHVHNXLRQFAQFLOVX!M')C-:ic?D:yi3)C-(P8L</v>
      </c>
      <c r="BI37" s="13"/>
      <c r="BJ37" s="13"/>
      <c r="BK37" s="13"/>
      <c r="BL37" s="13"/>
      <c r="BM37" s="13"/>
      <c r="BN37" s="13"/>
      <c r="BO37" s="13"/>
      <c r="BP37" s="13"/>
      <c r="BQ37" s="13"/>
      <c r="BR37" t="b">
        <f t="shared" si="62"/>
        <v>0</v>
      </c>
      <c r="BS37" s="13" t="str">
        <f t="shared" si="63"/>
        <v>CDLTXBZOFAHVAOHVHNXLRQFAQFLOVXPTPEDEK)C-(P8L</v>
      </c>
      <c r="BT37" s="13"/>
      <c r="BU37" s="13"/>
      <c r="BV37" s="13"/>
      <c r="BW37" s="13"/>
      <c r="BX37" s="13"/>
      <c r="BY37" s="13"/>
      <c r="BZ37" s="13"/>
      <c r="CA37" s="13"/>
      <c r="CB37" s="13"/>
      <c r="CC37" s="3" t="b">
        <f t="shared" si="64"/>
        <v>0</v>
      </c>
      <c r="CD37" s="2" t="str">
        <f t="shared" si="65"/>
        <v>CDLTXBZOFAHVAOHVHNXLRQFAQFLOVXPTPEDEKT(P8L</v>
      </c>
      <c r="CE37" s="2"/>
      <c r="CF37" s="2"/>
      <c r="CG37" s="2"/>
      <c r="CH37" s="2"/>
      <c r="CI37" s="2"/>
      <c r="CJ37" s="3" t="b">
        <f t="shared" si="66"/>
        <v>0</v>
      </c>
      <c r="CK37" s="2" t="str">
        <f t="shared" si="67"/>
        <v>CDLTXBZOFAHVAOHVHNXLRQFAQFLOVXPTPEDEKTSL</v>
      </c>
      <c r="CL37" s="2"/>
      <c r="CM37" s="2"/>
    </row>
    <row r="38" spans="2:91" x14ac:dyDescent="0.35">
      <c r="B38">
        <v>34</v>
      </c>
      <c r="C38" t="s">
        <v>70</v>
      </c>
      <c r="D38" t="s">
        <v>71</v>
      </c>
      <c r="G38">
        <v>3</v>
      </c>
      <c r="H38">
        <v>6</v>
      </c>
      <c r="I38">
        <v>113</v>
      </c>
      <c r="J38" t="b">
        <v>0</v>
      </c>
      <c r="L38" t="str">
        <f>LOOKUP(Values1[[#This Row],[rule]], base[Index],base[source])</f>
        <v>!E/</v>
      </c>
      <c r="M38" t="str">
        <f>LOOKUP(Values1[[#This Row],[rule]], base[Index],base[replacement])</f>
        <v>A</v>
      </c>
      <c r="O38" t="b">
        <f t="shared" si="52"/>
        <v>1</v>
      </c>
      <c r="P38" s="13" t="str">
        <f t="shared" si="53"/>
        <v>CDLTXBZOFA5tqv0;tn65tqv04hi0&amp;vf85O,=G+0avj&gt;5no:-N5"V.;iz&lt;!M')C-:ic?7B(:yi3)C-(P8-N5</v>
      </c>
      <c r="Q38" s="13"/>
      <c r="R38" s="13"/>
      <c r="S38" s="13"/>
      <c r="T38" s="13"/>
      <c r="U38" s="13"/>
      <c r="V38" s="13"/>
      <c r="W38" s="13"/>
      <c r="X38" s="13"/>
      <c r="Y38" s="13"/>
      <c r="Z38" t="b">
        <f t="shared" si="54"/>
        <v>0</v>
      </c>
      <c r="AA38" s="13" t="str">
        <f t="shared" si="55"/>
        <v>CDLTXBZOFAHVAOHVHN&amp;vf85O,=G+0avj&gt;5no:-N5"V.;iz&lt;!M')C-:ic?D:yi3)C-(P8-N5</v>
      </c>
      <c r="AB38" s="13"/>
      <c r="AC38" s="13"/>
      <c r="AD38" s="13"/>
      <c r="AE38" s="13"/>
      <c r="AF38" s="13"/>
      <c r="AG38" s="13"/>
      <c r="AH38" s="13"/>
      <c r="AI38" s="13"/>
      <c r="AJ38" s="13"/>
      <c r="AK38" t="b">
        <f t="shared" si="56"/>
        <v>0</v>
      </c>
      <c r="AL38" s="13" t="str">
        <f t="shared" si="57"/>
        <v>CDLTXBZOFAHVAOHVHN&amp;vf85O,=G+0avj&gt;5no:-N5"V.;iz&lt;!M')C-:ic?D:yi3)C-(P8-N5</v>
      </c>
      <c r="AM38" s="13"/>
      <c r="AN38" s="13"/>
      <c r="AO38" s="13"/>
      <c r="AP38" s="13"/>
      <c r="AQ38" s="13"/>
      <c r="AR38" s="13"/>
      <c r="AS38" s="13"/>
      <c r="AT38" s="13"/>
      <c r="AU38" s="13"/>
      <c r="AV38" t="b">
        <f t="shared" si="58"/>
        <v>0</v>
      </c>
      <c r="AW38" s="13" t="str">
        <f t="shared" si="59"/>
        <v>CDLTXBZOFAHVAOHVHNXLRQFAQFLOVX!M')C-:ic?D:yi3)C-(P8-N5</v>
      </c>
      <c r="AX38" s="13"/>
      <c r="AY38" s="13"/>
      <c r="AZ38" s="13"/>
      <c r="BA38" s="13"/>
      <c r="BB38" s="13"/>
      <c r="BC38" s="13"/>
      <c r="BD38" s="13"/>
      <c r="BE38" s="13"/>
      <c r="BF38" s="13"/>
      <c r="BG38" t="b">
        <f t="shared" si="60"/>
        <v>0</v>
      </c>
      <c r="BH38" s="13" t="str">
        <f t="shared" si="61"/>
        <v>CDLTXBZOFAHVAOHVHNXLRQFAQFLOVX!M')C-:ic?D:yi3)C-(P8L</v>
      </c>
      <c r="BI38" s="13"/>
      <c r="BJ38" s="13"/>
      <c r="BK38" s="13"/>
      <c r="BL38" s="13"/>
      <c r="BM38" s="13"/>
      <c r="BN38" s="13"/>
      <c r="BO38" s="13"/>
      <c r="BP38" s="13"/>
      <c r="BQ38" s="13"/>
      <c r="BR38" t="b">
        <f t="shared" si="62"/>
        <v>0</v>
      </c>
      <c r="BS38" s="13" t="str">
        <f t="shared" si="63"/>
        <v>CDLTXBZOFAHVAOHVHNXLRQFAQFLOVXPTPEDEK)C-(P8L</v>
      </c>
      <c r="BT38" s="13"/>
      <c r="BU38" s="13"/>
      <c r="BV38" s="13"/>
      <c r="BW38" s="13"/>
      <c r="BX38" s="13"/>
      <c r="BY38" s="13"/>
      <c r="BZ38" s="13"/>
      <c r="CA38" s="13"/>
      <c r="CB38" s="13"/>
      <c r="CC38" s="3" t="b">
        <f t="shared" si="64"/>
        <v>0</v>
      </c>
      <c r="CD38" s="2" t="str">
        <f t="shared" si="65"/>
        <v>CDLTXBZOFAHVAOHVHNXLRQFAQFLOVXPTPEDEKT(P8L</v>
      </c>
      <c r="CE38" s="2"/>
      <c r="CF38" s="2"/>
      <c r="CG38" s="2"/>
      <c r="CH38" s="2"/>
      <c r="CI38" s="2"/>
      <c r="CJ38" s="3" t="b">
        <f t="shared" si="66"/>
        <v>0</v>
      </c>
      <c r="CK38" s="2" t="str">
        <f t="shared" si="67"/>
        <v>CDLTXBZOFAHVAOHVHNXLRQFAQFLOVXPTPEDEKTSL</v>
      </c>
      <c r="CL38" s="2"/>
      <c r="CM38" s="2"/>
    </row>
    <row r="39" spans="2:91" x14ac:dyDescent="0.35">
      <c r="B39">
        <v>35</v>
      </c>
      <c r="C39" t="s">
        <v>72</v>
      </c>
      <c r="D39" t="s">
        <v>73</v>
      </c>
      <c r="G39">
        <v>16</v>
      </c>
      <c r="H39">
        <v>7</v>
      </c>
      <c r="I39">
        <v>94</v>
      </c>
      <c r="J39" t="b">
        <v>0</v>
      </c>
      <c r="L39" t="str">
        <f>LOOKUP(Values1[[#This Row],[rule]], base[Index],base[source])</f>
        <v>5tqv0</v>
      </c>
      <c r="M39" t="str">
        <f>LOOKUP(Values1[[#This Row],[rule]], base[Index],base[replacement])</f>
        <v>HV</v>
      </c>
      <c r="O39" t="b">
        <f t="shared" si="52"/>
        <v>1</v>
      </c>
      <c r="P39" s="13" t="str">
        <f t="shared" si="53"/>
        <v>CDLTXBZOFAHV;tn65tqv04hi0&amp;vf85O,=G+0avj&gt;5no:-N5"V.;iz&lt;!M')C-:ic?7B(:yi3)C-(P8-N5</v>
      </c>
      <c r="Q39" s="13"/>
      <c r="R39" s="13"/>
      <c r="S39" s="13"/>
      <c r="T39" s="13"/>
      <c r="U39" s="13"/>
      <c r="V39" s="13"/>
      <c r="W39" s="13"/>
      <c r="X39" s="13"/>
      <c r="Y39" s="13"/>
      <c r="Z39" t="b">
        <f t="shared" si="54"/>
        <v>0</v>
      </c>
      <c r="AA39" s="13" t="str">
        <f t="shared" si="55"/>
        <v>CDLTXBZOFAHVAOHVHN&amp;vf85O,=G+0avj&gt;5no:-N5"V.;iz&lt;!M')C-:ic?D:yi3)C-(P8-N5</v>
      </c>
      <c r="AB39" s="13"/>
      <c r="AC39" s="13"/>
      <c r="AD39" s="13"/>
      <c r="AE39" s="13"/>
      <c r="AF39" s="13"/>
      <c r="AG39" s="13"/>
      <c r="AH39" s="13"/>
      <c r="AI39" s="13"/>
      <c r="AJ39" s="13"/>
      <c r="AK39" t="b">
        <f t="shared" si="56"/>
        <v>0</v>
      </c>
      <c r="AL39" s="13" t="str">
        <f t="shared" si="57"/>
        <v>CDLTXBZOFAHVAOHVHN&amp;vf85O,=G+0avj&gt;5no:-N5"V.;iz&lt;!M')C-:ic?D:yi3)C-(P8-N5</v>
      </c>
      <c r="AM39" s="13"/>
      <c r="AN39" s="13"/>
      <c r="AO39" s="13"/>
      <c r="AP39" s="13"/>
      <c r="AQ39" s="13"/>
      <c r="AR39" s="13"/>
      <c r="AS39" s="13"/>
      <c r="AT39" s="13"/>
      <c r="AU39" s="13"/>
      <c r="AV39" t="b">
        <f t="shared" si="58"/>
        <v>0</v>
      </c>
      <c r="AW39" s="13" t="str">
        <f t="shared" si="59"/>
        <v>CDLTXBZOFAHVAOHVHNXLRQFAQFLOVX!M')C-:ic?D:yi3)C-(P8-N5</v>
      </c>
      <c r="AX39" s="13"/>
      <c r="AY39" s="13"/>
      <c r="AZ39" s="13"/>
      <c r="BA39" s="13"/>
      <c r="BB39" s="13"/>
      <c r="BC39" s="13"/>
      <c r="BD39" s="13"/>
      <c r="BE39" s="13"/>
      <c r="BF39" s="13"/>
      <c r="BG39" t="b">
        <f t="shared" si="60"/>
        <v>0</v>
      </c>
      <c r="BH39" s="13" t="str">
        <f t="shared" si="61"/>
        <v>CDLTXBZOFAHVAOHVHNXLRQFAQFLOVX!M')C-:ic?D:yi3)C-(P8L</v>
      </c>
      <c r="BI39" s="13"/>
      <c r="BJ39" s="13"/>
      <c r="BK39" s="13"/>
      <c r="BL39" s="13"/>
      <c r="BM39" s="13"/>
      <c r="BN39" s="13"/>
      <c r="BO39" s="13"/>
      <c r="BP39" s="13"/>
      <c r="BQ39" s="13"/>
      <c r="BR39" t="b">
        <f t="shared" si="62"/>
        <v>0</v>
      </c>
      <c r="BS39" s="13" t="str">
        <f t="shared" si="63"/>
        <v>CDLTXBZOFAHVAOHVHNXLRQFAQFLOVXPTPEDEK)C-(P8L</v>
      </c>
      <c r="BT39" s="13"/>
      <c r="BU39" s="13"/>
      <c r="BV39" s="13"/>
      <c r="BW39" s="13"/>
      <c r="BX39" s="13"/>
      <c r="BY39" s="13"/>
      <c r="BZ39" s="13"/>
      <c r="CA39" s="13"/>
      <c r="CB39" s="13"/>
      <c r="CC39" s="3" t="b">
        <f t="shared" si="64"/>
        <v>0</v>
      </c>
      <c r="CD39" s="2" t="str">
        <f t="shared" si="65"/>
        <v>CDLTXBZOFAHVAOHVHNXLRQFAQFLOVXPTPEDEKT(P8L</v>
      </c>
      <c r="CE39" s="2"/>
      <c r="CF39" s="2"/>
      <c r="CG39" s="2"/>
      <c r="CH39" s="2"/>
      <c r="CI39" s="2"/>
      <c r="CJ39" s="3" t="b">
        <f t="shared" si="66"/>
        <v>0</v>
      </c>
      <c r="CK39" s="2" t="str">
        <f t="shared" si="67"/>
        <v>CDLTXBZOFAHVAOHVHNXLRQFAQFLOVXPTPEDEKTSL</v>
      </c>
      <c r="CL39" s="2"/>
      <c r="CM39" s="2"/>
    </row>
    <row r="40" spans="2:91" x14ac:dyDescent="0.35">
      <c r="B40">
        <v>36</v>
      </c>
      <c r="C40" t="s">
        <v>74</v>
      </c>
      <c r="D40" t="s">
        <v>75</v>
      </c>
      <c r="G40">
        <v>4</v>
      </c>
      <c r="H40">
        <v>8</v>
      </c>
      <c r="I40">
        <v>23</v>
      </c>
      <c r="J40" t="b">
        <v>0</v>
      </c>
      <c r="L40" t="str">
        <f>LOOKUP(Values1[[#This Row],[rule]], base[Index],base[source])</f>
        <v>;tn6</v>
      </c>
      <c r="M40" t="str">
        <f>LOOKUP(Values1[[#This Row],[rule]], base[Index],base[replacement])</f>
        <v>AO</v>
      </c>
      <c r="O40" t="b">
        <f t="shared" si="52"/>
        <v>1</v>
      </c>
      <c r="P40" s="13" t="str">
        <f t="shared" si="53"/>
        <v>CDLTXBZOFAHVAO5tqv04hi0&amp;vf85O,=G+0avj&gt;5no:-N5"V.;iz&lt;!M')C-:ic?7B(:yi3)C-(P8-N5</v>
      </c>
      <c r="Q40" s="13"/>
      <c r="R40" s="13"/>
      <c r="S40" s="13"/>
      <c r="T40" s="13"/>
      <c r="U40" s="13"/>
      <c r="V40" s="13"/>
      <c r="W40" s="13"/>
      <c r="X40" s="13"/>
      <c r="Y40" s="13"/>
      <c r="Z40" t="b">
        <f t="shared" si="54"/>
        <v>0</v>
      </c>
      <c r="AA40" s="13" t="str">
        <f t="shared" si="55"/>
        <v>CDLTXBZOFAHVAOHVHN&amp;vf85O,=G+0avj&gt;5no:-N5"V.;iz&lt;!M')C-:ic?D:yi3)C-(P8-N5</v>
      </c>
      <c r="AB40" s="13"/>
      <c r="AC40" s="13"/>
      <c r="AD40" s="13"/>
      <c r="AE40" s="13"/>
      <c r="AF40" s="13"/>
      <c r="AG40" s="13"/>
      <c r="AH40" s="13"/>
      <c r="AI40" s="13"/>
      <c r="AJ40" s="13"/>
      <c r="AK40" t="b">
        <f t="shared" si="56"/>
        <v>0</v>
      </c>
      <c r="AL40" s="13" t="str">
        <f t="shared" si="57"/>
        <v>CDLTXBZOFAHVAOHVHN&amp;vf85O,=G+0avj&gt;5no:-N5"V.;iz&lt;!M')C-:ic?D:yi3)C-(P8-N5</v>
      </c>
      <c r="AM40" s="13"/>
      <c r="AN40" s="13"/>
      <c r="AO40" s="13"/>
      <c r="AP40" s="13"/>
      <c r="AQ40" s="13"/>
      <c r="AR40" s="13"/>
      <c r="AS40" s="13"/>
      <c r="AT40" s="13"/>
      <c r="AU40" s="13"/>
      <c r="AV40" t="b">
        <f t="shared" si="58"/>
        <v>0</v>
      </c>
      <c r="AW40" s="13" t="str">
        <f t="shared" si="59"/>
        <v>CDLTXBZOFAHVAOHVHNXLRQFAQFLOVX!M')C-:ic?D:yi3)C-(P8-N5</v>
      </c>
      <c r="AX40" s="13"/>
      <c r="AY40" s="13"/>
      <c r="AZ40" s="13"/>
      <c r="BA40" s="13"/>
      <c r="BB40" s="13"/>
      <c r="BC40" s="13"/>
      <c r="BD40" s="13"/>
      <c r="BE40" s="13"/>
      <c r="BF40" s="13"/>
      <c r="BG40" t="b">
        <f t="shared" si="60"/>
        <v>0</v>
      </c>
      <c r="BH40" s="13" t="str">
        <f t="shared" si="61"/>
        <v>CDLTXBZOFAHVAOHVHNXLRQFAQFLOVX!M')C-:ic?D:yi3)C-(P8L</v>
      </c>
      <c r="BI40" s="13"/>
      <c r="BJ40" s="13"/>
      <c r="BK40" s="13"/>
      <c r="BL40" s="13"/>
      <c r="BM40" s="13"/>
      <c r="BN40" s="13"/>
      <c r="BO40" s="13"/>
      <c r="BP40" s="13"/>
      <c r="BQ40" s="13"/>
      <c r="BR40" t="b">
        <f t="shared" si="62"/>
        <v>0</v>
      </c>
      <c r="BS40" s="13" t="str">
        <f t="shared" si="63"/>
        <v>CDLTXBZOFAHVAOHVHNXLRQFAQFLOVXPTPEDEK)C-(P8L</v>
      </c>
      <c r="BT40" s="13"/>
      <c r="BU40" s="13"/>
      <c r="BV40" s="13"/>
      <c r="BW40" s="13"/>
      <c r="BX40" s="13"/>
      <c r="BY40" s="13"/>
      <c r="BZ40" s="13"/>
      <c r="CA40" s="13"/>
      <c r="CB40" s="13"/>
      <c r="CC40" s="3" t="b">
        <f t="shared" si="64"/>
        <v>0</v>
      </c>
      <c r="CD40" s="2" t="str">
        <f t="shared" si="65"/>
        <v>CDLTXBZOFAHVAOHVHNXLRQFAQFLOVXPTPEDEKT(P8L</v>
      </c>
      <c r="CE40" s="2"/>
      <c r="CF40" s="2"/>
      <c r="CG40" s="2"/>
      <c r="CH40" s="2"/>
      <c r="CI40" s="2"/>
      <c r="CJ40" s="3" t="b">
        <f t="shared" si="66"/>
        <v>0</v>
      </c>
      <c r="CK40" s="2" t="str">
        <f t="shared" si="67"/>
        <v>CDLTXBZOFAHVAOHVHNXLRQFAQFLOVXPTPEDEKTSL</v>
      </c>
      <c r="CL40" s="2"/>
      <c r="CM40" s="2"/>
    </row>
    <row r="41" spans="2:91" x14ac:dyDescent="0.35">
      <c r="B41">
        <v>37</v>
      </c>
      <c r="C41" t="s">
        <v>76</v>
      </c>
      <c r="D41" t="s">
        <v>77</v>
      </c>
      <c r="G41">
        <v>1</v>
      </c>
      <c r="H41">
        <v>9</v>
      </c>
      <c r="I41">
        <v>94</v>
      </c>
      <c r="J41" t="b">
        <v>0</v>
      </c>
      <c r="L41" t="str">
        <f>LOOKUP(Values1[[#This Row],[rule]], base[Index],base[source])</f>
        <v>5tqv0</v>
      </c>
      <c r="M41" t="str">
        <f>LOOKUP(Values1[[#This Row],[rule]], base[Index],base[replacement])</f>
        <v>HV</v>
      </c>
      <c r="O41" t="b">
        <f t="shared" si="52"/>
        <v>1</v>
      </c>
      <c r="P41" s="13" t="str">
        <f t="shared" si="53"/>
        <v>CDLTXBZOFAHVAOHV4hi0&amp;vf85O,=G+0avj&gt;5no:-N5"V.;iz&lt;!M')C-:ic?7B(:yi3)C-(P8-N5</v>
      </c>
      <c r="Q41" s="13"/>
      <c r="R41" s="13"/>
      <c r="S41" s="13"/>
      <c r="T41" s="13"/>
      <c r="U41" s="13"/>
      <c r="V41" s="13"/>
      <c r="W41" s="13"/>
      <c r="X41" s="13"/>
      <c r="Y41" s="13"/>
      <c r="Z41" t="b">
        <f t="shared" si="54"/>
        <v>0</v>
      </c>
      <c r="AA41" s="13" t="str">
        <f t="shared" si="55"/>
        <v>CDLTXBZOFAHVAOHVHN&amp;vf85O,=G+0avj&gt;5no:-N5"V.;iz&lt;!M')C-:ic?D:yi3)C-(P8-N5</v>
      </c>
      <c r="AB41" s="13"/>
      <c r="AC41" s="13"/>
      <c r="AD41" s="13"/>
      <c r="AE41" s="13"/>
      <c r="AF41" s="13"/>
      <c r="AG41" s="13"/>
      <c r="AH41" s="13"/>
      <c r="AI41" s="13"/>
      <c r="AJ41" s="13"/>
      <c r="AK41" t="b">
        <f t="shared" si="56"/>
        <v>0</v>
      </c>
      <c r="AL41" s="13" t="str">
        <f t="shared" si="57"/>
        <v>CDLTXBZOFAHVAOHVHN&amp;vf85O,=G+0avj&gt;5no:-N5"V.;iz&lt;!M')C-:ic?D:yi3)C-(P8-N5</v>
      </c>
      <c r="AM41" s="13"/>
      <c r="AN41" s="13"/>
      <c r="AO41" s="13"/>
      <c r="AP41" s="13"/>
      <c r="AQ41" s="13"/>
      <c r="AR41" s="13"/>
      <c r="AS41" s="13"/>
      <c r="AT41" s="13"/>
      <c r="AU41" s="13"/>
      <c r="AV41" t="b">
        <f t="shared" si="58"/>
        <v>0</v>
      </c>
      <c r="AW41" s="13" t="str">
        <f t="shared" si="59"/>
        <v>CDLTXBZOFAHVAOHVHNXLRQFAQFLOVX!M')C-:ic?D:yi3)C-(P8-N5</v>
      </c>
      <c r="AX41" s="13"/>
      <c r="AY41" s="13"/>
      <c r="AZ41" s="13"/>
      <c r="BA41" s="13"/>
      <c r="BB41" s="13"/>
      <c r="BC41" s="13"/>
      <c r="BD41" s="13"/>
      <c r="BE41" s="13"/>
      <c r="BF41" s="13"/>
      <c r="BG41" t="b">
        <f t="shared" si="60"/>
        <v>0</v>
      </c>
      <c r="BH41" s="13" t="str">
        <f t="shared" si="61"/>
        <v>CDLTXBZOFAHVAOHVHNXLRQFAQFLOVX!M')C-:ic?D:yi3)C-(P8L</v>
      </c>
      <c r="BI41" s="13"/>
      <c r="BJ41" s="13"/>
      <c r="BK41" s="13"/>
      <c r="BL41" s="13"/>
      <c r="BM41" s="13"/>
      <c r="BN41" s="13"/>
      <c r="BO41" s="13"/>
      <c r="BP41" s="13"/>
      <c r="BQ41" s="13"/>
      <c r="BR41" t="b">
        <f t="shared" si="62"/>
        <v>0</v>
      </c>
      <c r="BS41" s="13" t="str">
        <f t="shared" si="63"/>
        <v>CDLTXBZOFAHVAOHVHNXLRQFAQFLOVXPTPEDEK)C-(P8L</v>
      </c>
      <c r="BT41" s="13"/>
      <c r="BU41" s="13"/>
      <c r="BV41" s="13"/>
      <c r="BW41" s="13"/>
      <c r="BX41" s="13"/>
      <c r="BY41" s="13"/>
      <c r="BZ41" s="13"/>
      <c r="CA41" s="13"/>
      <c r="CB41" s="13"/>
      <c r="CC41" s="3" t="b">
        <f t="shared" si="64"/>
        <v>0</v>
      </c>
      <c r="CD41" s="2" t="str">
        <f t="shared" si="65"/>
        <v>CDLTXBZOFAHVAOHVHNXLRQFAQFLOVXPTPEDEKT(P8L</v>
      </c>
      <c r="CE41" s="2"/>
      <c r="CF41" s="2"/>
      <c r="CG41" s="2"/>
      <c r="CH41" s="2"/>
      <c r="CI41" s="2"/>
      <c r="CJ41" s="3" t="b">
        <f t="shared" si="66"/>
        <v>0</v>
      </c>
      <c r="CK41" s="2" t="str">
        <f t="shared" si="67"/>
        <v>CDLTXBZOFAHVAOHVHNXLRQFAQFLOVXPTPEDEKTSL</v>
      </c>
      <c r="CL41" s="2"/>
      <c r="CM41" s="2"/>
    </row>
    <row r="42" spans="2:91" x14ac:dyDescent="0.35">
      <c r="B42">
        <v>38</v>
      </c>
      <c r="C42" t="s">
        <v>78</v>
      </c>
      <c r="D42" t="s">
        <v>79</v>
      </c>
      <c r="G42">
        <v>24</v>
      </c>
      <c r="H42">
        <v>10</v>
      </c>
      <c r="I42">
        <v>117</v>
      </c>
      <c r="J42" t="b">
        <v>0</v>
      </c>
      <c r="L42" t="str">
        <f>LOOKUP(Values1[[#This Row],[rule]], base[Index],base[source])</f>
        <v>4hi0</v>
      </c>
      <c r="M42" t="str">
        <f>LOOKUP(Values1[[#This Row],[rule]], base[Index],base[replacement])</f>
        <v>HN</v>
      </c>
      <c r="O42" t="b">
        <f t="shared" si="52"/>
        <v>1</v>
      </c>
      <c r="P42" s="15" t="str">
        <f t="shared" si="53"/>
        <v>CDLTXBZOFAHVAOHVHN&amp;vf85O,=G+0avj&gt;5no:-N5"V.;iz&lt;!M')C-:ic?7B(:yi3)C-(P8-N5</v>
      </c>
      <c r="Q42" s="15"/>
      <c r="R42" s="15"/>
      <c r="S42" s="15"/>
      <c r="T42" s="15"/>
      <c r="U42" s="15"/>
      <c r="V42" s="15"/>
      <c r="W42" s="15"/>
      <c r="X42" s="15"/>
      <c r="Y42" s="15"/>
      <c r="Z42" t="b">
        <f t="shared" si="54"/>
        <v>0</v>
      </c>
      <c r="AA42" s="14" t="str">
        <f t="shared" si="55"/>
        <v>CDLTXBZOFAHVAOHVHN&amp;vf85O,=G+0avj&gt;5no:-N5"V.;iz&lt;!M')C-:ic?D:yi3)C-(P8-N5</v>
      </c>
      <c r="AB42" s="14"/>
      <c r="AC42" s="14"/>
      <c r="AD42" s="14"/>
      <c r="AE42" s="14"/>
      <c r="AF42" s="14"/>
      <c r="AG42" s="14"/>
      <c r="AH42" s="14"/>
      <c r="AI42" s="14"/>
      <c r="AJ42" s="14"/>
      <c r="AK42" t="b">
        <f t="shared" si="56"/>
        <v>0</v>
      </c>
      <c r="AL42" s="13" t="str">
        <f t="shared" si="57"/>
        <v>CDLTXBZOFAHVAOHVHN&amp;vf85O,=G+0avj&gt;5no:-N5"V.;iz&lt;!M')C-:ic?D:yi3)C-(P8-N5</v>
      </c>
      <c r="AM42" s="13"/>
      <c r="AN42" s="13"/>
      <c r="AO42" s="13"/>
      <c r="AP42" s="13"/>
      <c r="AQ42" s="13"/>
      <c r="AR42" s="13"/>
      <c r="AS42" s="13"/>
      <c r="AT42" s="13"/>
      <c r="AU42" s="13"/>
      <c r="AV42" t="b">
        <f t="shared" si="58"/>
        <v>0</v>
      </c>
      <c r="AW42" s="13" t="str">
        <f t="shared" si="59"/>
        <v>CDLTXBZOFAHVAOHVHNXLRQFAQFLOVX!M')C-:ic?D:yi3)C-(P8-N5</v>
      </c>
      <c r="AX42" s="13"/>
      <c r="AY42" s="13"/>
      <c r="AZ42" s="13"/>
      <c r="BA42" s="13"/>
      <c r="BB42" s="13"/>
      <c r="BC42" s="13"/>
      <c r="BD42" s="13"/>
      <c r="BE42" s="13"/>
      <c r="BF42" s="13"/>
      <c r="BG42" t="b">
        <f t="shared" si="60"/>
        <v>0</v>
      </c>
      <c r="BH42" s="13" t="str">
        <f t="shared" si="61"/>
        <v>CDLTXBZOFAHVAOHVHNXLRQFAQFLOVX!M')C-:ic?D:yi3)C-(P8L</v>
      </c>
      <c r="BI42" s="13"/>
      <c r="BJ42" s="13"/>
      <c r="BK42" s="13"/>
      <c r="BL42" s="13"/>
      <c r="BM42" s="13"/>
      <c r="BN42" s="13"/>
      <c r="BO42" s="13"/>
      <c r="BP42" s="13"/>
      <c r="BQ42" s="13"/>
      <c r="BR42" t="b">
        <f t="shared" si="62"/>
        <v>0</v>
      </c>
      <c r="BS42" s="13" t="str">
        <f t="shared" si="63"/>
        <v>CDLTXBZOFAHVAOHVHNXLRQFAQFLOVXPTPEDEK)C-(P8L</v>
      </c>
      <c r="BT42" s="13"/>
      <c r="BU42" s="13"/>
      <c r="BV42" s="13"/>
      <c r="BW42" s="13"/>
      <c r="BX42" s="13"/>
      <c r="BY42" s="13"/>
      <c r="BZ42" s="13"/>
      <c r="CA42" s="13"/>
      <c r="CB42" s="13"/>
      <c r="CC42" s="3" t="b">
        <f t="shared" si="64"/>
        <v>0</v>
      </c>
      <c r="CD42" s="2" t="str">
        <f t="shared" si="65"/>
        <v>CDLTXBZOFAHVAOHVHNXLRQFAQFLOVXPTPEDEKT(P8L</v>
      </c>
      <c r="CE42" s="2"/>
      <c r="CF42" s="2"/>
      <c r="CG42" s="2"/>
      <c r="CH42" s="2"/>
      <c r="CI42" s="2"/>
      <c r="CJ42" s="3" t="b">
        <f t="shared" si="66"/>
        <v>0</v>
      </c>
      <c r="CK42" s="2" t="str">
        <f t="shared" si="67"/>
        <v>CDLTXBZOFAHVAOHVHNXLRQFAQFLOVXPTPEDEKTSL</v>
      </c>
      <c r="CL42" s="2"/>
      <c r="CM42" s="2"/>
    </row>
    <row r="43" spans="2:91" x14ac:dyDescent="0.35">
      <c r="B43">
        <v>39</v>
      </c>
      <c r="C43" t="s">
        <v>80</v>
      </c>
      <c r="D43" t="s">
        <v>81</v>
      </c>
      <c r="G43">
        <v>2</v>
      </c>
      <c r="H43">
        <v>11</v>
      </c>
      <c r="I43">
        <v>140</v>
      </c>
      <c r="J43" t="b">
        <v>0</v>
      </c>
      <c r="L43" t="str">
        <f>LOOKUP(Values1[[#This Row],[rule]], base[Index],base[source])</f>
        <v>&amp;vf8</v>
      </c>
      <c r="M43" t="str">
        <f>LOOKUP(Values1[[#This Row],[rule]], base[Index],base[replacement])</f>
        <v>XL</v>
      </c>
      <c r="O43" t="b">
        <f t="shared" si="52"/>
        <v>1</v>
      </c>
      <c r="P43" s="13" t="str">
        <f t="shared" si="53"/>
        <v>CDLTXBZOFAHVAOHVHNXL5O,=G+0avj&gt;5no:-N5"V.;iz&lt;!M')C-:ic?7B(:yi3)C-(P8-N5</v>
      </c>
      <c r="Q43" s="13"/>
      <c r="R43" s="13"/>
      <c r="S43" s="13"/>
      <c r="T43" s="13"/>
      <c r="U43" s="13"/>
      <c r="V43" s="13"/>
      <c r="W43" s="13"/>
      <c r="X43" s="13"/>
      <c r="Y43" s="13"/>
      <c r="Z43" t="b">
        <f t="shared" si="54"/>
        <v>1</v>
      </c>
      <c r="AA43" s="13" t="str">
        <f t="shared" si="55"/>
        <v>CDLTXBZOFAHVAOHVHNXL5O,=G+0avj&gt;5no:-N5"V.;iz&lt;!M')C-:ic?D:yi3)C-(P8-N5</v>
      </c>
      <c r="AB43" s="13"/>
      <c r="AC43" s="13"/>
      <c r="AD43" s="13"/>
      <c r="AE43" s="13"/>
      <c r="AF43" s="13"/>
      <c r="AG43" s="13"/>
      <c r="AH43" s="13"/>
      <c r="AI43" s="13"/>
      <c r="AJ43" s="13"/>
      <c r="AK43" t="b">
        <f t="shared" si="56"/>
        <v>1</v>
      </c>
      <c r="AL43" s="13" t="str">
        <f t="shared" si="57"/>
        <v>CDLTXBZOFAHVAOHVHNXL5O,=G+0avj&gt;5no:-N5"V.;iz&lt;!M')C-:ic?D:yi3)C-(P8-N5</v>
      </c>
      <c r="AM43" s="13"/>
      <c r="AN43" s="13"/>
      <c r="AO43" s="13"/>
      <c r="AP43" s="13"/>
      <c r="AQ43" s="13"/>
      <c r="AR43" s="13"/>
      <c r="AS43" s="13"/>
      <c r="AT43" s="13"/>
      <c r="AU43" s="13"/>
      <c r="AV43" t="b">
        <f t="shared" si="58"/>
        <v>0</v>
      </c>
      <c r="AW43" s="13" t="str">
        <f t="shared" si="59"/>
        <v>CDLTXBZOFAHVAOHVHNXLRQFAQFLOVX!M')C-:ic?D:yi3)C-(P8-N5</v>
      </c>
      <c r="AX43" s="13"/>
      <c r="AY43" s="13"/>
      <c r="AZ43" s="13"/>
      <c r="BA43" s="13"/>
      <c r="BB43" s="13"/>
      <c r="BC43" s="13"/>
      <c r="BD43" s="13"/>
      <c r="BE43" s="13"/>
      <c r="BF43" s="13"/>
      <c r="BG43" t="b">
        <f t="shared" si="60"/>
        <v>0</v>
      </c>
      <c r="BH43" s="13" t="str">
        <f t="shared" si="61"/>
        <v>CDLTXBZOFAHVAOHVHNXLRQFAQFLOVX!M')C-:ic?D:yi3)C-(P8L</v>
      </c>
      <c r="BI43" s="13"/>
      <c r="BJ43" s="13"/>
      <c r="BK43" s="13"/>
      <c r="BL43" s="13"/>
      <c r="BM43" s="13"/>
      <c r="BN43" s="13"/>
      <c r="BO43" s="13"/>
      <c r="BP43" s="13"/>
      <c r="BQ43" s="13"/>
      <c r="BR43" t="b">
        <f t="shared" si="62"/>
        <v>0</v>
      </c>
      <c r="BS43" s="13" t="str">
        <f t="shared" si="63"/>
        <v>CDLTXBZOFAHVAOHVHNXLRQFAQFLOVXPTPEDEK)C-(P8L</v>
      </c>
      <c r="BT43" s="13"/>
      <c r="BU43" s="13"/>
      <c r="BV43" s="13"/>
      <c r="BW43" s="13"/>
      <c r="BX43" s="13"/>
      <c r="BY43" s="13"/>
      <c r="BZ43" s="13"/>
      <c r="CA43" s="13"/>
      <c r="CB43" s="13"/>
      <c r="CC43" s="3" t="b">
        <f t="shared" si="64"/>
        <v>0</v>
      </c>
      <c r="CD43" s="2" t="str">
        <f t="shared" si="65"/>
        <v>CDLTXBZOFAHVAOHVHNXLRQFAQFLOVXPTPEDEKT(P8L</v>
      </c>
      <c r="CE43" s="2"/>
      <c r="CF43" s="2"/>
      <c r="CG43" s="2"/>
      <c r="CH43" s="2"/>
      <c r="CI43" s="2"/>
      <c r="CJ43" s="3" t="b">
        <f t="shared" si="66"/>
        <v>0</v>
      </c>
      <c r="CK43" s="2" t="str">
        <f t="shared" si="67"/>
        <v>CDLTXBZOFAHVAOHVHNXLRQFAQFLOVXPTPEDEKTSL</v>
      </c>
      <c r="CL43" s="2"/>
      <c r="CM43" s="2"/>
    </row>
    <row r="44" spans="2:91" x14ac:dyDescent="0.35">
      <c r="B44">
        <v>40</v>
      </c>
      <c r="C44" t="s">
        <v>82</v>
      </c>
      <c r="D44" t="s">
        <v>83</v>
      </c>
      <c r="G44">
        <v>9</v>
      </c>
      <c r="H44">
        <v>12</v>
      </c>
      <c r="I44">
        <v>49</v>
      </c>
      <c r="J44" t="b">
        <v>0</v>
      </c>
      <c r="L44" t="str">
        <f>LOOKUP(Values1[[#This Row],[rule]], base[Index],base[source])</f>
        <v>5O,</v>
      </c>
      <c r="M44" t="str">
        <f>LOOKUP(Values1[[#This Row],[rule]], base[Index],base[replacement])</f>
        <v>R</v>
      </c>
      <c r="O44" t="b">
        <f t="shared" si="52"/>
        <v>1</v>
      </c>
      <c r="P44" s="13" t="str">
        <f t="shared" si="53"/>
        <v>CDLTXBZOFAHVAOHVHNXLR=G+0avj&gt;5no:-N5"V.;iz&lt;!M')C-:ic?7B(:yi3)C-(P8-N5</v>
      </c>
      <c r="Q44" s="13"/>
      <c r="R44" s="13"/>
      <c r="S44" s="13"/>
      <c r="T44" s="13"/>
      <c r="U44" s="13"/>
      <c r="V44" s="13"/>
      <c r="W44" s="13"/>
      <c r="X44" s="13"/>
      <c r="Y44" s="13"/>
      <c r="Z44" t="b">
        <f t="shared" si="54"/>
        <v>1</v>
      </c>
      <c r="AA44" s="13" t="str">
        <f t="shared" si="55"/>
        <v>CDLTXBZOFAHVAOHVHNXLR=G+0avj&gt;5no:-N5"V.;iz&lt;!M')C-:ic?D:yi3)C-(P8-N5</v>
      </c>
      <c r="AB44" s="13"/>
      <c r="AC44" s="13"/>
      <c r="AD44" s="13"/>
      <c r="AE44" s="13"/>
      <c r="AF44" s="13"/>
      <c r="AG44" s="13"/>
      <c r="AH44" s="13"/>
      <c r="AI44" s="13"/>
      <c r="AJ44" s="13"/>
      <c r="AK44" t="b">
        <f t="shared" si="56"/>
        <v>1</v>
      </c>
      <c r="AL44" s="13" t="str">
        <f t="shared" si="57"/>
        <v>CDLTXBZOFAHVAOHVHNXLR=G+0avj&gt;5no:-N5"V.;iz&lt;!M')C-:ic?D:yi3)C-(P8-N5</v>
      </c>
      <c r="AM44" s="13"/>
      <c r="AN44" s="13"/>
      <c r="AO44" s="13"/>
      <c r="AP44" s="13"/>
      <c r="AQ44" s="13"/>
      <c r="AR44" s="13"/>
      <c r="AS44" s="13"/>
      <c r="AT44" s="13"/>
      <c r="AU44" s="13"/>
      <c r="AV44" t="b">
        <f t="shared" si="58"/>
        <v>0</v>
      </c>
      <c r="AW44" s="13" t="str">
        <f t="shared" si="59"/>
        <v>CDLTXBZOFAHVAOHVHNXLRQFAQFLOVX!M')C-:ic?D:yi3)C-(P8-N5</v>
      </c>
      <c r="AX44" s="13"/>
      <c r="AY44" s="13"/>
      <c r="AZ44" s="13"/>
      <c r="BA44" s="13"/>
      <c r="BB44" s="13"/>
      <c r="BC44" s="13"/>
      <c r="BD44" s="13"/>
      <c r="BE44" s="13"/>
      <c r="BF44" s="13"/>
      <c r="BG44" t="b">
        <f t="shared" si="60"/>
        <v>0</v>
      </c>
      <c r="BH44" s="13" t="str">
        <f t="shared" si="61"/>
        <v>CDLTXBZOFAHVAOHVHNXLRQFAQFLOVX!M')C-:ic?D:yi3)C-(P8L</v>
      </c>
      <c r="BI44" s="13"/>
      <c r="BJ44" s="13"/>
      <c r="BK44" s="13"/>
      <c r="BL44" s="13"/>
      <c r="BM44" s="13"/>
      <c r="BN44" s="13"/>
      <c r="BO44" s="13"/>
      <c r="BP44" s="13"/>
      <c r="BQ44" s="13"/>
      <c r="BR44" t="b">
        <f t="shared" si="62"/>
        <v>0</v>
      </c>
      <c r="BS44" s="13" t="str">
        <f t="shared" si="63"/>
        <v>CDLTXBZOFAHVAOHVHNXLRQFAQFLOVXPTPEDEK)C-(P8L</v>
      </c>
      <c r="BT44" s="13"/>
      <c r="BU44" s="13"/>
      <c r="BV44" s="13"/>
      <c r="BW44" s="13"/>
      <c r="BX44" s="13"/>
      <c r="BY44" s="13"/>
      <c r="BZ44" s="13"/>
      <c r="CA44" s="13"/>
      <c r="CB44" s="13"/>
      <c r="CC44" s="3" t="b">
        <f t="shared" si="64"/>
        <v>0</v>
      </c>
      <c r="CD44" s="2" t="str">
        <f t="shared" si="65"/>
        <v>CDLTXBZOFAHVAOHVHNXLRQFAQFLOVXPTPEDEKT(P8L</v>
      </c>
      <c r="CE44" s="2"/>
      <c r="CF44" s="2"/>
      <c r="CG44" s="2"/>
      <c r="CH44" s="2"/>
      <c r="CI44" s="2"/>
      <c r="CJ44" s="3" t="b">
        <f t="shared" si="66"/>
        <v>0</v>
      </c>
      <c r="CK44" s="2" t="str">
        <f t="shared" si="67"/>
        <v>CDLTXBZOFAHVAOHVHNXLRQFAQFLOVXPTPEDEKTSL</v>
      </c>
      <c r="CL44" s="2"/>
      <c r="CM44" s="2"/>
    </row>
    <row r="45" spans="2:91" x14ac:dyDescent="0.35">
      <c r="B45">
        <v>41</v>
      </c>
      <c r="C45" t="s">
        <v>84</v>
      </c>
      <c r="D45" t="s">
        <v>85</v>
      </c>
      <c r="G45">
        <v>20</v>
      </c>
      <c r="H45">
        <v>13</v>
      </c>
      <c r="I45">
        <v>81</v>
      </c>
      <c r="J45" t="b">
        <v>0</v>
      </c>
      <c r="L45" t="str">
        <f>LOOKUP(Values1[[#This Row],[rule]], base[Index],base[source])</f>
        <v>=G+</v>
      </c>
      <c r="M45" t="str">
        <f>LOOKUP(Values1[[#This Row],[rule]], base[Index],base[replacement])</f>
        <v>Q</v>
      </c>
      <c r="O45" t="b">
        <f t="shared" si="52"/>
        <v>1</v>
      </c>
      <c r="P45" s="13" t="str">
        <f t="shared" si="53"/>
        <v>CDLTXBZOFAHVAOHVHNXLRQ0avj&gt;5no:-N5"V.;iz&lt;!M')C-:ic?7B(:yi3)C-(P8-N5</v>
      </c>
      <c r="Q45" s="13"/>
      <c r="R45" s="13"/>
      <c r="S45" s="13"/>
      <c r="T45" s="13"/>
      <c r="U45" s="13"/>
      <c r="V45" s="13"/>
      <c r="W45" s="13"/>
      <c r="X45" s="13"/>
      <c r="Y45" s="13"/>
      <c r="Z45" t="b">
        <f t="shared" si="54"/>
        <v>1</v>
      </c>
      <c r="AA45" s="13" t="str">
        <f t="shared" si="55"/>
        <v>CDLTXBZOFAHVAOHVHNXLRQ0avj&gt;5no:-N5"V.;iz&lt;!M')C-:ic?D:yi3)C-(P8-N5</v>
      </c>
      <c r="AB45" s="13"/>
      <c r="AC45" s="13"/>
      <c r="AD45" s="13"/>
      <c r="AE45" s="13"/>
      <c r="AF45" s="13"/>
      <c r="AG45" s="13"/>
      <c r="AH45" s="13"/>
      <c r="AI45" s="13"/>
      <c r="AJ45" s="13"/>
      <c r="AK45" t="b">
        <f t="shared" si="56"/>
        <v>1</v>
      </c>
      <c r="AL45" s="13" t="str">
        <f t="shared" si="57"/>
        <v>CDLTXBZOFAHVAOHVHNXLRQ0avj&gt;5no:-N5"V.;iz&lt;!M')C-:ic?D:yi3)C-(P8-N5</v>
      </c>
      <c r="AM45" s="13"/>
      <c r="AN45" s="13"/>
      <c r="AO45" s="13"/>
      <c r="AP45" s="13"/>
      <c r="AQ45" s="13"/>
      <c r="AR45" s="13"/>
      <c r="AS45" s="13"/>
      <c r="AT45" s="13"/>
      <c r="AU45" s="13"/>
      <c r="AV45" t="b">
        <f t="shared" si="58"/>
        <v>0</v>
      </c>
      <c r="AW45" s="13" t="str">
        <f t="shared" si="59"/>
        <v>CDLTXBZOFAHVAOHVHNXLRQFAQFLOVX!M')C-:ic?D:yi3)C-(P8-N5</v>
      </c>
      <c r="AX45" s="13"/>
      <c r="AY45" s="13"/>
      <c r="AZ45" s="13"/>
      <c r="BA45" s="13"/>
      <c r="BB45" s="13"/>
      <c r="BC45" s="13"/>
      <c r="BD45" s="13"/>
      <c r="BE45" s="13"/>
      <c r="BF45" s="13"/>
      <c r="BG45" t="b">
        <f t="shared" si="60"/>
        <v>0</v>
      </c>
      <c r="BH45" s="13" t="str">
        <f t="shared" si="61"/>
        <v>CDLTXBZOFAHVAOHVHNXLRQFAQFLOVX!M')C-:ic?D:yi3)C-(P8L</v>
      </c>
      <c r="BI45" s="13"/>
      <c r="BJ45" s="13"/>
      <c r="BK45" s="13"/>
      <c r="BL45" s="13"/>
      <c r="BM45" s="13"/>
      <c r="BN45" s="13"/>
      <c r="BO45" s="13"/>
      <c r="BP45" s="13"/>
      <c r="BQ45" s="13"/>
      <c r="BR45" t="b">
        <f t="shared" si="62"/>
        <v>0</v>
      </c>
      <c r="BS45" s="13" t="str">
        <f t="shared" si="63"/>
        <v>CDLTXBZOFAHVAOHVHNXLRQFAQFLOVXPTPEDEK)C-(P8L</v>
      </c>
      <c r="BT45" s="13"/>
      <c r="BU45" s="13"/>
      <c r="BV45" s="13"/>
      <c r="BW45" s="13"/>
      <c r="BX45" s="13"/>
      <c r="BY45" s="13"/>
      <c r="BZ45" s="13"/>
      <c r="CA45" s="13"/>
      <c r="CB45" s="13"/>
      <c r="CC45" s="3" t="b">
        <f t="shared" si="64"/>
        <v>0</v>
      </c>
      <c r="CD45" s="2" t="str">
        <f t="shared" si="65"/>
        <v>CDLTXBZOFAHVAOHVHNXLRQFAQFLOVXPTPEDEKT(P8L</v>
      </c>
      <c r="CE45" s="2"/>
      <c r="CF45" s="2"/>
      <c r="CG45" s="2"/>
      <c r="CH45" s="2"/>
      <c r="CI45" s="2"/>
      <c r="CJ45" s="3" t="b">
        <f t="shared" si="66"/>
        <v>0</v>
      </c>
      <c r="CK45" s="2" t="str">
        <f t="shared" si="67"/>
        <v>CDLTXBZOFAHVAOHVHNXLRQFAQFLOVXPTPEDEKTSL</v>
      </c>
      <c r="CL45" s="2"/>
      <c r="CM45" s="2"/>
    </row>
    <row r="46" spans="2:91" x14ac:dyDescent="0.35">
      <c r="B46">
        <v>42</v>
      </c>
      <c r="C46" t="s">
        <v>86</v>
      </c>
      <c r="D46" t="s">
        <v>87</v>
      </c>
      <c r="G46">
        <v>13</v>
      </c>
      <c r="H46">
        <v>14</v>
      </c>
      <c r="I46">
        <v>106</v>
      </c>
      <c r="J46" t="b">
        <v>0</v>
      </c>
      <c r="L46" t="str">
        <f>LOOKUP(Values1[[#This Row],[rule]], base[Index],base[source])</f>
        <v>0avj&gt;</v>
      </c>
      <c r="M46" t="str">
        <f>LOOKUP(Values1[[#This Row],[rule]], base[Index],base[replacement])</f>
        <v>FA</v>
      </c>
      <c r="O46" t="b">
        <f t="shared" si="52"/>
        <v>1</v>
      </c>
      <c r="P46" s="13" t="str">
        <f t="shared" si="53"/>
        <v>CDLTXBZOFAHVAOHVHNXLRQFA5no:-N5"V.;iz&lt;!M')C-:ic?7B(:yi3)C-(P8-N5</v>
      </c>
      <c r="Q46" s="13"/>
      <c r="R46" s="13"/>
      <c r="S46" s="13"/>
      <c r="T46" s="13"/>
      <c r="U46" s="13"/>
      <c r="V46" s="13"/>
      <c r="W46" s="13"/>
      <c r="X46" s="13"/>
      <c r="Y46" s="13"/>
      <c r="Z46" t="b">
        <f t="shared" si="54"/>
        <v>1</v>
      </c>
      <c r="AA46" s="13" t="str">
        <f t="shared" si="55"/>
        <v>CDLTXBZOFAHVAOHVHNXLRQFA5no:-N5"V.;iz&lt;!M')C-:ic?D:yi3)C-(P8-N5</v>
      </c>
      <c r="AB46" s="13"/>
      <c r="AC46" s="13"/>
      <c r="AD46" s="13"/>
      <c r="AE46" s="13"/>
      <c r="AF46" s="13"/>
      <c r="AG46" s="13"/>
      <c r="AH46" s="13"/>
      <c r="AI46" s="13"/>
      <c r="AJ46" s="13"/>
      <c r="AK46" t="b">
        <f t="shared" si="56"/>
        <v>1</v>
      </c>
      <c r="AL46" s="13" t="str">
        <f t="shared" si="57"/>
        <v>CDLTXBZOFAHVAOHVHNXLRQFA5no:-N5"V.;iz&lt;!M')C-:ic?D:yi3)C-(P8-N5</v>
      </c>
      <c r="AM46" s="13"/>
      <c r="AN46" s="13"/>
      <c r="AO46" s="13"/>
      <c r="AP46" s="13"/>
      <c r="AQ46" s="13"/>
      <c r="AR46" s="13"/>
      <c r="AS46" s="13"/>
      <c r="AT46" s="13"/>
      <c r="AU46" s="13"/>
      <c r="AV46" t="b">
        <f t="shared" si="58"/>
        <v>0</v>
      </c>
      <c r="AW46" s="13" t="str">
        <f t="shared" si="59"/>
        <v>CDLTXBZOFAHVAOHVHNXLRQFAQFLOVX!M')C-:ic?D:yi3)C-(P8-N5</v>
      </c>
      <c r="AX46" s="13"/>
      <c r="AY46" s="13"/>
      <c r="AZ46" s="13"/>
      <c r="BA46" s="13"/>
      <c r="BB46" s="13"/>
      <c r="BC46" s="13"/>
      <c r="BD46" s="13"/>
      <c r="BE46" s="13"/>
      <c r="BF46" s="13"/>
      <c r="BG46" t="b">
        <f t="shared" si="60"/>
        <v>0</v>
      </c>
      <c r="BH46" s="13" t="str">
        <f t="shared" si="61"/>
        <v>CDLTXBZOFAHVAOHVHNXLRQFAQFLOVX!M')C-:ic?D:yi3)C-(P8L</v>
      </c>
      <c r="BI46" s="13"/>
      <c r="BJ46" s="13"/>
      <c r="BK46" s="13"/>
      <c r="BL46" s="13"/>
      <c r="BM46" s="13"/>
      <c r="BN46" s="13"/>
      <c r="BO46" s="13"/>
      <c r="BP46" s="13"/>
      <c r="BQ46" s="13"/>
      <c r="BR46" t="b">
        <f t="shared" si="62"/>
        <v>0</v>
      </c>
      <c r="BS46" s="13" t="str">
        <f t="shared" si="63"/>
        <v>CDLTXBZOFAHVAOHVHNXLRQFAQFLOVXPTPEDEK)C-(P8L</v>
      </c>
      <c r="BT46" s="13"/>
      <c r="BU46" s="13"/>
      <c r="BV46" s="13"/>
      <c r="BW46" s="13"/>
      <c r="BX46" s="13"/>
      <c r="BY46" s="13"/>
      <c r="BZ46" s="13"/>
      <c r="CA46" s="13"/>
      <c r="CB46" s="13"/>
      <c r="CC46" s="3" t="b">
        <f t="shared" si="64"/>
        <v>0</v>
      </c>
      <c r="CD46" s="2" t="str">
        <f t="shared" si="65"/>
        <v>CDLTXBZOFAHVAOHVHNXLRQFAQFLOVXPTPEDEKT(P8L</v>
      </c>
      <c r="CE46" s="2"/>
      <c r="CF46" s="2"/>
      <c r="CG46" s="2"/>
      <c r="CH46" s="2"/>
      <c r="CI46" s="2"/>
      <c r="CJ46" s="3" t="b">
        <f t="shared" si="66"/>
        <v>0</v>
      </c>
      <c r="CK46" s="2" t="str">
        <f t="shared" si="67"/>
        <v>CDLTXBZOFAHVAOHVHNXLRQFAQFLOVXPTPEDEKTSL</v>
      </c>
      <c r="CL46" s="2"/>
      <c r="CM46" s="2"/>
    </row>
    <row r="47" spans="2:91" x14ac:dyDescent="0.35">
      <c r="B47">
        <v>43</v>
      </c>
      <c r="C47" t="s">
        <v>88</v>
      </c>
      <c r="D47" t="s">
        <v>89</v>
      </c>
      <c r="G47">
        <v>5</v>
      </c>
      <c r="H47">
        <v>15</v>
      </c>
      <c r="I47">
        <v>161</v>
      </c>
      <c r="J47" t="b">
        <v>0</v>
      </c>
      <c r="L47" t="str">
        <f>LOOKUP(Values1[[#This Row],[rule]], base[Index],base[source])</f>
        <v>5no:</v>
      </c>
      <c r="M47" t="str">
        <f>LOOKUP(Values1[[#This Row],[rule]], base[Index],base[replacement])</f>
        <v>QF</v>
      </c>
      <c r="O47" t="b">
        <f t="shared" si="52"/>
        <v>1</v>
      </c>
      <c r="P47" s="13" t="str">
        <f t="shared" si="53"/>
        <v>CDLTXBZOFAHVAOHVHNXLRQFAQF-N5"V.;iz&lt;!M')C-:ic?7B(:yi3)C-(P8-N5</v>
      </c>
      <c r="Q47" s="13"/>
      <c r="R47" s="13"/>
      <c r="S47" s="13"/>
      <c r="T47" s="13"/>
      <c r="U47" s="13"/>
      <c r="V47" s="13"/>
      <c r="W47" s="13"/>
      <c r="X47" s="13"/>
      <c r="Y47" s="13"/>
      <c r="Z47" t="b">
        <f t="shared" si="54"/>
        <v>1</v>
      </c>
      <c r="AA47" s="13" t="str">
        <f t="shared" si="55"/>
        <v>CDLTXBZOFAHVAOHVHNXLRQFAQF-N5"V.;iz&lt;!M')C-:ic?D:yi3)C-(P8-N5</v>
      </c>
      <c r="AB47" s="13"/>
      <c r="AC47" s="13"/>
      <c r="AD47" s="13"/>
      <c r="AE47" s="13"/>
      <c r="AF47" s="13"/>
      <c r="AG47" s="13"/>
      <c r="AH47" s="13"/>
      <c r="AI47" s="13"/>
      <c r="AJ47" s="13"/>
      <c r="AK47" t="b">
        <f t="shared" si="56"/>
        <v>1</v>
      </c>
      <c r="AL47" s="13" t="str">
        <f t="shared" si="57"/>
        <v>CDLTXBZOFAHVAOHVHNXLRQFAQF-N5"V.;iz&lt;!M')C-:ic?D:yi3)C-(P8-N5</v>
      </c>
      <c r="AM47" s="13"/>
      <c r="AN47" s="13"/>
      <c r="AO47" s="13"/>
      <c r="AP47" s="13"/>
      <c r="AQ47" s="13"/>
      <c r="AR47" s="13"/>
      <c r="AS47" s="13"/>
      <c r="AT47" s="13"/>
      <c r="AU47" s="13"/>
      <c r="AV47" t="b">
        <f t="shared" si="58"/>
        <v>0</v>
      </c>
      <c r="AW47" s="13" t="str">
        <f t="shared" si="59"/>
        <v>CDLTXBZOFAHVAOHVHNXLRQFAQFLOVX!M')C-:ic?D:yi3)C-(P8-N5</v>
      </c>
      <c r="AX47" s="13"/>
      <c r="AY47" s="13"/>
      <c r="AZ47" s="13"/>
      <c r="BA47" s="13"/>
      <c r="BB47" s="13"/>
      <c r="BC47" s="13"/>
      <c r="BD47" s="13"/>
      <c r="BE47" s="13"/>
      <c r="BF47" s="13"/>
      <c r="BG47" t="b">
        <f t="shared" si="60"/>
        <v>0</v>
      </c>
      <c r="BH47" s="13" t="str">
        <f t="shared" si="61"/>
        <v>CDLTXBZOFAHVAOHVHNXLRQFAQFLOVX!M')C-:ic?D:yi3)C-(P8L</v>
      </c>
      <c r="BI47" s="13"/>
      <c r="BJ47" s="13"/>
      <c r="BK47" s="13"/>
      <c r="BL47" s="13"/>
      <c r="BM47" s="13"/>
      <c r="BN47" s="13"/>
      <c r="BO47" s="13"/>
      <c r="BP47" s="13"/>
      <c r="BQ47" s="13"/>
      <c r="BR47" t="b">
        <f t="shared" si="62"/>
        <v>0</v>
      </c>
      <c r="BS47" s="13" t="str">
        <f t="shared" si="63"/>
        <v>CDLTXBZOFAHVAOHVHNXLRQFAQFLOVXPTPEDEK)C-(P8L</v>
      </c>
      <c r="BT47" s="13"/>
      <c r="BU47" s="13"/>
      <c r="BV47" s="13"/>
      <c r="BW47" s="13"/>
      <c r="BX47" s="13"/>
      <c r="BY47" s="13"/>
      <c r="BZ47" s="13"/>
      <c r="CA47" s="13"/>
      <c r="CB47" s="13"/>
      <c r="CC47" s="3" t="b">
        <f t="shared" si="64"/>
        <v>0</v>
      </c>
      <c r="CD47" s="2" t="str">
        <f t="shared" si="65"/>
        <v>CDLTXBZOFAHVAOHVHNXLRQFAQFLOVXPTPEDEKT(P8L</v>
      </c>
      <c r="CE47" s="2"/>
      <c r="CF47" s="2"/>
      <c r="CG47" s="2"/>
      <c r="CH47" s="2"/>
      <c r="CI47" s="2"/>
      <c r="CJ47" s="3" t="b">
        <f t="shared" si="66"/>
        <v>0</v>
      </c>
      <c r="CK47" s="2" t="str">
        <f t="shared" si="67"/>
        <v>CDLTXBZOFAHVAOHVHNXLRQFAQFLOVXPTPEDEKTSL</v>
      </c>
      <c r="CL47" s="2"/>
      <c r="CM47" s="2"/>
    </row>
    <row r="48" spans="2:91" x14ac:dyDescent="0.35">
      <c r="B48">
        <v>44</v>
      </c>
      <c r="C48" t="s">
        <v>90</v>
      </c>
      <c r="D48" t="s">
        <v>91</v>
      </c>
      <c r="G48">
        <v>21</v>
      </c>
      <c r="H48">
        <v>16</v>
      </c>
      <c r="I48">
        <v>9</v>
      </c>
      <c r="J48" t="b">
        <v>0</v>
      </c>
      <c r="L48" t="str">
        <f>LOOKUP(Values1[[#This Row],[rule]], base[Index],base[source])</f>
        <v>-N5</v>
      </c>
      <c r="M48" t="str">
        <f>LOOKUP(Values1[[#This Row],[rule]], base[Index],base[replacement])</f>
        <v>L</v>
      </c>
      <c r="O48" t="b">
        <f t="shared" si="52"/>
        <v>1</v>
      </c>
      <c r="P48" s="13" t="str">
        <f t="shared" si="53"/>
        <v>CDLTXBZOFAHVAOHVHNXLRQFAQFL"V.;iz&lt;!M')C-:ic?7B(:yi3)C-(P8-N5</v>
      </c>
      <c r="Q48" s="13"/>
      <c r="R48" s="13"/>
      <c r="S48" s="13"/>
      <c r="T48" s="13"/>
      <c r="U48" s="13"/>
      <c r="V48" s="13"/>
      <c r="W48" s="13"/>
      <c r="X48" s="13"/>
      <c r="Y48" s="13"/>
      <c r="Z48" t="b">
        <f t="shared" si="54"/>
        <v>1</v>
      </c>
      <c r="AA48" s="13" t="str">
        <f t="shared" si="55"/>
        <v>CDLTXBZOFAHVAOHVHNXLRQFAQFL"V.;iz&lt;!M')C-:ic?D:yi3)C-(P8-N5</v>
      </c>
      <c r="AB48" s="13"/>
      <c r="AC48" s="13"/>
      <c r="AD48" s="13"/>
      <c r="AE48" s="13"/>
      <c r="AF48" s="13"/>
      <c r="AG48" s="13"/>
      <c r="AH48" s="13"/>
      <c r="AI48" s="13"/>
      <c r="AJ48" s="13"/>
      <c r="AK48" t="b">
        <f t="shared" si="56"/>
        <v>1</v>
      </c>
      <c r="AL48" s="13" t="str">
        <f t="shared" si="57"/>
        <v>CDLTXBZOFAHVAOHVHNXLRQFAQFL"V.;iz&lt;!M')C-:ic?D:yi3)C-(P8-N5</v>
      </c>
      <c r="AM48" s="13"/>
      <c r="AN48" s="13"/>
      <c r="AO48" s="13"/>
      <c r="AP48" s="13"/>
      <c r="AQ48" s="13"/>
      <c r="AR48" s="13"/>
      <c r="AS48" s="13"/>
      <c r="AT48" s="13"/>
      <c r="AU48" s="13"/>
      <c r="AV48" t="b">
        <f t="shared" si="58"/>
        <v>1</v>
      </c>
      <c r="AW48" s="13" t="str">
        <f t="shared" si="59"/>
        <v>CDLTXBZOFAHVAOHVHNXLRQFAQFLOVX!M')C-:ic?D:yi3)C-(P8L</v>
      </c>
      <c r="AX48" s="13"/>
      <c r="AY48" s="13"/>
      <c r="AZ48" s="13"/>
      <c r="BA48" s="13"/>
      <c r="BB48" s="13"/>
      <c r="BC48" s="13"/>
      <c r="BD48" s="13"/>
      <c r="BE48" s="13"/>
      <c r="BF48" s="13"/>
      <c r="BG48" t="b">
        <f t="shared" si="60"/>
        <v>0</v>
      </c>
      <c r="BH48" s="13" t="str">
        <f t="shared" si="61"/>
        <v>CDLTXBZOFAHVAOHVHNXLRQFAQFLOVX!M')C-:ic?D:yi3)C-(P8L</v>
      </c>
      <c r="BI48" s="13"/>
      <c r="BJ48" s="13"/>
      <c r="BK48" s="13"/>
      <c r="BL48" s="13"/>
      <c r="BM48" s="13"/>
      <c r="BN48" s="13"/>
      <c r="BO48" s="13"/>
      <c r="BP48" s="13"/>
      <c r="BQ48" s="13"/>
      <c r="BR48" t="b">
        <f t="shared" si="62"/>
        <v>0</v>
      </c>
      <c r="BS48" s="13" t="str">
        <f t="shared" si="63"/>
        <v>CDLTXBZOFAHVAOHVHNXLRQFAQFLOVXPTPEDEK)C-(P8L</v>
      </c>
      <c r="BT48" s="13"/>
      <c r="BU48" s="13"/>
      <c r="BV48" s="13"/>
      <c r="BW48" s="13"/>
      <c r="BX48" s="13"/>
      <c r="BY48" s="13"/>
      <c r="BZ48" s="13"/>
      <c r="CA48" s="13"/>
      <c r="CB48" s="13"/>
      <c r="CC48" s="3" t="b">
        <f t="shared" si="64"/>
        <v>0</v>
      </c>
      <c r="CD48" s="2" t="str">
        <f t="shared" si="65"/>
        <v>CDLTXBZOFAHVAOHVHNXLRQFAQFLOVXPTPEDEKT(P8L</v>
      </c>
      <c r="CE48" s="2"/>
      <c r="CF48" s="2"/>
      <c r="CG48" s="2"/>
      <c r="CH48" s="2"/>
      <c r="CI48" s="2"/>
      <c r="CJ48" s="3" t="b">
        <f t="shared" si="66"/>
        <v>0</v>
      </c>
      <c r="CK48" s="2" t="str">
        <f t="shared" si="67"/>
        <v>CDLTXBZOFAHVAOHVHNXLRQFAQFLOVXPTPEDEKTSL</v>
      </c>
      <c r="CL48" s="2"/>
      <c r="CM48" s="2"/>
    </row>
    <row r="49" spans="2:251" x14ac:dyDescent="0.35">
      <c r="B49">
        <v>45</v>
      </c>
      <c r="C49" t="s">
        <v>92</v>
      </c>
      <c r="D49" t="s">
        <v>93</v>
      </c>
      <c r="G49">
        <v>17</v>
      </c>
      <c r="H49">
        <v>17</v>
      </c>
      <c r="I49">
        <v>87</v>
      </c>
      <c r="J49" t="b">
        <v>0</v>
      </c>
      <c r="L49" t="str">
        <f>LOOKUP(Values1[[#This Row],[rule]], base[Index],base[source])</f>
        <v>"V.</v>
      </c>
      <c r="M49" t="str">
        <f>LOOKUP(Values1[[#This Row],[rule]], base[Index],base[replacement])</f>
        <v>O</v>
      </c>
      <c r="O49" t="b">
        <f t="shared" si="52"/>
        <v>1</v>
      </c>
      <c r="P49" s="13" t="str">
        <f t="shared" si="53"/>
        <v>CDLTXBZOFAHVAOHVHNXLRQFAQFLO;iz&lt;!M')C-:ic?7B(:yi3)C-(P8-N5</v>
      </c>
      <c r="Q49" s="13"/>
      <c r="R49" s="13"/>
      <c r="S49" s="13"/>
      <c r="T49" s="13"/>
      <c r="U49" s="13"/>
      <c r="V49" s="13"/>
      <c r="W49" s="13"/>
      <c r="X49" s="13"/>
      <c r="Y49" s="13"/>
      <c r="Z49" t="b">
        <f t="shared" si="54"/>
        <v>1</v>
      </c>
      <c r="AA49" s="13" t="str">
        <f t="shared" si="55"/>
        <v>CDLTXBZOFAHVAOHVHNXLRQFAQFLO;iz&lt;!M')C-:ic?D:yi3)C-(P8-N5</v>
      </c>
      <c r="AB49" s="13"/>
      <c r="AC49" s="13"/>
      <c r="AD49" s="13"/>
      <c r="AE49" s="13"/>
      <c r="AF49" s="13"/>
      <c r="AG49" s="13"/>
      <c r="AH49" s="13"/>
      <c r="AI49" s="13"/>
      <c r="AJ49" s="13"/>
      <c r="AK49" t="b">
        <f t="shared" si="56"/>
        <v>1</v>
      </c>
      <c r="AL49" s="13" t="str">
        <f t="shared" si="57"/>
        <v>CDLTXBZOFAHVAOHVHNXLRQFAQFLO;iz&lt;!M')C-:ic?D:yi3)C-(P8-N5</v>
      </c>
      <c r="AM49" s="13"/>
      <c r="AN49" s="13"/>
      <c r="AO49" s="13"/>
      <c r="AP49" s="13"/>
      <c r="AQ49" s="13"/>
      <c r="AR49" s="13"/>
      <c r="AS49" s="13"/>
      <c r="AT49" s="13"/>
      <c r="AU49" s="13"/>
      <c r="AV49" t="b">
        <f t="shared" si="58"/>
        <v>0</v>
      </c>
      <c r="AW49" s="13" t="str">
        <f t="shared" si="59"/>
        <v>CDLTXBZOFAHVAOHVHNXLRQFAQFLOVX!M')C-:ic?D:yi3)C-(P8L</v>
      </c>
      <c r="AX49" s="13"/>
      <c r="AY49" s="13"/>
      <c r="AZ49" s="13"/>
      <c r="BA49" s="13"/>
      <c r="BB49" s="13"/>
      <c r="BC49" s="13"/>
      <c r="BD49" s="13"/>
      <c r="BE49" s="13"/>
      <c r="BF49" s="13"/>
      <c r="BG49" t="b">
        <f t="shared" si="60"/>
        <v>0</v>
      </c>
      <c r="BH49" s="13" t="str">
        <f t="shared" si="61"/>
        <v>CDLTXBZOFAHVAOHVHNXLRQFAQFLOVX!M')C-:ic?D:yi3)C-(P8L</v>
      </c>
      <c r="BI49" s="13"/>
      <c r="BJ49" s="13"/>
      <c r="BK49" s="13"/>
      <c r="BL49" s="13"/>
      <c r="BM49" s="13"/>
      <c r="BN49" s="13"/>
      <c r="BO49" s="13"/>
      <c r="BP49" s="13"/>
      <c r="BQ49" s="13"/>
      <c r="BR49" t="b">
        <f t="shared" si="62"/>
        <v>0</v>
      </c>
      <c r="BS49" s="13" t="str">
        <f t="shared" si="63"/>
        <v>CDLTXBZOFAHVAOHVHNXLRQFAQFLOVXPTPEDEK)C-(P8L</v>
      </c>
      <c r="BT49" s="13"/>
      <c r="BU49" s="13"/>
      <c r="BV49" s="13"/>
      <c r="BW49" s="13"/>
      <c r="BX49" s="13"/>
      <c r="BY49" s="13"/>
      <c r="BZ49" s="13"/>
      <c r="CA49" s="13"/>
      <c r="CB49" s="13"/>
      <c r="CC49" s="3" t="b">
        <f t="shared" si="64"/>
        <v>0</v>
      </c>
      <c r="CD49" s="2" t="str">
        <f t="shared" si="65"/>
        <v>CDLTXBZOFAHVAOHVHNXLRQFAQFLOVXPTPEDEKT(P8L</v>
      </c>
      <c r="CE49" s="2"/>
      <c r="CF49" s="2"/>
      <c r="CG49" s="2"/>
      <c r="CH49" s="2"/>
      <c r="CI49" s="2"/>
      <c r="CJ49" s="3" t="b">
        <f t="shared" si="66"/>
        <v>0</v>
      </c>
      <c r="CK49" s="2" t="str">
        <f t="shared" si="67"/>
        <v>CDLTXBZOFAHVAOHVHNXLRQFAQFLOVXPTPEDEKTSL</v>
      </c>
      <c r="CL49" s="2"/>
      <c r="CM49" s="2"/>
    </row>
    <row r="50" spans="2:251" x14ac:dyDescent="0.35">
      <c r="B50">
        <v>46</v>
      </c>
      <c r="C50" t="s">
        <v>94</v>
      </c>
      <c r="D50" t="s">
        <v>95</v>
      </c>
      <c r="G50">
        <v>12</v>
      </c>
      <c r="H50">
        <v>18</v>
      </c>
      <c r="I50">
        <v>31</v>
      </c>
      <c r="J50" t="b">
        <v>0</v>
      </c>
      <c r="L50" t="str">
        <f>LOOKUP(Values1[[#This Row],[rule]], base[Index],base[source])</f>
        <v>;iz&lt;</v>
      </c>
      <c r="M50" t="str">
        <f>LOOKUP(Values1[[#This Row],[rule]], base[Index],base[replacement])</f>
        <v>VX</v>
      </c>
      <c r="O50" t="b">
        <f t="shared" si="52"/>
        <v>1</v>
      </c>
      <c r="P50" s="13" t="str">
        <f t="shared" si="53"/>
        <v>CDLTXBZOFAHVAOHVHNXLRQFAQFLOVX!M')C-:ic?7B(:yi3)C-(P8-N5</v>
      </c>
      <c r="Q50" s="13"/>
      <c r="R50" s="13"/>
      <c r="S50" s="13"/>
      <c r="T50" s="13"/>
      <c r="U50" s="13"/>
      <c r="V50" s="13"/>
      <c r="W50" s="13"/>
      <c r="X50" s="13"/>
      <c r="Y50" s="13"/>
      <c r="Z50" t="b">
        <f t="shared" si="54"/>
        <v>1</v>
      </c>
      <c r="AA50" s="13" t="str">
        <f t="shared" si="55"/>
        <v>CDLTXBZOFAHVAOHVHNXLRQFAQFLOVX!M')C-:ic?D:yi3)C-(P8-N5</v>
      </c>
      <c r="AB50" s="13"/>
      <c r="AC50" s="13"/>
      <c r="AD50" s="13"/>
      <c r="AE50" s="13"/>
      <c r="AF50" s="13"/>
      <c r="AG50" s="13"/>
      <c r="AH50" s="13"/>
      <c r="AI50" s="13"/>
      <c r="AJ50" s="13"/>
      <c r="AK50" t="b">
        <f t="shared" si="56"/>
        <v>1</v>
      </c>
      <c r="AL50" s="15" t="str">
        <f t="shared" si="57"/>
        <v>CDLTXBZOFAHVAOHVHNXLRQFAQFLOVX!M')C-:ic?D:yi3)C-(P8-N5</v>
      </c>
      <c r="AM50" s="15"/>
      <c r="AN50" s="15"/>
      <c r="AO50" s="15"/>
      <c r="AP50" s="15"/>
      <c r="AQ50" s="15"/>
      <c r="AR50" s="15"/>
      <c r="AS50" s="15"/>
      <c r="AT50" s="15"/>
      <c r="AU50" s="15"/>
      <c r="AV50" t="b">
        <f t="shared" si="58"/>
        <v>0</v>
      </c>
      <c r="AW50" s="14" t="str">
        <f t="shared" si="59"/>
        <v>CDLTXBZOFAHVAOHVHNXLRQFAQFLOVX!M')C-:ic?D:yi3)C-(P8L</v>
      </c>
      <c r="AX50" s="14"/>
      <c r="AY50" s="14"/>
      <c r="AZ50" s="14"/>
      <c r="BA50" s="14"/>
      <c r="BB50" s="14"/>
      <c r="BC50" s="14"/>
      <c r="BD50" s="14"/>
      <c r="BE50" s="14"/>
      <c r="BF50" s="14"/>
      <c r="BG50" t="b">
        <f t="shared" si="60"/>
        <v>0</v>
      </c>
      <c r="BH50" s="13" t="str">
        <f t="shared" si="61"/>
        <v>CDLTXBZOFAHVAOHVHNXLRQFAQFLOVX!M')C-:ic?D:yi3)C-(P8L</v>
      </c>
      <c r="BI50" s="13"/>
      <c r="BJ50" s="13"/>
      <c r="BK50" s="13"/>
      <c r="BL50" s="13"/>
      <c r="BM50" s="13"/>
      <c r="BN50" s="13"/>
      <c r="BO50" s="13"/>
      <c r="BP50" s="13"/>
      <c r="BQ50" s="13"/>
      <c r="BR50" t="b">
        <f t="shared" si="62"/>
        <v>0</v>
      </c>
      <c r="BS50" s="13" t="str">
        <f t="shared" si="63"/>
        <v>CDLTXBZOFAHVAOHVHNXLRQFAQFLOVXPTPEDEK)C-(P8L</v>
      </c>
      <c r="BT50" s="13"/>
      <c r="BU50" s="13"/>
      <c r="BV50" s="13"/>
      <c r="BW50" s="13"/>
      <c r="BX50" s="13"/>
      <c r="BY50" s="13"/>
      <c r="BZ50" s="13"/>
      <c r="CA50" s="13"/>
      <c r="CB50" s="13"/>
      <c r="CC50" s="3" t="b">
        <f t="shared" si="64"/>
        <v>0</v>
      </c>
      <c r="CD50" s="2" t="str">
        <f t="shared" si="65"/>
        <v>CDLTXBZOFAHVAOHVHNXLRQFAQFLOVXPTPEDEKT(P8L</v>
      </c>
      <c r="CE50" s="2"/>
      <c r="CF50" s="2"/>
      <c r="CG50" s="2"/>
      <c r="CH50" s="2"/>
      <c r="CI50" s="2"/>
      <c r="CJ50" s="3" t="b">
        <f t="shared" si="66"/>
        <v>0</v>
      </c>
      <c r="CK50" s="2" t="str">
        <f t="shared" si="67"/>
        <v>CDLTXBZOFAHVAOHVHNXLRQFAQFLOVXPTPEDEKTSL</v>
      </c>
      <c r="CL50" s="2"/>
      <c r="CM50" s="2"/>
    </row>
    <row r="51" spans="2:251" x14ac:dyDescent="0.35">
      <c r="B51">
        <v>47</v>
      </c>
      <c r="C51" t="s">
        <v>96</v>
      </c>
      <c r="D51" t="s">
        <v>97</v>
      </c>
      <c r="G51">
        <v>14</v>
      </c>
      <c r="H51">
        <v>19</v>
      </c>
      <c r="I51">
        <v>21</v>
      </c>
      <c r="J51" t="b">
        <v>0</v>
      </c>
      <c r="L51" t="str">
        <f>LOOKUP(Values1[[#This Row],[rule]], base[Index],base[source])</f>
        <v>!M'</v>
      </c>
      <c r="M51" t="str">
        <f>LOOKUP(Values1[[#This Row],[rule]], base[Index],base[replacement])</f>
        <v>P</v>
      </c>
      <c r="O51" t="b">
        <f t="shared" si="52"/>
        <v>1</v>
      </c>
      <c r="P51" s="13" t="str">
        <f t="shared" si="53"/>
        <v>CDLTXBZOFAHVAOHVHNXLRQFAQFLOVXP)C-:ic?7B(:yi3)C-(P8-N5</v>
      </c>
      <c r="Q51" s="13"/>
      <c r="R51" s="13"/>
      <c r="S51" s="13"/>
      <c r="T51" s="13"/>
      <c r="U51" s="13"/>
      <c r="V51" s="13"/>
      <c r="W51" s="13"/>
      <c r="X51" s="13"/>
      <c r="Y51" s="13"/>
      <c r="Z51" t="b">
        <f t="shared" si="54"/>
        <v>1</v>
      </c>
      <c r="AA51" s="13" t="str">
        <f t="shared" si="55"/>
        <v>CDLTXBZOFAHVAOHVHNXLRQFAQFLOVXP)C-:ic?D:yi3)C-(P8-N5</v>
      </c>
      <c r="AB51" s="13"/>
      <c r="AC51" s="13"/>
      <c r="AD51" s="13"/>
      <c r="AE51" s="13"/>
      <c r="AF51" s="13"/>
      <c r="AG51" s="13"/>
      <c r="AH51" s="13"/>
      <c r="AI51" s="13"/>
      <c r="AJ51" s="13"/>
      <c r="AK51" t="b">
        <f t="shared" si="56"/>
        <v>1</v>
      </c>
      <c r="AL51" s="13" t="str">
        <f t="shared" si="57"/>
        <v>CDLTXBZOFAHVAOHVHNXLRQFAQFLOVXP)C-:ic?D:yi3)C-(P8-N5</v>
      </c>
      <c r="AM51" s="13"/>
      <c r="AN51" s="13"/>
      <c r="AO51" s="13"/>
      <c r="AP51" s="13"/>
      <c r="AQ51" s="13"/>
      <c r="AR51" s="13"/>
      <c r="AS51" s="13"/>
      <c r="AT51" s="13"/>
      <c r="AU51" s="13"/>
      <c r="AV51" t="b">
        <f t="shared" si="58"/>
        <v>1</v>
      </c>
      <c r="AW51" s="13" t="str">
        <f t="shared" si="59"/>
        <v>CDLTXBZOFAHVAOHVHNXLRQFAQFLOVXP)C-:ic?D:yi3)C-(P8L</v>
      </c>
      <c r="AX51" s="13"/>
      <c r="AY51" s="13"/>
      <c r="AZ51" s="13"/>
      <c r="BA51" s="13"/>
      <c r="BB51" s="13"/>
      <c r="BC51" s="13"/>
      <c r="BD51" s="13"/>
      <c r="BE51" s="13"/>
      <c r="BF51" s="13"/>
      <c r="BG51" t="b">
        <f t="shared" si="60"/>
        <v>1</v>
      </c>
      <c r="BH51" s="13" t="str">
        <f t="shared" si="61"/>
        <v>CDLTXBZOFAHVAOHVHNXLRQFAQFLOVXP)C-:ic?D:yi3)C-(P8L</v>
      </c>
      <c r="BI51" s="13"/>
      <c r="BJ51" s="13"/>
      <c r="BK51" s="13"/>
      <c r="BL51" s="13"/>
      <c r="BM51" s="13"/>
      <c r="BN51" s="13"/>
      <c r="BO51" s="13"/>
      <c r="BP51" s="13"/>
      <c r="BQ51" s="13"/>
      <c r="BR51" t="b">
        <f t="shared" si="62"/>
        <v>0</v>
      </c>
      <c r="BS51" s="13" t="str">
        <f t="shared" si="63"/>
        <v>CDLTXBZOFAHVAOHVHNXLRQFAQFLOVXPTPEDEK)C-(P8L</v>
      </c>
      <c r="BT51" s="13"/>
      <c r="BU51" s="13"/>
      <c r="BV51" s="13"/>
      <c r="BW51" s="13"/>
      <c r="BX51" s="13"/>
      <c r="BY51" s="13"/>
      <c r="BZ51" s="13"/>
      <c r="CA51" s="13"/>
      <c r="CB51" s="13"/>
      <c r="CC51" s="3" t="b">
        <f t="shared" si="64"/>
        <v>0</v>
      </c>
      <c r="CD51" s="2" t="str">
        <f t="shared" si="65"/>
        <v>CDLTXBZOFAHVAOHVHNXLRQFAQFLOVXPTPEDEKT(P8L</v>
      </c>
      <c r="CE51" s="2"/>
      <c r="CF51" s="2"/>
      <c r="CG51" s="2"/>
      <c r="CH51" s="2"/>
      <c r="CI51" s="2"/>
      <c r="CJ51" s="3" t="b">
        <f t="shared" si="66"/>
        <v>0</v>
      </c>
      <c r="CK51" s="2" t="str">
        <f t="shared" si="67"/>
        <v>CDLTXBZOFAHVAOHVHNXLRQFAQFLOVXPTPEDEKTSL</v>
      </c>
      <c r="CL51" s="2"/>
      <c r="CM51" s="2"/>
    </row>
    <row r="52" spans="2:251" x14ac:dyDescent="0.35">
      <c r="B52">
        <v>48</v>
      </c>
      <c r="C52" t="s">
        <v>98</v>
      </c>
      <c r="D52" t="s">
        <v>99</v>
      </c>
      <c r="G52">
        <v>25</v>
      </c>
      <c r="H52">
        <v>20</v>
      </c>
      <c r="I52">
        <v>116</v>
      </c>
      <c r="J52" t="b">
        <v>0</v>
      </c>
      <c r="L52" t="str">
        <f>LOOKUP(Values1[[#This Row],[rule]], base[Index],base[source])</f>
        <v>)C-</v>
      </c>
      <c r="M52" t="str">
        <f>LOOKUP(Values1[[#This Row],[rule]], base[Index],base[replacement])</f>
        <v>T</v>
      </c>
      <c r="O52" t="b">
        <f t="shared" si="52"/>
        <v>1</v>
      </c>
      <c r="P52" s="13" t="str">
        <f t="shared" si="53"/>
        <v>CDLTXBZOFAHVAOHVHNXLRQFAQFLOVXPT:ic?7B(:yi3)C-(P8-N5</v>
      </c>
      <c r="Q52" s="13"/>
      <c r="R52" s="13"/>
      <c r="S52" s="13"/>
      <c r="T52" s="13"/>
      <c r="U52" s="13"/>
      <c r="V52" s="13"/>
      <c r="W52" s="13"/>
      <c r="X52" s="13"/>
      <c r="Y52" s="13"/>
      <c r="Z52" t="b">
        <f t="shared" si="54"/>
        <v>1</v>
      </c>
      <c r="AA52" s="13" t="str">
        <f t="shared" si="55"/>
        <v>CDLTXBZOFAHVAOHVHNXLRQFAQFLOVXPT:ic?D:yi3)C-(P8-N5</v>
      </c>
      <c r="AB52" s="13"/>
      <c r="AC52" s="13"/>
      <c r="AD52" s="13"/>
      <c r="AE52" s="13"/>
      <c r="AF52" s="13"/>
      <c r="AG52" s="13"/>
      <c r="AH52" s="13"/>
      <c r="AI52" s="13"/>
      <c r="AJ52" s="13"/>
      <c r="AK52" t="b">
        <f t="shared" si="56"/>
        <v>1</v>
      </c>
      <c r="AL52" s="13" t="str">
        <f t="shared" si="57"/>
        <v>CDLTXBZOFAHVAOHVHNXLRQFAQFLOVXPT:ic?D:yi3)C-(P8-N5</v>
      </c>
      <c r="AM52" s="13"/>
      <c r="AN52" s="13"/>
      <c r="AO52" s="13"/>
      <c r="AP52" s="13"/>
      <c r="AQ52" s="13"/>
      <c r="AR52" s="13"/>
      <c r="AS52" s="13"/>
      <c r="AT52" s="13"/>
      <c r="AU52" s="13"/>
      <c r="AV52" t="b">
        <f t="shared" si="58"/>
        <v>1</v>
      </c>
      <c r="AW52" s="13" t="str">
        <f t="shared" si="59"/>
        <v>CDLTXBZOFAHVAOHVHNXLRQFAQFLOVXPT:ic?D:yi3)C-(P8L</v>
      </c>
      <c r="AX52" s="13"/>
      <c r="AY52" s="13"/>
      <c r="AZ52" s="13"/>
      <c r="BA52" s="13"/>
      <c r="BB52" s="13"/>
      <c r="BC52" s="13"/>
      <c r="BD52" s="13"/>
      <c r="BE52" s="13"/>
      <c r="BF52" s="13"/>
      <c r="BG52" t="b">
        <f t="shared" si="60"/>
        <v>1</v>
      </c>
      <c r="BH52" s="13" t="str">
        <f t="shared" si="61"/>
        <v>CDLTXBZOFAHVAOHVHNXLRQFAQFLOVXPT:ic?D:yi3)C-(P8L</v>
      </c>
      <c r="BI52" s="13"/>
      <c r="BJ52" s="13"/>
      <c r="BK52" s="13"/>
      <c r="BL52" s="13"/>
      <c r="BM52" s="13"/>
      <c r="BN52" s="13"/>
      <c r="BO52" s="13"/>
      <c r="BP52" s="13"/>
      <c r="BQ52" s="13"/>
      <c r="BR52" t="b">
        <f t="shared" si="62"/>
        <v>1</v>
      </c>
      <c r="BS52" s="14" t="str">
        <f t="shared" si="63"/>
        <v>CDLTXBZOFAHVAOHVHNXLRQFAQFLOVXPTPEDEKT(P8L</v>
      </c>
      <c r="BT52" s="14"/>
      <c r="BU52" s="14"/>
      <c r="BV52" s="14"/>
      <c r="BW52" s="14"/>
      <c r="BX52" s="14"/>
      <c r="BY52" s="14"/>
      <c r="BZ52" s="14"/>
      <c r="CA52" s="14"/>
      <c r="CB52" s="14"/>
      <c r="CC52" s="3" t="b">
        <f t="shared" si="64"/>
        <v>0</v>
      </c>
      <c r="CD52" s="3" t="str">
        <f t="shared" si="65"/>
        <v>CDLTXBZOFAHVAOHVHNXLRQFAQFLOVXPTPEDEKT(P8L</v>
      </c>
      <c r="CE52" s="3"/>
      <c r="CF52" s="3"/>
      <c r="CG52" s="3"/>
      <c r="CH52" s="3"/>
      <c r="CI52" s="3"/>
      <c r="CJ52" s="3" t="b">
        <f t="shared" si="66"/>
        <v>0</v>
      </c>
      <c r="CK52" s="3" t="str">
        <f t="shared" si="67"/>
        <v>CDLTXBZOFAHVAOHVHNXLRQFAQFLOVXPTPEDEKTSL</v>
      </c>
      <c r="CL52" s="3"/>
      <c r="CM52" s="3"/>
    </row>
    <row r="53" spans="2:251" x14ac:dyDescent="0.35">
      <c r="B53">
        <v>49</v>
      </c>
      <c r="C53" t="s">
        <v>100</v>
      </c>
      <c r="D53" t="s">
        <v>101</v>
      </c>
      <c r="G53">
        <v>6</v>
      </c>
      <c r="H53">
        <v>21</v>
      </c>
      <c r="I53">
        <v>103</v>
      </c>
      <c r="J53" t="b">
        <v>0</v>
      </c>
      <c r="L53" t="str">
        <f>LOOKUP(Values1[[#This Row],[rule]], base[Index],base[source])</f>
        <v>:ic?</v>
      </c>
      <c r="M53" t="str">
        <f>LOOKUP(Values1[[#This Row],[rule]], base[Index],base[replacement])</f>
        <v>PE</v>
      </c>
      <c r="O53" t="b">
        <f t="shared" si="52"/>
        <v>1</v>
      </c>
      <c r="P53" s="13" t="str">
        <f t="shared" si="53"/>
        <v>CDLTXBZOFAHVAOHVHNXLRQFAQFLOVXPTPE7B(:yi3)C-(P8-N5</v>
      </c>
      <c r="Q53" s="13"/>
      <c r="R53" s="13"/>
      <c r="S53" s="13"/>
      <c r="T53" s="13"/>
      <c r="U53" s="13"/>
      <c r="V53" s="13"/>
      <c r="W53" s="13"/>
      <c r="X53" s="13"/>
      <c r="Y53" s="13"/>
      <c r="Z53" t="b">
        <f t="shared" si="54"/>
        <v>1</v>
      </c>
      <c r="AA53" s="13" t="str">
        <f t="shared" si="55"/>
        <v>CDLTXBZOFAHVAOHVHNXLRQFAQFLOVXPTPED:yi3)C-(P8-N5</v>
      </c>
      <c r="AB53" s="13"/>
      <c r="AC53" s="13"/>
      <c r="AD53" s="13"/>
      <c r="AE53" s="13"/>
      <c r="AF53" s="13"/>
      <c r="AG53" s="13"/>
      <c r="AH53" s="13"/>
      <c r="AI53" s="13"/>
      <c r="AJ53" s="13"/>
      <c r="AK53" t="b">
        <f t="shared" si="56"/>
        <v>1</v>
      </c>
      <c r="AL53" s="13" t="str">
        <f t="shared" si="57"/>
        <v>CDLTXBZOFAHVAOHVHNXLRQFAQFLOVXPTPED:yi3)C-(P8-N5</v>
      </c>
      <c r="AM53" s="13"/>
      <c r="AN53" s="13"/>
      <c r="AO53" s="13"/>
      <c r="AP53" s="13"/>
      <c r="AQ53" s="13"/>
      <c r="AR53" s="13"/>
      <c r="AS53" s="13"/>
      <c r="AT53" s="13"/>
      <c r="AU53" s="13"/>
      <c r="AV53" t="b">
        <f t="shared" si="58"/>
        <v>1</v>
      </c>
      <c r="AW53" s="13" t="str">
        <f t="shared" si="59"/>
        <v>CDLTXBZOFAHVAOHVHNXLRQFAQFLOVXPTPED:yi3)C-(P8L</v>
      </c>
      <c r="AX53" s="13"/>
      <c r="AY53" s="13"/>
      <c r="AZ53" s="13"/>
      <c r="BA53" s="13"/>
      <c r="BB53" s="13"/>
      <c r="BC53" s="13"/>
      <c r="BD53" s="13"/>
      <c r="BE53" s="13"/>
      <c r="BF53" s="13"/>
      <c r="BG53" t="b">
        <f t="shared" si="60"/>
        <v>1</v>
      </c>
      <c r="BH53" s="13" t="str">
        <f t="shared" si="61"/>
        <v>CDLTXBZOFAHVAOHVHNXLRQFAQFLOVXPTPED:yi3)C-(P8L</v>
      </c>
      <c r="BI53" s="13"/>
      <c r="BJ53" s="13"/>
      <c r="BK53" s="13"/>
      <c r="BL53" s="13"/>
      <c r="BM53" s="13"/>
      <c r="BN53" s="13"/>
      <c r="BO53" s="13"/>
      <c r="BP53" s="13"/>
      <c r="BQ53" s="13"/>
      <c r="BR53" t="b">
        <f t="shared" si="62"/>
        <v>0</v>
      </c>
      <c r="BS53" s="13" t="str">
        <f t="shared" si="63"/>
        <v>CDLTXBZOFAHVAOHVHNXLRQFAQFLOVXPTPEDEKT(P8L</v>
      </c>
      <c r="BT53" s="13"/>
      <c r="BU53" s="13"/>
      <c r="BV53" s="13"/>
      <c r="BW53" s="13"/>
      <c r="BX53" s="13"/>
      <c r="BY53" s="13"/>
      <c r="BZ53" s="13"/>
      <c r="CA53" s="13"/>
      <c r="CB53" s="13"/>
      <c r="CC53" s="3" t="b">
        <f t="shared" si="64"/>
        <v>0</v>
      </c>
      <c r="CD53" s="2" t="str">
        <f t="shared" si="65"/>
        <v>CDLTXBZOFAHVAOHVHNXLRQFAQFLOVXPTPEDEKT(P8L</v>
      </c>
      <c r="CE53" s="2"/>
      <c r="CF53" s="2"/>
      <c r="CG53" s="2"/>
      <c r="CH53" s="2"/>
      <c r="CI53" s="2"/>
      <c r="CJ53" s="3" t="b">
        <f t="shared" si="66"/>
        <v>0</v>
      </c>
      <c r="CK53" s="2" t="str">
        <f t="shared" si="67"/>
        <v>CDLTXBZOFAHVAOHVHNXLRQFAQFLOVXPTPEDEKTSL</v>
      </c>
      <c r="CL53" s="3"/>
      <c r="CM53" s="3"/>
    </row>
    <row r="54" spans="2:251" x14ac:dyDescent="0.35">
      <c r="B54">
        <v>50</v>
      </c>
      <c r="C54" t="s">
        <v>102</v>
      </c>
      <c r="D54" t="s">
        <v>103</v>
      </c>
      <c r="G54">
        <v>22</v>
      </c>
      <c r="H54">
        <v>22</v>
      </c>
      <c r="I54">
        <v>30</v>
      </c>
      <c r="J54" t="b">
        <v>0</v>
      </c>
      <c r="L54" t="str">
        <f>LOOKUP(Values1[[#This Row],[rule]], base[Index],base[source])</f>
        <v>7B(</v>
      </c>
      <c r="M54" t="str">
        <f>LOOKUP(Values1[[#This Row],[rule]], base[Index],base[replacement])</f>
        <v>D</v>
      </c>
      <c r="O54" t="b">
        <f t="shared" si="52"/>
        <v>1</v>
      </c>
      <c r="P54" s="13" t="str">
        <f t="shared" si="53"/>
        <v>CDLTXBZOFAHVAOHVHNXLRQFAQFLOVXPTPED:yi3)C-(P8-N5</v>
      </c>
      <c r="Q54" s="13"/>
      <c r="R54" s="13"/>
      <c r="S54" s="13"/>
      <c r="T54" s="13"/>
      <c r="U54" s="13"/>
      <c r="V54" s="13"/>
      <c r="W54" s="13"/>
      <c r="X54" s="13"/>
      <c r="Y54" s="13"/>
      <c r="Z54" t="b">
        <f t="shared" si="54"/>
        <v>0</v>
      </c>
      <c r="AA54" s="13" t="str">
        <f t="shared" si="55"/>
        <v>CDLTXBZOFAHVAOHVHNXLRQFAQFLOVXPTPED:yi3)C-(P8-N5</v>
      </c>
      <c r="AB54" s="13"/>
      <c r="AC54" s="13"/>
      <c r="AD54" s="13"/>
      <c r="AE54" s="13"/>
      <c r="AF54" s="13"/>
      <c r="AG54" s="13"/>
      <c r="AH54" s="13"/>
      <c r="AI54" s="13"/>
      <c r="AJ54" s="13"/>
      <c r="AK54" t="b">
        <f t="shared" si="56"/>
        <v>0</v>
      </c>
      <c r="AL54" s="13" t="str">
        <f t="shared" si="57"/>
        <v>CDLTXBZOFAHVAOHVHNXLRQFAQFLOVXPTPED:yi3)C-(P8-N5</v>
      </c>
      <c r="AM54" s="13"/>
      <c r="AN54" s="13"/>
      <c r="AO54" s="13"/>
      <c r="AP54" s="13"/>
      <c r="AQ54" s="13"/>
      <c r="AR54" s="13"/>
      <c r="AS54" s="13"/>
      <c r="AT54" s="13"/>
      <c r="AU54" s="13"/>
      <c r="AV54" t="b">
        <f t="shared" si="58"/>
        <v>0</v>
      </c>
      <c r="AW54" s="13" t="str">
        <f t="shared" si="59"/>
        <v>CDLTXBZOFAHVAOHVHNXLRQFAQFLOVXPTPED:yi3)C-(P8L</v>
      </c>
      <c r="AX54" s="13"/>
      <c r="AY54" s="13"/>
      <c r="AZ54" s="13"/>
      <c r="BA54" s="13"/>
      <c r="BB54" s="13"/>
      <c r="BC54" s="13"/>
      <c r="BD54" s="13"/>
      <c r="BE54" s="13"/>
      <c r="BF54" s="13"/>
      <c r="BG54" t="b">
        <f t="shared" si="60"/>
        <v>0</v>
      </c>
      <c r="BH54" s="13" t="str">
        <f t="shared" si="61"/>
        <v>CDLTXBZOFAHVAOHVHNXLRQFAQFLOVXPTPED:yi3)C-(P8L</v>
      </c>
      <c r="BI54" s="13"/>
      <c r="BJ54" s="13"/>
      <c r="BK54" s="13"/>
      <c r="BL54" s="13"/>
      <c r="BM54" s="13"/>
      <c r="BN54" s="13"/>
      <c r="BO54" s="13"/>
      <c r="BP54" s="13"/>
      <c r="BQ54" s="13"/>
      <c r="BR54" t="b">
        <f t="shared" si="62"/>
        <v>0</v>
      </c>
      <c r="BS54" s="13" t="str">
        <f t="shared" si="63"/>
        <v>CDLTXBZOFAHVAOHVHNXLRQFAQFLOVXPTPEDEKT(P8L</v>
      </c>
      <c r="BT54" s="13"/>
      <c r="BU54" s="13"/>
      <c r="BV54" s="13"/>
      <c r="BW54" s="13"/>
      <c r="BX54" s="13"/>
      <c r="BY54" s="13"/>
      <c r="BZ54" s="13"/>
      <c r="CA54" s="13"/>
      <c r="CB54" s="13"/>
      <c r="CC54" s="3" t="b">
        <f t="shared" si="64"/>
        <v>0</v>
      </c>
      <c r="CD54" s="2" t="str">
        <f t="shared" si="65"/>
        <v>CDLTXBZOFAHVAOHVHNXLRQFAQFLOVXPTPEDEKT(P8L</v>
      </c>
      <c r="CE54" s="2"/>
      <c r="CF54" s="2"/>
      <c r="CG54" s="2"/>
      <c r="CH54" s="2"/>
      <c r="CI54" s="2"/>
      <c r="CJ54" s="3" t="b">
        <f t="shared" si="66"/>
        <v>0</v>
      </c>
      <c r="CK54" s="2" t="str">
        <f t="shared" si="67"/>
        <v>CDLTXBZOFAHVAOHVHNXLRQFAQFLOVXPTPEDEKTSL</v>
      </c>
      <c r="CL54" s="2"/>
      <c r="CM54" s="2"/>
    </row>
    <row r="55" spans="2:251" x14ac:dyDescent="0.35">
      <c r="B55">
        <v>51</v>
      </c>
      <c r="C55" t="s">
        <v>104</v>
      </c>
      <c r="D55" t="s">
        <v>105</v>
      </c>
      <c r="G55">
        <v>7</v>
      </c>
      <c r="H55">
        <v>23</v>
      </c>
      <c r="I55">
        <v>88</v>
      </c>
      <c r="J55" t="b">
        <v>0</v>
      </c>
      <c r="L55" t="str">
        <f>LOOKUP(Values1[[#This Row],[rule]], base[Index],base[source])</f>
        <v>:yi3</v>
      </c>
      <c r="M55" t="str">
        <f>LOOKUP(Values1[[#This Row],[rule]], base[Index],base[replacement])</f>
        <v>EK</v>
      </c>
      <c r="O55" t="b">
        <f t="shared" si="52"/>
        <v>1</v>
      </c>
      <c r="P55" s="13" t="str">
        <f t="shared" si="53"/>
        <v>CDLTXBZOFAHVAOHVHNXLRQFAQFLOVXPTPEDEK)C-(P8-N5</v>
      </c>
      <c r="Q55" s="13"/>
      <c r="R55" s="13"/>
      <c r="S55" s="13"/>
      <c r="T55" s="13"/>
      <c r="U55" s="13"/>
      <c r="V55" s="13"/>
      <c r="W55" s="13"/>
      <c r="X55" s="13"/>
      <c r="Y55" s="13"/>
      <c r="Z55" t="b">
        <f t="shared" si="54"/>
        <v>1</v>
      </c>
      <c r="AA55" s="13" t="str">
        <f t="shared" si="55"/>
        <v>CDLTXBZOFAHVAOHVHNXLRQFAQFLOVXPTPEDEK)C-(P8-N5</v>
      </c>
      <c r="AB55" s="13"/>
      <c r="AC55" s="13"/>
      <c r="AD55" s="13"/>
      <c r="AE55" s="13"/>
      <c r="AF55" s="13"/>
      <c r="AG55" s="13"/>
      <c r="AH55" s="13"/>
      <c r="AI55" s="13"/>
      <c r="AJ55" s="13"/>
      <c r="AK55" t="b">
        <f t="shared" si="56"/>
        <v>1</v>
      </c>
      <c r="AL55" s="13" t="str">
        <f t="shared" si="57"/>
        <v>CDLTXBZOFAHVAOHVHNXLRQFAQFLOVXPTPEDEK)C-(P8-N5</v>
      </c>
      <c r="AM55" s="13"/>
      <c r="AN55" s="13"/>
      <c r="AO55" s="13"/>
      <c r="AP55" s="13"/>
      <c r="AQ55" s="13"/>
      <c r="AR55" s="13"/>
      <c r="AS55" s="13"/>
      <c r="AT55" s="13"/>
      <c r="AU55" s="13"/>
      <c r="AV55" t="b">
        <f t="shared" si="58"/>
        <v>1</v>
      </c>
      <c r="AW55" s="13" t="str">
        <f t="shared" si="59"/>
        <v>CDLTXBZOFAHVAOHVHNXLRQFAQFLOVXPTPEDEK)C-(P8L</v>
      </c>
      <c r="AX55" s="13"/>
      <c r="AY55" s="13"/>
      <c r="AZ55" s="13"/>
      <c r="BA55" s="13"/>
      <c r="BB55" s="13"/>
      <c r="BC55" s="13"/>
      <c r="BD55" s="13"/>
      <c r="BE55" s="13"/>
      <c r="BF55" s="13"/>
      <c r="BG55" t="b">
        <f t="shared" si="60"/>
        <v>1</v>
      </c>
      <c r="BH55" s="15" t="str">
        <f t="shared" si="61"/>
        <v>CDLTXBZOFAHVAOHVHNXLRQFAQFLOVXPTPEDEK)C-(P8L</v>
      </c>
      <c r="BI55" s="15"/>
      <c r="BJ55" s="15"/>
      <c r="BK55" s="15"/>
      <c r="BL55" s="15"/>
      <c r="BM55" s="15"/>
      <c r="BN55" s="15"/>
      <c r="BO55" s="15"/>
      <c r="BP55" s="15"/>
      <c r="BQ55" s="15"/>
      <c r="BR55" t="b">
        <f t="shared" si="62"/>
        <v>0</v>
      </c>
      <c r="BS55" s="13" t="str">
        <f t="shared" si="63"/>
        <v>CDLTXBZOFAHVAOHVHNXLRQFAQFLOVXPTPEDEKT(P8L</v>
      </c>
      <c r="BT55" s="13"/>
      <c r="BU55" s="13"/>
      <c r="BV55" s="13"/>
      <c r="BW55" s="13"/>
      <c r="BX55" s="13"/>
      <c r="BY55" s="13"/>
      <c r="BZ55" s="13"/>
      <c r="CA55" s="13"/>
      <c r="CB55" s="13"/>
      <c r="CC55" s="3" t="b">
        <f t="shared" si="64"/>
        <v>0</v>
      </c>
      <c r="CD55" s="2" t="str">
        <f t="shared" si="65"/>
        <v>CDLTXBZOFAHVAOHVHNXLRQFAQFLOVXPTPEDEKT(P8L</v>
      </c>
      <c r="CE55" s="2"/>
      <c r="CF55" s="2"/>
      <c r="CG55" s="2"/>
      <c r="CH55" s="2"/>
      <c r="CI55" s="2"/>
      <c r="CJ55" s="3" t="b">
        <f t="shared" si="66"/>
        <v>0</v>
      </c>
      <c r="CK55" s="2" t="str">
        <f t="shared" si="67"/>
        <v>CDLTXBZOFAHVAOHVHNXLRQFAQFLOVXPTPEDEKTSL</v>
      </c>
      <c r="CL55" s="2"/>
      <c r="CM55" s="2"/>
    </row>
    <row r="56" spans="2:251" x14ac:dyDescent="0.35">
      <c r="B56">
        <v>52</v>
      </c>
      <c r="C56" t="s">
        <v>106</v>
      </c>
      <c r="D56" t="s">
        <v>107</v>
      </c>
      <c r="G56">
        <v>19</v>
      </c>
      <c r="H56">
        <v>24</v>
      </c>
      <c r="I56">
        <v>116</v>
      </c>
      <c r="J56" t="b">
        <v>0</v>
      </c>
      <c r="L56" t="str">
        <f>LOOKUP(Values1[[#This Row],[rule]], base[Index],base[source])</f>
        <v>)C-</v>
      </c>
      <c r="M56" t="str">
        <f>LOOKUP(Values1[[#This Row],[rule]], base[Index],base[replacement])</f>
        <v>T</v>
      </c>
      <c r="O56" t="b">
        <f t="shared" si="52"/>
        <v>1</v>
      </c>
      <c r="P56" s="13" t="str">
        <f t="shared" si="53"/>
        <v>CDLTXBZOFAHVAOHVHNXLRQFAQFLOVXPTPEDEKT(P8-N5</v>
      </c>
      <c r="Q56" s="13"/>
      <c r="R56" s="13"/>
      <c r="S56" s="13"/>
      <c r="T56" s="13"/>
      <c r="U56" s="13"/>
      <c r="V56" s="13"/>
      <c r="W56" s="13"/>
      <c r="X56" s="13"/>
      <c r="Y56" s="13"/>
      <c r="Z56" t="b">
        <f t="shared" si="54"/>
        <v>1</v>
      </c>
      <c r="AA56" s="13" t="str">
        <f t="shared" si="55"/>
        <v>CDLTXBZOFAHVAOHVHNXLRQFAQFLOVXPTPEDEKT(P8-N5</v>
      </c>
      <c r="AB56" s="13"/>
      <c r="AC56" s="13"/>
      <c r="AD56" s="13"/>
      <c r="AE56" s="13"/>
      <c r="AF56" s="13"/>
      <c r="AG56" s="13"/>
      <c r="AH56" s="13"/>
      <c r="AI56" s="13"/>
      <c r="AJ56" s="13"/>
      <c r="AK56" t="b">
        <f t="shared" si="56"/>
        <v>1</v>
      </c>
      <c r="AL56" s="13" t="str">
        <f t="shared" si="57"/>
        <v>CDLTXBZOFAHVAOHVHNXLRQFAQFLOVXPTPEDEKT(P8-N5</v>
      </c>
      <c r="AM56" s="13"/>
      <c r="AN56" s="13"/>
      <c r="AO56" s="13"/>
      <c r="AP56" s="13"/>
      <c r="AQ56" s="13"/>
      <c r="AR56" s="13"/>
      <c r="AS56" s="13"/>
      <c r="AT56" s="13"/>
      <c r="AU56" s="13"/>
      <c r="AV56" t="b">
        <f t="shared" si="58"/>
        <v>1</v>
      </c>
      <c r="AW56" s="13" t="str">
        <f t="shared" si="59"/>
        <v>CDLTXBZOFAHVAOHVHNXLRQFAQFLOVXPTPEDEKT(P8L</v>
      </c>
      <c r="AX56" s="13"/>
      <c r="AY56" s="13"/>
      <c r="AZ56" s="13"/>
      <c r="BA56" s="13"/>
      <c r="BB56" s="13"/>
      <c r="BC56" s="13"/>
      <c r="BD56" s="13"/>
      <c r="BE56" s="13"/>
      <c r="BF56" s="13"/>
      <c r="BG56" t="b">
        <f t="shared" si="60"/>
        <v>1</v>
      </c>
      <c r="BH56" s="13" t="str">
        <f t="shared" si="61"/>
        <v>CDLTXBZOFAHVAOHVHNXLRQFAQFLOVXPTPEDEKT(P8L</v>
      </c>
      <c r="BI56" s="13"/>
      <c r="BJ56" s="13"/>
      <c r="BK56" s="13"/>
      <c r="BL56" s="13"/>
      <c r="BM56" s="13"/>
      <c r="BN56" s="13"/>
      <c r="BO56" s="13"/>
      <c r="BP56" s="13"/>
      <c r="BQ56" s="13"/>
      <c r="BR56" t="b">
        <f t="shared" si="62"/>
        <v>0</v>
      </c>
      <c r="BS56" s="13" t="str">
        <f t="shared" si="63"/>
        <v>CDLTXBZOFAHVAOHVHNXLRQFAQFLOVXPTPEDEKT(P8L</v>
      </c>
      <c r="BT56" s="13"/>
      <c r="BU56" s="13"/>
      <c r="BV56" s="13"/>
      <c r="BW56" s="13"/>
      <c r="BX56" s="13"/>
      <c r="BY56" s="13"/>
      <c r="BZ56" s="13"/>
      <c r="CA56" s="13"/>
      <c r="CB56" s="13"/>
      <c r="CC56" s="3" t="b">
        <f t="shared" si="64"/>
        <v>0</v>
      </c>
      <c r="CD56" s="2" t="str">
        <f t="shared" si="65"/>
        <v>CDLTXBZOFAHVAOHVHNXLRQFAQFLOVXPTPEDEKT(P8L</v>
      </c>
      <c r="CE56" s="2"/>
      <c r="CF56" s="2"/>
      <c r="CG56" s="2"/>
      <c r="CH56" s="2"/>
      <c r="CI56" s="2"/>
      <c r="CJ56" s="3" t="b">
        <f t="shared" si="66"/>
        <v>0</v>
      </c>
      <c r="CK56" s="2" t="str">
        <f t="shared" si="67"/>
        <v>CDLTXBZOFAHVAOHVHNXLRQFAQFLOVXPTPEDEKTSL</v>
      </c>
      <c r="CL56" s="2"/>
      <c r="CM56" s="2"/>
    </row>
    <row r="57" spans="2:251" x14ac:dyDescent="0.35">
      <c r="B57">
        <v>53</v>
      </c>
      <c r="C57" t="s">
        <v>108</v>
      </c>
      <c r="D57" t="s">
        <v>109</v>
      </c>
      <c r="G57">
        <v>26</v>
      </c>
      <c r="H57">
        <v>25</v>
      </c>
      <c r="I57">
        <v>90</v>
      </c>
      <c r="J57" t="b">
        <v>0</v>
      </c>
      <c r="L57" t="str">
        <f>LOOKUP(Values1[[#This Row],[rule]], base[Index],base[source])</f>
        <v>(P8</v>
      </c>
      <c r="M57" t="str">
        <f>LOOKUP(Values1[[#This Row],[rule]], base[Index],base[replacement])</f>
        <v>S</v>
      </c>
      <c r="O57" t="b">
        <f t="shared" si="52"/>
        <v>1</v>
      </c>
      <c r="P57" s="13" t="str">
        <f t="shared" si="53"/>
        <v>CDLTXBZOFAHVAOHVHNXLRQFAQFLOVXPTPEDEKTS-N5</v>
      </c>
      <c r="Q57" s="13"/>
      <c r="R57" s="13"/>
      <c r="S57" s="13"/>
      <c r="T57" s="13"/>
      <c r="U57" s="13"/>
      <c r="V57" s="13"/>
      <c r="W57" s="13"/>
      <c r="X57" s="13"/>
      <c r="Y57" s="13"/>
      <c r="Z57" t="b">
        <f t="shared" si="54"/>
        <v>1</v>
      </c>
      <c r="AA57" s="13" t="str">
        <f t="shared" si="55"/>
        <v>CDLTXBZOFAHVAOHVHNXLRQFAQFLOVXPTPEDEKTS-N5</v>
      </c>
      <c r="AB57" s="13"/>
      <c r="AC57" s="13"/>
      <c r="AD57" s="13"/>
      <c r="AE57" s="13"/>
      <c r="AF57" s="13"/>
      <c r="AG57" s="13"/>
      <c r="AH57" s="13"/>
      <c r="AI57" s="13"/>
      <c r="AJ57" s="13"/>
      <c r="AK57" t="b">
        <f t="shared" si="56"/>
        <v>1</v>
      </c>
      <c r="AL57" s="13" t="str">
        <f t="shared" si="57"/>
        <v>CDLTXBZOFAHVAOHVHNXLRQFAQFLOVXPTPEDEKTS-N5</v>
      </c>
      <c r="AM57" s="13"/>
      <c r="AN57" s="13"/>
      <c r="AO57" s="13"/>
      <c r="AP57" s="13"/>
      <c r="AQ57" s="13"/>
      <c r="AR57" s="13"/>
      <c r="AS57" s="13"/>
      <c r="AT57" s="13"/>
      <c r="AU57" s="13"/>
      <c r="AV57" t="b">
        <f t="shared" si="58"/>
        <v>1</v>
      </c>
      <c r="AW57" s="13" t="str">
        <f t="shared" si="59"/>
        <v>CDLTXBZOFAHVAOHVHNXLRQFAQFLOVXPTPEDEKTSL</v>
      </c>
      <c r="AX57" s="13"/>
      <c r="AY57" s="13"/>
      <c r="AZ57" s="13"/>
      <c r="BA57" s="13"/>
      <c r="BB57" s="13"/>
      <c r="BC57" s="13"/>
      <c r="BD57" s="13"/>
      <c r="BE57" s="13"/>
      <c r="BF57" s="13"/>
      <c r="BG57" t="b">
        <f t="shared" si="60"/>
        <v>1</v>
      </c>
      <c r="BH57" s="13" t="str">
        <f t="shared" si="61"/>
        <v>CDLTXBZOFAHVAOHVHNXLRQFAQFLOVXPTPEDEKTSL</v>
      </c>
      <c r="BI57" s="13"/>
      <c r="BJ57" s="13"/>
      <c r="BK57" s="13"/>
      <c r="BL57" s="13"/>
      <c r="BM57" s="13"/>
      <c r="BN57" s="13"/>
      <c r="BO57" s="13"/>
      <c r="BP57" s="13"/>
      <c r="BQ57" s="13"/>
      <c r="BR57" t="b">
        <f t="shared" si="62"/>
        <v>1</v>
      </c>
      <c r="BS57" s="13" t="str">
        <f t="shared" si="63"/>
        <v>CDLTXBZOFAHVAOHVHNXLRQFAQFLOVXPTPEDEKTSL</v>
      </c>
      <c r="BT57" s="13"/>
      <c r="BU57" s="13"/>
      <c r="BV57" s="13"/>
      <c r="BW57" s="13"/>
      <c r="BX57" s="13"/>
      <c r="BY57" s="13"/>
      <c r="BZ57" s="13"/>
      <c r="CA57" s="13"/>
      <c r="CB57" s="13"/>
      <c r="CC57" s="3" t="b">
        <f t="shared" si="64"/>
        <v>1</v>
      </c>
      <c r="CD57" s="4" t="str">
        <f t="shared" si="65"/>
        <v>CDLTXBZOFAHVAOHVHNXLRQFAQFLOVXPTPEDEKTSL</v>
      </c>
      <c r="CE57" s="4"/>
      <c r="CF57" s="4"/>
      <c r="CG57" s="4"/>
      <c r="CH57" s="4"/>
      <c r="CI57" s="4"/>
      <c r="CJ57" s="3" t="b">
        <f t="shared" si="66"/>
        <v>0</v>
      </c>
      <c r="CK57" s="3" t="str">
        <f t="shared" si="67"/>
        <v>CDLTXBZOFAHVAOHVHNXLRQFAQFLOVXPTPEDEKTSL</v>
      </c>
      <c r="CL57" s="2"/>
      <c r="CM57" s="2"/>
    </row>
    <row r="58" spans="2:251" x14ac:dyDescent="0.35">
      <c r="B58">
        <v>54</v>
      </c>
      <c r="C58" t="s">
        <v>110</v>
      </c>
      <c r="D58" t="s">
        <v>111</v>
      </c>
      <c r="G58">
        <v>15</v>
      </c>
      <c r="H58">
        <v>26</v>
      </c>
      <c r="I58">
        <v>9</v>
      </c>
      <c r="J58" t="b">
        <v>0</v>
      </c>
      <c r="L58" t="str">
        <f>LOOKUP(Values1[[#This Row],[rule]], base[Index],base[source])</f>
        <v>-N5</v>
      </c>
      <c r="M58" t="str">
        <f>LOOKUP(Values1[[#This Row],[rule]], base[Index],base[replacement])</f>
        <v>L</v>
      </c>
      <c r="O58" t="b">
        <f t="shared" si="52"/>
        <v>1</v>
      </c>
      <c r="P58" s="13" t="str">
        <f t="shared" si="53"/>
        <v>CDLTXBZOFAHVAOHVHNXLRQFAQFLOVXPTPEDEKTSL</v>
      </c>
      <c r="Q58" s="13"/>
      <c r="R58" s="13"/>
      <c r="S58" s="13"/>
      <c r="T58" s="13"/>
      <c r="U58" s="13"/>
      <c r="V58" s="13"/>
      <c r="W58" s="13"/>
      <c r="X58" s="13"/>
      <c r="Y58" s="13"/>
      <c r="Z58" t="b">
        <f t="shared" si="54"/>
        <v>1</v>
      </c>
      <c r="AA58" s="13" t="str">
        <f t="shared" si="55"/>
        <v>CDLTXBZOFAHVAOHVHNXLRQFAQFLOVXPTPEDEKTSL</v>
      </c>
      <c r="AB58" s="13"/>
      <c r="AC58" s="13"/>
      <c r="AD58" s="13"/>
      <c r="AE58" s="13"/>
      <c r="AF58" s="13"/>
      <c r="AG58" s="13"/>
      <c r="AH58" s="13"/>
      <c r="AI58" s="13"/>
      <c r="AJ58" s="13"/>
      <c r="AK58" t="b">
        <f t="shared" si="56"/>
        <v>1</v>
      </c>
      <c r="AL58" s="13" t="str">
        <f t="shared" si="57"/>
        <v>CDLTXBZOFAHVAOHVHNXLRQFAQFLOVXPTPEDEKTSL</v>
      </c>
      <c r="AM58" s="13"/>
      <c r="AN58" s="13"/>
      <c r="AO58" s="13"/>
      <c r="AP58" s="13"/>
      <c r="AQ58" s="13"/>
      <c r="AR58" s="13"/>
      <c r="AS58" s="13"/>
      <c r="AT58" s="13"/>
      <c r="AU58" s="13"/>
      <c r="AV58" t="b">
        <f t="shared" si="58"/>
        <v>0</v>
      </c>
      <c r="AW58" s="13" t="str">
        <f t="shared" si="59"/>
        <v>CDLTXBZOFAHVAOHVHNXLRQFAQFLOVXPTPEDEKTSL</v>
      </c>
      <c r="AX58" s="13"/>
      <c r="AY58" s="13"/>
      <c r="AZ58" s="13"/>
      <c r="BA58" s="13"/>
      <c r="BB58" s="13"/>
      <c r="BC58" s="13"/>
      <c r="BD58" s="13"/>
      <c r="BE58" s="13"/>
      <c r="BF58" s="13"/>
      <c r="BG58" t="b">
        <f t="shared" si="60"/>
        <v>0</v>
      </c>
      <c r="BH58" s="13" t="str">
        <f t="shared" si="61"/>
        <v>CDLTXBZOFAHVAOHVHNXLRQFAQFLOVXPTPEDEKTSL</v>
      </c>
      <c r="BI58" s="13"/>
      <c r="BJ58" s="13"/>
      <c r="BK58" s="13"/>
      <c r="BL58" s="13"/>
      <c r="BM58" s="13"/>
      <c r="BN58" s="13"/>
      <c r="BO58" s="13"/>
      <c r="BP58" s="13"/>
      <c r="BQ58" s="13"/>
      <c r="BR58" t="b">
        <f t="shared" si="62"/>
        <v>0</v>
      </c>
      <c r="BS58" s="13" t="str">
        <f t="shared" si="63"/>
        <v>CDLTXBZOFAHVAOHVHNXLRQFAQFLOVXPTPEDEKTSL</v>
      </c>
      <c r="BT58" s="13"/>
      <c r="BU58" s="13"/>
      <c r="BV58" s="13"/>
      <c r="BW58" s="13"/>
      <c r="BX58" s="13"/>
      <c r="BY58" s="13"/>
      <c r="BZ58" s="13"/>
      <c r="CA58" s="13"/>
      <c r="CB58" s="13"/>
      <c r="CC58" s="3" t="b">
        <f t="shared" si="64"/>
        <v>0</v>
      </c>
      <c r="CD58" s="2" t="str">
        <f t="shared" si="65"/>
        <v>CDLTXBZOFAHVAOHVHNXLRQFAQFLOVXPTPEDEKTSL</v>
      </c>
      <c r="CE58" s="2"/>
      <c r="CF58" s="2"/>
      <c r="CG58" s="2"/>
      <c r="CH58" s="2"/>
      <c r="CI58" s="2"/>
      <c r="CJ58" s="3" t="b">
        <f t="shared" si="66"/>
        <v>0</v>
      </c>
      <c r="CK58" s="2" t="str">
        <f t="shared" si="67"/>
        <v>CDLTXBZOFAHVAOHVHNXLRQFAQFLOVXPTPEDEKTSL</v>
      </c>
      <c r="CL58" s="2"/>
      <c r="CM58" s="2"/>
    </row>
    <row r="59" spans="2:251" x14ac:dyDescent="0.35">
      <c r="B59">
        <v>55</v>
      </c>
      <c r="C59" t="s">
        <v>112</v>
      </c>
      <c r="D59" t="s">
        <v>113</v>
      </c>
    </row>
    <row r="60" spans="2:251" x14ac:dyDescent="0.35">
      <c r="B60">
        <v>56</v>
      </c>
      <c r="C60" t="s">
        <v>114</v>
      </c>
      <c r="D60" t="s">
        <v>115</v>
      </c>
    </row>
    <row r="61" spans="2:251" x14ac:dyDescent="0.35">
      <c r="B61">
        <v>57</v>
      </c>
      <c r="C61" t="s">
        <v>116</v>
      </c>
      <c r="D61" t="s">
        <v>117</v>
      </c>
      <c r="G61" t="s">
        <v>332</v>
      </c>
      <c r="H61" t="s">
        <v>334</v>
      </c>
      <c r="I61" t="s">
        <v>335</v>
      </c>
      <c r="J61" t="s">
        <v>336</v>
      </c>
      <c r="P61" s="8" t="str">
        <f>Cyphers!A5</f>
        <v>6X48U+#F%3tq#!M'7qs("V.&gt;zb&lt;(kp8'aej(9R69ot%$D'3en3!E/;tn64Q0:er+#W4$D'6ti0$jl8)T#!ep:.Z98U+</v>
      </c>
      <c r="Q61" s="9"/>
      <c r="R61" s="9"/>
      <c r="S61" s="9"/>
      <c r="T61" s="9"/>
      <c r="U61" s="9"/>
      <c r="V61" s="9"/>
      <c r="W61" s="9"/>
      <c r="X61" s="9"/>
      <c r="Y61" s="9"/>
      <c r="AA61" s="25" t="str">
        <f>P62</f>
        <v>B8U+#F%3tq#!M'7qs("V.&gt;zb&lt;(kp8'aej(9R69ot%$D'3en3!E/;tn64Q0:er+#W4$D'6ti0$jl8)T#!ep:.Z98U+</v>
      </c>
      <c r="AB61" s="25"/>
      <c r="AC61" s="25"/>
      <c r="AD61" s="25"/>
      <c r="AE61" s="25"/>
      <c r="AF61" s="25"/>
      <c r="AG61" s="25"/>
      <c r="AH61" s="25"/>
      <c r="AI61" s="25"/>
      <c r="AJ61" s="25"/>
      <c r="AL61" s="25" t="str">
        <f>AA63</f>
        <v>BY#F%3tq#!M'7qs("V.&gt;zb&lt;(kp8'aej(9R69ot%$D'3en3!E/;tn64Q0:er+#W4$D'6ti0$jl8)T#!ep:.Z98U+</v>
      </c>
      <c r="AM61" s="25"/>
      <c r="AN61" s="25"/>
      <c r="AO61" s="25"/>
      <c r="AP61" s="25"/>
      <c r="AQ61" s="25"/>
      <c r="AR61" s="25"/>
      <c r="AS61" s="25"/>
      <c r="AT61" s="25"/>
      <c r="AU61" s="25"/>
      <c r="AW61" s="25" t="str">
        <f>AL63</f>
        <v>BY#F%3tq#!M'7qs("V.&gt;zb&lt;(kp8'aej(9R69ot%$D'3en3!E/;tn64Q0:er+#W4$D'6ti0$jl8)T#!ep:.Z9Y</v>
      </c>
      <c r="AX61" s="25"/>
      <c r="AY61" s="25"/>
      <c r="AZ61" s="25"/>
      <c r="BA61" s="25"/>
      <c r="BB61" s="25"/>
      <c r="BC61" s="25"/>
      <c r="BD61" s="25"/>
      <c r="BE61" s="25"/>
      <c r="BG61" s="25" t="str">
        <f>AW64</f>
        <v>BYW3tq#!M'7qs("V.&gt;zb&lt;(kp8'aej(9R69ot%$D'3en3!E/;tn64Q0:er+#W4$D'6ti0$jl8)T#!ep:.Z9Y</v>
      </c>
      <c r="BH61" s="25"/>
      <c r="BI61" s="25"/>
      <c r="BJ61" s="25"/>
      <c r="BK61" s="25"/>
      <c r="BL61" s="25"/>
      <c r="BM61" s="25"/>
      <c r="BN61" s="25"/>
      <c r="BO61" s="25"/>
      <c r="BQ61" s="25" t="str">
        <f>BG65</f>
        <v>BYWUR!M'7qs("V.&gt;zb&lt;(kp8'aej(9R69ot%$D'3en3!E/;tn64Q0:er+#W4$D'6ti0$jl8)T#!ep:.Z9Y</v>
      </c>
      <c r="BR61" s="25"/>
      <c r="BS61" s="25"/>
      <c r="BT61" s="25"/>
      <c r="BU61" s="25"/>
      <c r="BV61" s="25"/>
      <c r="BW61" s="25"/>
      <c r="BX61" s="25"/>
      <c r="BY61" s="25"/>
      <c r="CA61" s="25" t="str">
        <f>BQ66</f>
        <v>BYWURP7qs("V.&gt;zb&lt;(kp8'aej(9R69ot%$D'3en3!E/;tn64Q0:er+#W4$D'6ti0$jl8)T#!ep:.Z9Y</v>
      </c>
      <c r="CB61" s="25"/>
      <c r="CC61" s="25"/>
      <c r="CD61" s="25"/>
      <c r="CE61" s="25"/>
      <c r="CF61" s="25"/>
      <c r="CG61" s="25"/>
      <c r="CH61" s="25"/>
      <c r="CI61" s="25"/>
      <c r="CK61" s="25" t="str">
        <f>CA67</f>
        <v>BYWURPYQT"V.&gt;zb&lt;(kp8'aej(9R69ot%$D'3en3!E/;tn64Q0:er+#W4$D'6ti0$jl8)T#!ep:.Z9Y</v>
      </c>
      <c r="CL61" s="25"/>
      <c r="CM61" s="25"/>
      <c r="CN61" s="25"/>
      <c r="CO61" s="25"/>
      <c r="CP61" s="25"/>
      <c r="CQ61" s="25"/>
      <c r="CR61" s="25"/>
      <c r="CS61" s="25"/>
      <c r="CU61" s="25" t="str">
        <f>CK68</f>
        <v>BYWURPYQTO&gt;zb&lt;(kp8'aej(9R69ot%$D'3en3!E/;tn64Q0:er+#W4$D'6ti0$jl8)T#!ep:.Z9Y</v>
      </c>
      <c r="CV61" s="25"/>
      <c r="CW61" s="25"/>
      <c r="CX61" s="25"/>
      <c r="CY61" s="25"/>
      <c r="CZ61" s="25"/>
      <c r="DA61" s="25"/>
      <c r="DB61" s="25"/>
      <c r="DC61" s="25"/>
      <c r="DE61" s="25" t="str">
        <f>CU69</f>
        <v>BYWURPYQTOIN(kp8'aej(9R69ot%$D'3en3!E/;tn64Q0:er+#W4$D'6ti0$jl8)T#!ep:.Z9Y</v>
      </c>
      <c r="DF61" s="25"/>
      <c r="DG61" s="25"/>
      <c r="DH61" s="25"/>
      <c r="DI61" s="25"/>
      <c r="DJ61" s="25"/>
      <c r="DK61" s="25"/>
      <c r="DL61" s="25"/>
      <c r="DN61" s="25" t="str">
        <f>DE70</f>
        <v>BYWURPYQTOINLT'aej(9R69ot%$D'3en3!E/;tn64Q0:er+#W4$D'6ti0$jl8)T#!ep:.Z9Y</v>
      </c>
      <c r="DO61" s="25"/>
      <c r="DP61" s="25"/>
      <c r="DQ61" s="25"/>
      <c r="DR61" s="25"/>
      <c r="DS61" s="25"/>
      <c r="DT61" s="25"/>
      <c r="DU61" s="25"/>
      <c r="DW61" s="25" t="str">
        <f>DN71</f>
        <v>BYWURPYQTOINLTGM9R69ot%$D'3en3!E/;tn64Q0:er+#W4$D'6ti0$jl8)T#!ep:.Z9Y</v>
      </c>
      <c r="DX61" s="25"/>
      <c r="DY61" s="25"/>
      <c r="DZ61" s="25"/>
      <c r="EA61" s="25"/>
      <c r="EB61" s="25"/>
      <c r="EC61" s="25"/>
      <c r="ED61" s="25"/>
      <c r="EF61" s="25" t="str">
        <f>DW72</f>
        <v>BYWURPYQTOINLTGMJ9ot%$D'3en3!E/;tn64Q0:er+#W4$D'6ti0$jl8)T#!ep:.Z9Y</v>
      </c>
      <c r="EG61" s="25"/>
      <c r="EH61" s="25"/>
      <c r="EI61" s="25"/>
      <c r="EJ61" s="25"/>
      <c r="EK61" s="25"/>
      <c r="EL61" s="25"/>
      <c r="EM61" s="25"/>
      <c r="EO61" s="25" t="str">
        <f>EF73</f>
        <v>BYWURPYQTOINLTGMJOYN$D'3en3!E/;tn64Q0:er+#W4$D'6ti0$jl8)T#!ep:.Z9Y</v>
      </c>
      <c r="EP61" s="25"/>
      <c r="EQ61" s="25"/>
      <c r="ER61" s="25"/>
      <c r="ES61" s="25"/>
      <c r="ET61" s="25"/>
      <c r="EU61" s="25"/>
      <c r="EV61" s="25"/>
      <c r="EX61" s="25" t="str">
        <f>EO74</f>
        <v>BYWURPYQTOINLTGMJOYNK3en3!E/;tn64Q0:er+#W4$D'6ti0$jl8)T#!ep:.Z9Y</v>
      </c>
      <c r="EY61" s="25"/>
      <c r="EZ61" s="25"/>
      <c r="FA61" s="25"/>
      <c r="FB61" s="25"/>
      <c r="FC61" s="25"/>
      <c r="FD61" s="25"/>
      <c r="FE61" s="25"/>
      <c r="FG61" s="25" t="str">
        <f>EX74</f>
        <v>BYWURPYQTOINLTGMJOYNK3en3!E/;tn64Q0:er+#W4K6ti0$jl8)T#!ep:.Z9Y</v>
      </c>
      <c r="FH61" s="25"/>
      <c r="FI61" s="25"/>
      <c r="FJ61" s="25"/>
      <c r="FK61" s="25"/>
      <c r="FL61" s="25"/>
      <c r="FM61" s="25"/>
      <c r="FO61" s="25" t="str">
        <f>FG75</f>
        <v>BYWURPYQTOINLTGMJOYNKZW!E/;tn64Q0:er+#W4K6ti0$jl8)T#!ep:.Z9Y</v>
      </c>
      <c r="FP61" s="25"/>
      <c r="FQ61" s="25"/>
      <c r="FR61" s="25"/>
      <c r="FS61" s="25"/>
      <c r="FT61" s="25"/>
      <c r="FU61" s="25"/>
      <c r="FW61" s="25" t="str">
        <f>FO76</f>
        <v>BYWURPYQTOINLTGMJOYNKZWA;tn64Q0:er+#W4K6ti0$jl8)T#!ep:.Z9Y</v>
      </c>
      <c r="FX61" s="25"/>
      <c r="FY61" s="25"/>
      <c r="FZ61" s="25"/>
      <c r="GA61" s="25"/>
      <c r="GB61" s="25"/>
      <c r="GC61" s="25"/>
      <c r="GE61" s="25" t="str">
        <f>FW77</f>
        <v>BYWURPYQTOINLTGMJOYNKZWAAO4Q0:er+#W4K6ti0$jl8)T#!ep:.Z9Y</v>
      </c>
      <c r="GF61" s="25"/>
      <c r="GG61" s="25"/>
      <c r="GH61" s="25"/>
      <c r="GI61" s="25"/>
      <c r="GJ61" s="25"/>
      <c r="GK61" s="25"/>
      <c r="GM61" s="25" t="str">
        <f>GE78</f>
        <v>BYWURPYQTOINLTGMJOYNKZWAAOU:er+#W4K6ti0$jl8)T#!ep:.Z9Y</v>
      </c>
      <c r="GN61" s="25"/>
      <c r="GO61" s="25"/>
      <c r="GP61" s="25"/>
      <c r="GQ61" s="25"/>
      <c r="GR61" s="25"/>
      <c r="GS61" s="25"/>
      <c r="GU61" s="25" t="str">
        <f>GM79</f>
        <v>BYWURPYQTOINLTGMJOYNKZWAAOUQA#W4K6ti0$jl8)T#!ep:.Z9Y</v>
      </c>
      <c r="GV61" s="25"/>
      <c r="GW61" s="25"/>
      <c r="GX61" s="25"/>
      <c r="GY61" s="25"/>
      <c r="GZ61" s="25"/>
      <c r="HA61" s="25"/>
      <c r="HC61" s="25" t="str">
        <f>GU80</f>
        <v>BYWURPYQTOINLTGMJOYNKZWAAOUQAVK6ti0$jl8)T#!ep:.Z9Y</v>
      </c>
      <c r="HD61" s="25"/>
      <c r="HE61" s="25"/>
      <c r="HF61" s="25"/>
      <c r="HG61" s="25"/>
      <c r="HH61" s="25"/>
      <c r="HJ61" s="25" t="str">
        <f>HC82</f>
        <v>BYWURPYQTOINLTGMJOYNKZWAAOUQAVKRC$jl8)T#!ep:.Z9Y</v>
      </c>
      <c r="HK61" s="25"/>
      <c r="HL61" s="25"/>
      <c r="HM61" s="25"/>
      <c r="HN61" s="25"/>
      <c r="HO61" s="25"/>
      <c r="HQ61" s="25" t="str">
        <f>HJ83</f>
        <v>BYWURPYQTOINLTGMJOYNKZWAAOUQAVKRCIT)T#!ep:.Z9Y</v>
      </c>
      <c r="HR61" s="25"/>
      <c r="HS61" s="25"/>
      <c r="HT61" s="25"/>
      <c r="HU61" s="25"/>
      <c r="HV61" s="25"/>
      <c r="HX61" s="25" t="str">
        <f>HQ84</f>
        <v>BYWURPYQTOINLTGMJOYNKZWAAOUQAVKRCITI!ep:.Z9Y</v>
      </c>
      <c r="HY61" s="25"/>
      <c r="HZ61" s="25"/>
      <c r="IA61" s="25"/>
      <c r="IB61" s="25"/>
      <c r="IC61" s="25"/>
      <c r="IE61" s="25" t="str">
        <f>HX85</f>
        <v>BYWURPYQTOINLTGMJOYNKZWAAOUQAVKRCITIIB.Z9Y</v>
      </c>
      <c r="IF61" s="25"/>
      <c r="IG61" s="25"/>
      <c r="IH61" s="25"/>
      <c r="II61" s="25"/>
      <c r="IJ61" s="25"/>
      <c r="IL61" s="25" t="str">
        <f>IE86</f>
        <v>BYWURPYQTOINLTGMJOYNKZWAAOUQAVKRCITIIBXY</v>
      </c>
      <c r="IM61" s="25"/>
      <c r="IN61" s="25"/>
      <c r="IO61" s="25"/>
      <c r="IP61" s="25"/>
      <c r="IQ61" s="25"/>
    </row>
    <row r="62" spans="2:251" x14ac:dyDescent="0.35">
      <c r="B62">
        <v>58</v>
      </c>
      <c r="C62" t="s">
        <v>118</v>
      </c>
      <c r="D62" t="s">
        <v>119</v>
      </c>
      <c r="G62">
        <v>17</v>
      </c>
      <c r="H62">
        <v>0</v>
      </c>
      <c r="I62">
        <v>111</v>
      </c>
      <c r="J62" t="b">
        <v>0</v>
      </c>
      <c r="L62" s="3" t="str">
        <f>LOOKUP(values3[[#This Row],[rule]], base[Index],base[source])</f>
        <v>6X4</v>
      </c>
      <c r="M62" s="3" t="str">
        <f>LOOKUP(values3[[#This Row],[rule]], base[Index],base[replacement])</f>
        <v>B</v>
      </c>
      <c r="O62" s="3" t="b">
        <f>NOT(P61=P62)</f>
        <v>1</v>
      </c>
      <c r="P62" s="4" t="str">
        <f>SUBSTITUTE(P61,$L62,$M62,1)</f>
        <v>B8U+#F%3tq#!M'7qs("V.&gt;zb&lt;(kp8'aej(9R69ot%$D'3en3!E/;tn64Q0:er+#W4$D'6ti0$jl8)T#!ep:.Z98U+</v>
      </c>
      <c r="Q62" s="4"/>
      <c r="R62" s="4"/>
      <c r="S62" s="4"/>
      <c r="T62" s="4"/>
      <c r="U62" s="4"/>
      <c r="V62" s="4"/>
      <c r="W62" s="4"/>
      <c r="X62" s="4"/>
      <c r="Y62" s="4"/>
      <c r="Z62" s="3" t="b">
        <f>NOT(AA61=AA62)</f>
        <v>0</v>
      </c>
      <c r="AA62" s="3" t="str">
        <f>SUBSTITUTE(AA61,$L62,$M62,1)</f>
        <v>B8U+#F%3tq#!M'7qs("V.&gt;zb&lt;(kp8'aej(9R69ot%$D'3en3!E/;tn64Q0:er+#W4$D'6ti0$jl8)T#!ep:.Z98U+</v>
      </c>
      <c r="AK62" s="3" t="b">
        <f>NOT(AL61=AL62)</f>
        <v>0</v>
      </c>
      <c r="AL62" s="3" t="str">
        <f>SUBSTITUTE(AL61,$L62,$M62,1)</f>
        <v>BY#F%3tq#!M'7qs("V.&gt;zb&lt;(kp8'aej(9R69ot%$D'3en3!E/;tn64Q0:er+#W4$D'6ti0$jl8)T#!ep:.Z98U+</v>
      </c>
      <c r="AV62" s="3" t="b">
        <f>NOT(AW61=AW62)</f>
        <v>0</v>
      </c>
      <c r="AW62" s="3" t="str">
        <f>SUBSTITUTE(AW61,$L62,$M62,1)</f>
        <v>BY#F%3tq#!M'7qs("V.&gt;zb&lt;(kp8'aej(9R69ot%$D'3en3!E/;tn64Q0:er+#W4$D'6ti0$jl8)T#!ep:.Z9Y</v>
      </c>
      <c r="BF62" s="3" t="b">
        <f>NOT(BG61=BG62)</f>
        <v>0</v>
      </c>
      <c r="BG62" s="3" t="str">
        <f>SUBSTITUTE(BG61,$L62,$M62,1)</f>
        <v>BYW3tq#!M'7qs("V.&gt;zb&lt;(kp8'aej(9R69ot%$D'3en3!E/;tn64Q0:er+#W4$D'6ti0$jl8)T#!ep:.Z9Y</v>
      </c>
      <c r="BP62" s="3" t="b">
        <f>NOT(BQ61=BQ62)</f>
        <v>0</v>
      </c>
      <c r="BQ62" s="3" t="str">
        <f>SUBSTITUTE(BQ61,$L62,$M62,1)</f>
        <v>BYWUR!M'7qs("V.&gt;zb&lt;(kp8'aej(9R69ot%$D'3en3!E/;tn64Q0:er+#W4$D'6ti0$jl8)T#!ep:.Z9Y</v>
      </c>
      <c r="BZ62" s="3" t="b">
        <f>NOT(CA61=CA62)</f>
        <v>0</v>
      </c>
      <c r="CA62" s="3" t="str">
        <f>SUBSTITUTE(CA61,$L62,$M62,1)</f>
        <v>BYWURP7qs("V.&gt;zb&lt;(kp8'aej(9R69ot%$D'3en3!E/;tn64Q0:er+#W4$D'6ti0$jl8)T#!ep:.Z9Y</v>
      </c>
      <c r="CJ62" s="3" t="b">
        <f>NOT(CK61=CK62)</f>
        <v>0</v>
      </c>
      <c r="CK62" s="3" t="str">
        <f>SUBSTITUTE(CK61,$L62,$M62,1)</f>
        <v>BYWURPYQT"V.&gt;zb&lt;(kp8'aej(9R69ot%$D'3en3!E/;tn64Q0:er+#W4$D'6ti0$jl8)T#!ep:.Z9Y</v>
      </c>
      <c r="CT62" s="3" t="b">
        <f>NOT(CU61=CU62)</f>
        <v>0</v>
      </c>
      <c r="CU62" s="3" t="str">
        <f>SUBSTITUTE(CU61,$L62,$M62,1)</f>
        <v>BYWURPYQTO&gt;zb&lt;(kp8'aej(9R69ot%$D'3en3!E/;tn64Q0:er+#W4$D'6ti0$jl8)T#!ep:.Z9Y</v>
      </c>
      <c r="DD62" s="3" t="b">
        <f>NOT(DE61=DE62)</f>
        <v>0</v>
      </c>
      <c r="DE62" s="3" t="str">
        <f>SUBSTITUTE(DE61,$L62,$M62,1)</f>
        <v>BYWURPYQTOIN(kp8'aej(9R69ot%$D'3en3!E/;tn64Q0:er+#W4$D'6ti0$jl8)T#!ep:.Z9Y</v>
      </c>
      <c r="DM62" s="3" t="b">
        <f>NOT(DN61=DN62)</f>
        <v>0</v>
      </c>
      <c r="DN62" s="3" t="str">
        <f>SUBSTITUTE(DN61,$L62,$M62,1)</f>
        <v>BYWURPYQTOINLT'aej(9R69ot%$D'3en3!E/;tn64Q0:er+#W4$D'6ti0$jl8)T#!ep:.Z9Y</v>
      </c>
      <c r="DV62" s="3" t="b">
        <f>NOT(DW61=DW62)</f>
        <v>0</v>
      </c>
      <c r="DW62" s="3" t="str">
        <f>SUBSTITUTE(DW61,$L62,$M62,1)</f>
        <v>BYWURPYQTOINLTGM9R69ot%$D'3en3!E/;tn64Q0:er+#W4$D'6ti0$jl8)T#!ep:.Z9Y</v>
      </c>
      <c r="EE62" s="3" t="b">
        <f>NOT(EF61=EF62)</f>
        <v>0</v>
      </c>
      <c r="EF62" s="3" t="str">
        <f>SUBSTITUTE(EF61,$L62,$M62,1)</f>
        <v>BYWURPYQTOINLTGMJ9ot%$D'3en3!E/;tn64Q0:er+#W4$D'6ti0$jl8)T#!ep:.Z9Y</v>
      </c>
      <c r="EN62" s="3" t="b">
        <f>NOT(EO61=EO62)</f>
        <v>0</v>
      </c>
      <c r="EO62" s="3" t="str">
        <f>SUBSTITUTE(EO61,$L62,$M62,1)</f>
        <v>BYWURPYQTOINLTGMJOYN$D'3en3!E/;tn64Q0:er+#W4$D'6ti0$jl8)T#!ep:.Z9Y</v>
      </c>
      <c r="EW62" s="3" t="b">
        <f>NOT(EX61=EX62)</f>
        <v>0</v>
      </c>
      <c r="EX62" s="3" t="str">
        <f>SUBSTITUTE(EX61,$L62,$M62,1)</f>
        <v>BYWURPYQTOINLTGMJOYNK3en3!E/;tn64Q0:er+#W4$D'6ti0$jl8)T#!ep:.Z9Y</v>
      </c>
      <c r="FF62" s="3" t="b">
        <f>NOT(FG61=FG62)</f>
        <v>0</v>
      </c>
      <c r="FG62" s="3" t="str">
        <f>SUBSTITUTE(FG61,$L62,$M62,1)</f>
        <v>BYWURPYQTOINLTGMJOYNK3en3!E/;tn64Q0:er+#W4K6ti0$jl8)T#!ep:.Z9Y</v>
      </c>
      <c r="FN62" s="3" t="b">
        <f>NOT(FO61=FO62)</f>
        <v>0</v>
      </c>
      <c r="FO62" s="3" t="str">
        <f>SUBSTITUTE(FO61,$L62,$M62,1)</f>
        <v>BYWURPYQTOINLTGMJOYNKZW!E/;tn64Q0:er+#W4K6ti0$jl8)T#!ep:.Z9Y</v>
      </c>
      <c r="FV62" s="3" t="b">
        <f>NOT(FW61=FW62)</f>
        <v>0</v>
      </c>
      <c r="FW62" s="3" t="str">
        <f>SUBSTITUTE(FW61,$L62,$M62,1)</f>
        <v>BYWURPYQTOINLTGMJOYNKZWA;tn64Q0:er+#W4K6ti0$jl8)T#!ep:.Z9Y</v>
      </c>
      <c r="GD62" s="3" t="b">
        <f>NOT(GE61=GE62)</f>
        <v>0</v>
      </c>
      <c r="GE62" s="3" t="str">
        <f>SUBSTITUTE(GE61,$L62,$M62,1)</f>
        <v>BYWURPYQTOINLTGMJOYNKZWAAO4Q0:er+#W4K6ti0$jl8)T#!ep:.Z9Y</v>
      </c>
      <c r="GL62" s="3" t="b">
        <f>NOT(GM61=GM62)</f>
        <v>0</v>
      </c>
      <c r="GM62" s="3" t="str">
        <f>SUBSTITUTE(GM61,$L62,$M62,1)</f>
        <v>BYWURPYQTOINLTGMJOYNKZWAAOU:er+#W4K6ti0$jl8)T#!ep:.Z9Y</v>
      </c>
      <c r="GT62" s="3" t="b">
        <f>NOT(GU61=GU62)</f>
        <v>0</v>
      </c>
      <c r="GU62" s="3" t="str">
        <f>SUBSTITUTE(GU61,$L62,$M62,1)</f>
        <v>BYWURPYQTOINLTGMJOYNKZWAAOUQA#W4K6ti0$jl8)T#!ep:.Z9Y</v>
      </c>
      <c r="HB62" s="3" t="b">
        <f>NOT(HC61=HC62)</f>
        <v>0</v>
      </c>
      <c r="HC62" s="3" t="str">
        <f>SUBSTITUTE(HC61,$L62,$M62,1)</f>
        <v>BYWURPYQTOINLTGMJOYNKZWAAOUQAVK6ti0$jl8)T#!ep:.Z9Y</v>
      </c>
      <c r="HI62" s="3" t="b">
        <f>NOT(HJ61=HJ62)</f>
        <v>0</v>
      </c>
      <c r="HJ62" s="3" t="str">
        <f>SUBSTITUTE(HJ61,$L62,$M62,1)</f>
        <v>BYWURPYQTOINLTGMJOYNKZWAAOUQAVKRC$jl8)T#!ep:.Z9Y</v>
      </c>
      <c r="HP62" s="3" t="b">
        <f>NOT(HQ61=HQ62)</f>
        <v>0</v>
      </c>
      <c r="HQ62" s="3" t="str">
        <f>SUBSTITUTE(HQ61,$L62,$M62,1)</f>
        <v>BYWURPYQTOINLTGMJOYNKZWAAOUQAVKRCIT)T#!ep:.Z9Y</v>
      </c>
      <c r="HW62" s="3" t="b">
        <f>NOT(HX61=HX62)</f>
        <v>0</v>
      </c>
      <c r="HX62" s="3" t="str">
        <f>SUBSTITUTE(HX61,$L62,$M62,1)</f>
        <v>BYWURPYQTOINLTGMJOYNKZWAAOUQAVKRCITI!ep:.Z9Y</v>
      </c>
      <c r="ID62" s="3" t="b">
        <f t="shared" ref="ID62:ID87" si="68">NOT(IE61=IE62)</f>
        <v>0</v>
      </c>
      <c r="IE62" s="3" t="str">
        <f t="shared" ref="IE62:IE87" si="69">SUBSTITUTE(IE61,$L62,$M62,1)</f>
        <v>BYWURPYQTOINLTGMJOYNKZWAAOUQAVKRCITIIB.Z9Y</v>
      </c>
      <c r="IK62" s="3" t="b">
        <f t="shared" ref="IK62:IK87" si="70">NOT(IL61=IL62)</f>
        <v>0</v>
      </c>
      <c r="IL62" s="3" t="str">
        <f t="shared" ref="IL62" si="71">SUBSTITUTE(IL61,$L62,$M62,1)</f>
        <v>BYWURPYQTOINLTGMJOYNKZWAAOUQAVKRCITIIBXY</v>
      </c>
    </row>
    <row r="63" spans="2:251" x14ac:dyDescent="0.35">
      <c r="B63">
        <v>59</v>
      </c>
      <c r="C63" t="s">
        <v>120</v>
      </c>
      <c r="D63" t="s">
        <v>121</v>
      </c>
      <c r="G63">
        <v>1</v>
      </c>
      <c r="H63">
        <v>1</v>
      </c>
      <c r="I63">
        <v>98</v>
      </c>
      <c r="J63" t="b">
        <v>0</v>
      </c>
      <c r="L63" s="3" t="str">
        <f>LOOKUP(values3[[#This Row],[rule]], base[Index],base[source])</f>
        <v>8U+</v>
      </c>
      <c r="M63" s="3" t="str">
        <f>LOOKUP(values3[[#This Row],[rule]], base[Index],base[replacement])</f>
        <v>Y</v>
      </c>
      <c r="O63" s="3" t="b">
        <f t="shared" ref="O63:O87" si="72">NOT(P62=P63)</f>
        <v>1</v>
      </c>
      <c r="P63" s="2" t="str">
        <f t="shared" ref="P63:P87" si="73">SUBSTITUTE(P62,$L63,$M63,1)</f>
        <v>BY#F%3tq#!M'7qs("V.&gt;zb&lt;(kp8'aej(9R69ot%$D'3en3!E/;tn64Q0:er+#W4$D'6ti0$jl8)T#!ep:.Z98U+</v>
      </c>
      <c r="Q63" s="2"/>
      <c r="R63" s="2"/>
      <c r="S63" s="2"/>
      <c r="T63" s="2"/>
      <c r="U63" s="2"/>
      <c r="V63" s="2"/>
      <c r="W63" s="2"/>
      <c r="X63" s="2"/>
      <c r="Y63" s="2"/>
      <c r="Z63" s="3" t="b">
        <f t="shared" ref="Z63:Z87" si="74">NOT(AA62=AA63)</f>
        <v>1</v>
      </c>
      <c r="AA63" s="5" t="str">
        <f t="shared" ref="AA63:AA87" si="75">SUBSTITUTE(AA62,$L63,$M63,1)</f>
        <v>BY#F%3tq#!M'7qs("V.&gt;zb&lt;(kp8'aej(9R69ot%$D'3en3!E/;tn64Q0:er+#W4$D'6ti0$jl8)T#!ep:.Z98U+</v>
      </c>
      <c r="AB63" s="5"/>
      <c r="AC63" s="5"/>
      <c r="AD63" s="5"/>
      <c r="AE63" s="5"/>
      <c r="AF63" s="5"/>
      <c r="AG63" s="5"/>
      <c r="AH63" s="5"/>
      <c r="AI63" s="5"/>
      <c r="AJ63" s="5"/>
      <c r="AK63" s="3" t="b">
        <f t="shared" ref="AK63:AK87" si="76">NOT(AL62=AL63)</f>
        <v>1</v>
      </c>
      <c r="AL63" s="5" t="str">
        <f t="shared" ref="AL63:AL87" si="77">SUBSTITUTE(AL62,$L63,$M63,1)</f>
        <v>BY#F%3tq#!M'7qs("V.&gt;zb&lt;(kp8'aej(9R69ot%$D'3en3!E/;tn64Q0:er+#W4$D'6ti0$jl8)T#!ep:.Z9Y</v>
      </c>
      <c r="AM63" s="5"/>
      <c r="AN63" s="5"/>
      <c r="AO63" s="5"/>
      <c r="AP63" s="5"/>
      <c r="AQ63" s="5"/>
      <c r="AR63" s="5"/>
      <c r="AS63" s="5"/>
      <c r="AT63" s="5"/>
      <c r="AV63" s="3" t="b">
        <f t="shared" ref="AV63:AV87" si="78">NOT(AW62=AW63)</f>
        <v>0</v>
      </c>
      <c r="AW63" s="3" t="str">
        <f t="shared" ref="AW63:AW87" si="79">SUBSTITUTE(AW62,$L63,$M63,1)</f>
        <v>BY#F%3tq#!M'7qs("V.&gt;zb&lt;(kp8'aej(9R69ot%$D'3en3!E/;tn64Q0:er+#W4$D'6ti0$jl8)T#!ep:.Z9Y</v>
      </c>
      <c r="BF63" s="3" t="b">
        <f t="shared" ref="BF63:BF87" si="80">NOT(BG62=BG63)</f>
        <v>0</v>
      </c>
      <c r="BG63" s="3" t="str">
        <f t="shared" ref="BG63:BG87" si="81">SUBSTITUTE(BG62,$L63,$M63,1)</f>
        <v>BYW3tq#!M'7qs("V.&gt;zb&lt;(kp8'aej(9R69ot%$D'3en3!E/;tn64Q0:er+#W4$D'6ti0$jl8)T#!ep:.Z9Y</v>
      </c>
      <c r="BP63" s="3" t="b">
        <f t="shared" ref="BP63:BP87" si="82">NOT(BQ62=BQ63)</f>
        <v>0</v>
      </c>
      <c r="BQ63" s="3" t="str">
        <f t="shared" ref="BQ63:BQ87" si="83">SUBSTITUTE(BQ62,$L63,$M63,1)</f>
        <v>BYWUR!M'7qs("V.&gt;zb&lt;(kp8'aej(9R69ot%$D'3en3!E/;tn64Q0:er+#W4$D'6ti0$jl8)T#!ep:.Z9Y</v>
      </c>
      <c r="BZ63" s="3" t="b">
        <f t="shared" ref="BZ63:BZ87" si="84">NOT(CA62=CA63)</f>
        <v>0</v>
      </c>
      <c r="CA63" s="3" t="str">
        <f t="shared" ref="CA63:CA87" si="85">SUBSTITUTE(CA62,$L63,$M63,1)</f>
        <v>BYWURP7qs("V.&gt;zb&lt;(kp8'aej(9R69ot%$D'3en3!E/;tn64Q0:er+#W4$D'6ti0$jl8)T#!ep:.Z9Y</v>
      </c>
      <c r="CJ63" s="3" t="b">
        <f t="shared" ref="CJ63:CJ87" si="86">NOT(CK62=CK63)</f>
        <v>0</v>
      </c>
      <c r="CK63" s="3" t="str">
        <f t="shared" ref="CK63:CK87" si="87">SUBSTITUTE(CK62,$L63,$M63,1)</f>
        <v>BYWURPYQT"V.&gt;zb&lt;(kp8'aej(9R69ot%$D'3en3!E/;tn64Q0:er+#W4$D'6ti0$jl8)T#!ep:.Z9Y</v>
      </c>
      <c r="CT63" s="3" t="b">
        <f t="shared" ref="CT63:CT87" si="88">NOT(CU62=CU63)</f>
        <v>0</v>
      </c>
      <c r="CU63" s="3" t="str">
        <f t="shared" ref="CU63:CU87" si="89">SUBSTITUTE(CU62,$L63,$M63,1)</f>
        <v>BYWURPYQTO&gt;zb&lt;(kp8'aej(9R69ot%$D'3en3!E/;tn64Q0:er+#W4$D'6ti0$jl8)T#!ep:.Z9Y</v>
      </c>
      <c r="DD63" s="3" t="b">
        <f t="shared" ref="DD63:DD87" si="90">NOT(DE62=DE63)</f>
        <v>0</v>
      </c>
      <c r="DE63" s="3" t="str">
        <f t="shared" ref="DE63:DE87" si="91">SUBSTITUTE(DE62,$L63,$M63,1)</f>
        <v>BYWURPYQTOIN(kp8'aej(9R69ot%$D'3en3!E/;tn64Q0:er+#W4$D'6ti0$jl8)T#!ep:.Z9Y</v>
      </c>
      <c r="DM63" s="3" t="b">
        <f t="shared" ref="DM63:DM87" si="92">NOT(DN62=DN63)</f>
        <v>0</v>
      </c>
      <c r="DN63" s="3" t="str">
        <f t="shared" ref="DN63:DN87" si="93">SUBSTITUTE(DN62,$L63,$M63,1)</f>
        <v>BYWURPYQTOINLT'aej(9R69ot%$D'3en3!E/;tn64Q0:er+#W4$D'6ti0$jl8)T#!ep:.Z9Y</v>
      </c>
      <c r="DV63" s="3" t="b">
        <f t="shared" ref="DV63:DV87" si="94">NOT(DW62=DW63)</f>
        <v>0</v>
      </c>
      <c r="DW63" s="3" t="str">
        <f t="shared" ref="DW63:DW87" si="95">SUBSTITUTE(DW62,$L63,$M63,1)</f>
        <v>BYWURPYQTOINLTGM9R69ot%$D'3en3!E/;tn64Q0:er+#W4$D'6ti0$jl8)T#!ep:.Z9Y</v>
      </c>
      <c r="EE63" s="3" t="b">
        <f t="shared" ref="EE63:EE87" si="96">NOT(EF62=EF63)</f>
        <v>0</v>
      </c>
      <c r="EF63" s="3" t="str">
        <f t="shared" ref="EF63:EF87" si="97">SUBSTITUTE(EF62,$L63,$M63,1)</f>
        <v>BYWURPYQTOINLTGMJ9ot%$D'3en3!E/;tn64Q0:er+#W4$D'6ti0$jl8)T#!ep:.Z9Y</v>
      </c>
      <c r="EN63" s="3" t="b">
        <f t="shared" ref="EN63:EN87" si="98">NOT(EO62=EO63)</f>
        <v>0</v>
      </c>
      <c r="EO63" s="3" t="str">
        <f t="shared" ref="EO63:EO87" si="99">SUBSTITUTE(EO62,$L63,$M63,1)</f>
        <v>BYWURPYQTOINLTGMJOYN$D'3en3!E/;tn64Q0:er+#W4$D'6ti0$jl8)T#!ep:.Z9Y</v>
      </c>
      <c r="EW63" s="3" t="b">
        <f t="shared" ref="EW63:EW87" si="100">NOT(EX62=EX63)</f>
        <v>0</v>
      </c>
      <c r="EX63" s="3" t="str">
        <f t="shared" ref="EX63:EX87" si="101">SUBSTITUTE(EX62,$L63,$M63,1)</f>
        <v>BYWURPYQTOINLTGMJOYNK3en3!E/;tn64Q0:er+#W4$D'6ti0$jl8)T#!ep:.Z9Y</v>
      </c>
      <c r="FF63" s="3" t="b">
        <f t="shared" ref="FF63:FF87" si="102">NOT(FG62=FG63)</f>
        <v>0</v>
      </c>
      <c r="FG63" s="3" t="str">
        <f t="shared" ref="FG63:FG87" si="103">SUBSTITUTE(FG62,$L63,$M63,1)</f>
        <v>BYWURPYQTOINLTGMJOYNK3en3!E/;tn64Q0:er+#W4K6ti0$jl8)T#!ep:.Z9Y</v>
      </c>
      <c r="FN63" s="3" t="b">
        <f t="shared" ref="FN63:FN87" si="104">NOT(FO62=FO63)</f>
        <v>0</v>
      </c>
      <c r="FO63" s="3" t="str">
        <f t="shared" ref="FO63:FO87" si="105">SUBSTITUTE(FO62,$L63,$M63,1)</f>
        <v>BYWURPYQTOINLTGMJOYNKZW!E/;tn64Q0:er+#W4K6ti0$jl8)T#!ep:.Z9Y</v>
      </c>
      <c r="FV63" s="3" t="b">
        <f t="shared" ref="FV63:FV87" si="106">NOT(FW62=FW63)</f>
        <v>0</v>
      </c>
      <c r="FW63" s="3" t="str">
        <f t="shared" ref="FW63:FW87" si="107">SUBSTITUTE(FW62,$L63,$M63,1)</f>
        <v>BYWURPYQTOINLTGMJOYNKZWA;tn64Q0:er+#W4K6ti0$jl8)T#!ep:.Z9Y</v>
      </c>
      <c r="GD63" s="3" t="b">
        <f t="shared" ref="GD63:GD87" si="108">NOT(GE62=GE63)</f>
        <v>0</v>
      </c>
      <c r="GE63" s="3" t="str">
        <f t="shared" ref="GE63:GE87" si="109">SUBSTITUTE(GE62,$L63,$M63,1)</f>
        <v>BYWURPYQTOINLTGMJOYNKZWAAO4Q0:er+#W4K6ti0$jl8)T#!ep:.Z9Y</v>
      </c>
      <c r="GL63" s="3" t="b">
        <f t="shared" ref="GL63:GL87" si="110">NOT(GM62=GM63)</f>
        <v>0</v>
      </c>
      <c r="GM63" s="3" t="str">
        <f t="shared" ref="GM63:GM87" si="111">SUBSTITUTE(GM62,$L63,$M63,1)</f>
        <v>BYWURPYQTOINLTGMJOYNKZWAAOU:er+#W4K6ti0$jl8)T#!ep:.Z9Y</v>
      </c>
      <c r="GT63" s="3" t="b">
        <f t="shared" ref="GT63:GT87" si="112">NOT(GU62=GU63)</f>
        <v>0</v>
      </c>
      <c r="GU63" s="3" t="str">
        <f t="shared" ref="GU63:GU87" si="113">SUBSTITUTE(GU62,$L63,$M63,1)</f>
        <v>BYWURPYQTOINLTGMJOYNKZWAAOUQA#W4K6ti0$jl8)T#!ep:.Z9Y</v>
      </c>
      <c r="HB63" s="3" t="b">
        <f t="shared" ref="HB63:HB87" si="114">NOT(HC62=HC63)</f>
        <v>0</v>
      </c>
      <c r="HC63" s="3" t="str">
        <f t="shared" ref="HC63:HC87" si="115">SUBSTITUTE(HC62,$L63,$M63,1)</f>
        <v>BYWURPYQTOINLTGMJOYNKZWAAOUQAVK6ti0$jl8)T#!ep:.Z9Y</v>
      </c>
      <c r="HI63" s="3" t="b">
        <f t="shared" ref="HI63:HI87" si="116">NOT(HJ62=HJ63)</f>
        <v>0</v>
      </c>
      <c r="HJ63" s="3" t="str">
        <f t="shared" ref="HJ63:HJ87" si="117">SUBSTITUTE(HJ62,$L63,$M63,1)</f>
        <v>BYWURPYQTOINLTGMJOYNKZWAAOUQAVKRC$jl8)T#!ep:.Z9Y</v>
      </c>
      <c r="HP63" s="3" t="b">
        <f t="shared" ref="HP63:HP87" si="118">NOT(HQ62=HQ63)</f>
        <v>0</v>
      </c>
      <c r="HQ63" s="3" t="str">
        <f t="shared" ref="HQ63:HQ87" si="119">SUBSTITUTE(HQ62,$L63,$M63,1)</f>
        <v>BYWURPYQTOINLTGMJOYNKZWAAOUQAVKRCIT)T#!ep:.Z9Y</v>
      </c>
      <c r="HW63" s="3" t="b">
        <f t="shared" ref="HW63:HW87" si="120">NOT(HX62=HX63)</f>
        <v>0</v>
      </c>
      <c r="HX63" s="3" t="str">
        <f t="shared" ref="HX63:HX87" si="121">SUBSTITUTE(HX62,$L63,$M63,1)</f>
        <v>BYWURPYQTOINLTGMJOYNKZWAAOUQAVKRCITI!ep:.Z9Y</v>
      </c>
      <c r="ID63" s="3" t="b">
        <f t="shared" si="68"/>
        <v>0</v>
      </c>
      <c r="IE63" s="3" t="str">
        <f t="shared" si="69"/>
        <v>BYWURPYQTOINLTGMJOYNKZWAAOUQAVKRCITIIB.Z9Y</v>
      </c>
      <c r="IK63" s="3" t="b">
        <f t="shared" si="70"/>
        <v>0</v>
      </c>
      <c r="IL63" s="3" t="str">
        <f t="shared" ref="IL63:IL87" si="122">SUBSTITUTE(IL62,$L63,$M63,1)</f>
        <v>BYWURPYQTOINLTGMJOYNKZWAAOUQAVKRCITIIBXY</v>
      </c>
    </row>
    <row r="64" spans="2:251" x14ac:dyDescent="0.35">
      <c r="B64">
        <v>60</v>
      </c>
      <c r="C64" t="s">
        <v>122</v>
      </c>
      <c r="D64" t="s">
        <v>123</v>
      </c>
      <c r="G64">
        <v>11</v>
      </c>
      <c r="H64">
        <v>2</v>
      </c>
      <c r="I64">
        <v>37</v>
      </c>
      <c r="J64" t="b">
        <v>0</v>
      </c>
      <c r="L64" s="3" t="str">
        <f>LOOKUP(values3[[#This Row],[rule]], base[Index],base[source])</f>
        <v>#F%</v>
      </c>
      <c r="M64" s="3" t="str">
        <f>LOOKUP(values3[[#This Row],[rule]], base[Index],base[replacement])</f>
        <v>W</v>
      </c>
      <c r="O64" s="3" t="b">
        <f t="shared" si="72"/>
        <v>1</v>
      </c>
      <c r="P64" s="2" t="str">
        <f t="shared" si="73"/>
        <v>BYW3tq#!M'7qs("V.&gt;zb&lt;(kp8'aej(9R69ot%$D'3en3!E/;tn64Q0:er+#W4$D'6ti0$jl8)T#!ep:.Z98U+</v>
      </c>
      <c r="Q64" s="2"/>
      <c r="R64" s="2"/>
      <c r="S64" s="2"/>
      <c r="T64" s="2"/>
      <c r="U64" s="2"/>
      <c r="V64" s="2"/>
      <c r="W64" s="2"/>
      <c r="X64" s="2"/>
      <c r="Y64" s="2"/>
      <c r="Z64" s="3" t="b">
        <f t="shared" si="74"/>
        <v>1</v>
      </c>
      <c r="AA64" s="3" t="str">
        <f t="shared" si="75"/>
        <v>BYW3tq#!M'7qs("V.&gt;zb&lt;(kp8'aej(9R69ot%$D'3en3!E/;tn64Q0:er+#W4$D'6ti0$jl8)T#!ep:.Z98U+</v>
      </c>
      <c r="AK64" s="3" t="b">
        <f t="shared" si="76"/>
        <v>1</v>
      </c>
      <c r="AL64" s="3" t="str">
        <f t="shared" si="77"/>
        <v>BYW3tq#!M'7qs("V.&gt;zb&lt;(kp8'aej(9R69ot%$D'3en3!E/;tn64Q0:er+#W4$D'6ti0$jl8)T#!ep:.Z9Y</v>
      </c>
      <c r="AV64" s="3" t="b">
        <f t="shared" si="78"/>
        <v>1</v>
      </c>
      <c r="AW64" s="5" t="str">
        <f t="shared" si="79"/>
        <v>BYW3tq#!M'7qs("V.&gt;zb&lt;(kp8'aej(9R69ot%$D'3en3!E/;tn64Q0:er+#W4$D'6ti0$jl8)T#!ep:.Z9Y</v>
      </c>
      <c r="AX64" s="5"/>
      <c r="AY64" s="5"/>
      <c r="AZ64" s="5"/>
      <c r="BA64" s="5"/>
      <c r="BB64" s="5"/>
      <c r="BC64" s="5"/>
      <c r="BD64" s="5"/>
      <c r="BE64" s="5"/>
      <c r="BF64" s="3" t="b">
        <f t="shared" si="80"/>
        <v>0</v>
      </c>
      <c r="BG64" s="3" t="str">
        <f t="shared" si="81"/>
        <v>BYW3tq#!M'7qs("V.&gt;zb&lt;(kp8'aej(9R69ot%$D'3en3!E/;tn64Q0:er+#W4$D'6ti0$jl8)T#!ep:.Z9Y</v>
      </c>
      <c r="BP64" s="3" t="b">
        <f t="shared" si="82"/>
        <v>0</v>
      </c>
      <c r="BQ64" s="3" t="str">
        <f t="shared" si="83"/>
        <v>BYWUR!M'7qs("V.&gt;zb&lt;(kp8'aej(9R69ot%$D'3en3!E/;tn64Q0:er+#W4$D'6ti0$jl8)T#!ep:.Z9Y</v>
      </c>
      <c r="BZ64" s="3" t="b">
        <f t="shared" si="84"/>
        <v>0</v>
      </c>
      <c r="CA64" s="3" t="str">
        <f t="shared" si="85"/>
        <v>BYWURP7qs("V.&gt;zb&lt;(kp8'aej(9R69ot%$D'3en3!E/;tn64Q0:er+#W4$D'6ti0$jl8)T#!ep:.Z9Y</v>
      </c>
      <c r="CJ64" s="3" t="b">
        <f t="shared" si="86"/>
        <v>0</v>
      </c>
      <c r="CK64" s="3" t="str">
        <f t="shared" si="87"/>
        <v>BYWURPYQT"V.&gt;zb&lt;(kp8'aej(9R69ot%$D'3en3!E/;tn64Q0:er+#W4$D'6ti0$jl8)T#!ep:.Z9Y</v>
      </c>
      <c r="CT64" s="3" t="b">
        <f t="shared" si="88"/>
        <v>0</v>
      </c>
      <c r="CU64" s="3" t="str">
        <f t="shared" si="89"/>
        <v>BYWURPYQTO&gt;zb&lt;(kp8'aej(9R69ot%$D'3en3!E/;tn64Q0:er+#W4$D'6ti0$jl8)T#!ep:.Z9Y</v>
      </c>
      <c r="DD64" s="3" t="b">
        <f t="shared" si="90"/>
        <v>0</v>
      </c>
      <c r="DE64" s="3" t="str">
        <f t="shared" si="91"/>
        <v>BYWURPYQTOIN(kp8'aej(9R69ot%$D'3en3!E/;tn64Q0:er+#W4$D'6ti0$jl8)T#!ep:.Z9Y</v>
      </c>
      <c r="DM64" s="3" t="b">
        <f t="shared" si="92"/>
        <v>0</v>
      </c>
      <c r="DN64" s="3" t="str">
        <f t="shared" si="93"/>
        <v>BYWURPYQTOINLT'aej(9R69ot%$D'3en3!E/;tn64Q0:er+#W4$D'6ti0$jl8)T#!ep:.Z9Y</v>
      </c>
      <c r="DV64" s="3" t="b">
        <f t="shared" si="94"/>
        <v>0</v>
      </c>
      <c r="DW64" s="3" t="str">
        <f t="shared" si="95"/>
        <v>BYWURPYQTOINLTGM9R69ot%$D'3en3!E/;tn64Q0:er+#W4$D'6ti0$jl8)T#!ep:.Z9Y</v>
      </c>
      <c r="EE64" s="3" t="b">
        <f t="shared" si="96"/>
        <v>0</v>
      </c>
      <c r="EF64" s="3" t="str">
        <f t="shared" si="97"/>
        <v>BYWURPYQTOINLTGMJ9ot%$D'3en3!E/;tn64Q0:er+#W4$D'6ti0$jl8)T#!ep:.Z9Y</v>
      </c>
      <c r="EN64" s="3" t="b">
        <f t="shared" si="98"/>
        <v>0</v>
      </c>
      <c r="EO64" s="3" t="str">
        <f t="shared" si="99"/>
        <v>BYWURPYQTOINLTGMJOYN$D'3en3!E/;tn64Q0:er+#W4$D'6ti0$jl8)T#!ep:.Z9Y</v>
      </c>
      <c r="EW64" s="3" t="b">
        <f t="shared" si="100"/>
        <v>0</v>
      </c>
      <c r="EX64" s="3" t="str">
        <f t="shared" si="101"/>
        <v>BYWURPYQTOINLTGMJOYNK3en3!E/;tn64Q0:er+#W4$D'6ti0$jl8)T#!ep:.Z9Y</v>
      </c>
      <c r="FF64" s="3" t="b">
        <f t="shared" si="102"/>
        <v>0</v>
      </c>
      <c r="FG64" s="3" t="str">
        <f t="shared" si="103"/>
        <v>BYWURPYQTOINLTGMJOYNK3en3!E/;tn64Q0:er+#W4K6ti0$jl8)T#!ep:.Z9Y</v>
      </c>
      <c r="FN64" s="3" t="b">
        <f t="shared" si="104"/>
        <v>0</v>
      </c>
      <c r="FO64" s="3" t="str">
        <f t="shared" si="105"/>
        <v>BYWURPYQTOINLTGMJOYNKZW!E/;tn64Q0:er+#W4K6ti0$jl8)T#!ep:.Z9Y</v>
      </c>
      <c r="FV64" s="3" t="b">
        <f t="shared" si="106"/>
        <v>0</v>
      </c>
      <c r="FW64" s="3" t="str">
        <f t="shared" si="107"/>
        <v>BYWURPYQTOINLTGMJOYNKZWA;tn64Q0:er+#W4K6ti0$jl8)T#!ep:.Z9Y</v>
      </c>
      <c r="GD64" s="3" t="b">
        <f t="shared" si="108"/>
        <v>0</v>
      </c>
      <c r="GE64" s="3" t="str">
        <f t="shared" si="109"/>
        <v>BYWURPYQTOINLTGMJOYNKZWAAO4Q0:er+#W4K6ti0$jl8)T#!ep:.Z9Y</v>
      </c>
      <c r="GL64" s="3" t="b">
        <f t="shared" si="110"/>
        <v>0</v>
      </c>
      <c r="GM64" s="3" t="str">
        <f t="shared" si="111"/>
        <v>BYWURPYQTOINLTGMJOYNKZWAAOU:er+#W4K6ti0$jl8)T#!ep:.Z9Y</v>
      </c>
      <c r="GT64" s="3" t="b">
        <f t="shared" si="112"/>
        <v>0</v>
      </c>
      <c r="GU64" s="3" t="str">
        <f t="shared" si="113"/>
        <v>BYWURPYQTOINLTGMJOYNKZWAAOUQA#W4K6ti0$jl8)T#!ep:.Z9Y</v>
      </c>
      <c r="HB64" s="3" t="b">
        <f t="shared" si="114"/>
        <v>0</v>
      </c>
      <c r="HC64" s="3" t="str">
        <f t="shared" si="115"/>
        <v>BYWURPYQTOINLTGMJOYNKZWAAOUQAVK6ti0$jl8)T#!ep:.Z9Y</v>
      </c>
      <c r="HI64" s="3" t="b">
        <f t="shared" si="116"/>
        <v>0</v>
      </c>
      <c r="HJ64" s="3" t="str">
        <f t="shared" si="117"/>
        <v>BYWURPYQTOINLTGMJOYNKZWAAOUQAVKRC$jl8)T#!ep:.Z9Y</v>
      </c>
      <c r="HP64" s="3" t="b">
        <f t="shared" si="118"/>
        <v>0</v>
      </c>
      <c r="HQ64" s="3" t="str">
        <f t="shared" si="119"/>
        <v>BYWURPYQTOINLTGMJOYNKZWAAOUQAVKRCIT)T#!ep:.Z9Y</v>
      </c>
      <c r="HW64" s="3" t="b">
        <f t="shared" si="120"/>
        <v>0</v>
      </c>
      <c r="HX64" s="3" t="str">
        <f t="shared" si="121"/>
        <v>BYWURPYQTOINLTGMJOYNKZWAAOUQAVKRCITI!ep:.Z9Y</v>
      </c>
      <c r="ID64" s="3" t="b">
        <f t="shared" si="68"/>
        <v>0</v>
      </c>
      <c r="IE64" s="3" t="str">
        <f t="shared" si="69"/>
        <v>BYWURPYQTOINLTGMJOYNKZWAAOUQAVKRCITIIB.Z9Y</v>
      </c>
      <c r="IK64" s="3" t="b">
        <f t="shared" si="70"/>
        <v>0</v>
      </c>
      <c r="IL64" s="3" t="str">
        <f t="shared" si="122"/>
        <v>BYWURPYQTOINLTGMJOYNKZWAAOUQAVKRCITIIBXY</v>
      </c>
    </row>
    <row r="65" spans="2:246" x14ac:dyDescent="0.35">
      <c r="B65">
        <v>61</v>
      </c>
      <c r="C65" t="s">
        <v>124</v>
      </c>
      <c r="D65" t="s">
        <v>125</v>
      </c>
      <c r="G65">
        <v>2</v>
      </c>
      <c r="H65">
        <v>3</v>
      </c>
      <c r="I65">
        <v>136</v>
      </c>
      <c r="J65" t="b">
        <v>0</v>
      </c>
      <c r="L65" s="3" t="str">
        <f>LOOKUP(values3[[#This Row],[rule]], base[Index],base[source])</f>
        <v>3tq#</v>
      </c>
      <c r="M65" s="3" t="str">
        <f>LOOKUP(values3[[#This Row],[rule]], base[Index],base[replacement])</f>
        <v>UR</v>
      </c>
      <c r="O65" s="3" t="b">
        <f t="shared" si="72"/>
        <v>1</v>
      </c>
      <c r="P65" s="2" t="str">
        <f t="shared" si="73"/>
        <v>BYWUR!M'7qs("V.&gt;zb&lt;(kp8'aej(9R69ot%$D'3en3!E/;tn64Q0:er+#W4$D'6ti0$jl8)T#!ep:.Z98U+</v>
      </c>
      <c r="Q65" s="2"/>
      <c r="R65" s="2"/>
      <c r="S65" s="2"/>
      <c r="T65" s="2"/>
      <c r="U65" s="2"/>
      <c r="V65" s="2"/>
      <c r="W65" s="2"/>
      <c r="X65" s="2"/>
      <c r="Y65" s="2"/>
      <c r="Z65" s="3" t="b">
        <f t="shared" si="74"/>
        <v>1</v>
      </c>
      <c r="AA65" s="3" t="str">
        <f t="shared" si="75"/>
        <v>BYWUR!M'7qs("V.&gt;zb&lt;(kp8'aej(9R69ot%$D'3en3!E/;tn64Q0:er+#W4$D'6ti0$jl8)T#!ep:.Z98U+</v>
      </c>
      <c r="AK65" s="3" t="b">
        <f t="shared" si="76"/>
        <v>1</v>
      </c>
      <c r="AL65" s="3" t="str">
        <f t="shared" si="77"/>
        <v>BYWUR!M'7qs("V.&gt;zb&lt;(kp8'aej(9R69ot%$D'3en3!E/;tn64Q0:er+#W4$D'6ti0$jl8)T#!ep:.Z9Y</v>
      </c>
      <c r="AV65" s="3" t="b">
        <f t="shared" si="78"/>
        <v>1</v>
      </c>
      <c r="AW65" s="3" t="str">
        <f t="shared" si="79"/>
        <v>BYWUR!M'7qs("V.&gt;zb&lt;(kp8'aej(9R69ot%$D'3en3!E/;tn64Q0:er+#W4$D'6ti0$jl8)T#!ep:.Z9Y</v>
      </c>
      <c r="BF65" s="3" t="b">
        <f t="shared" si="80"/>
        <v>1</v>
      </c>
      <c r="BG65" s="5" t="str">
        <f t="shared" si="81"/>
        <v>BYWUR!M'7qs("V.&gt;zb&lt;(kp8'aej(9R69ot%$D'3en3!E/;tn64Q0:er+#W4$D'6ti0$jl8)T#!ep:.Z9Y</v>
      </c>
      <c r="BH65" s="5"/>
      <c r="BI65" s="5"/>
      <c r="BJ65" s="5"/>
      <c r="BK65" s="5"/>
      <c r="BL65" s="5"/>
      <c r="BM65" s="5"/>
      <c r="BN65" s="5"/>
      <c r="BO65" s="5"/>
      <c r="BP65" s="3" t="b">
        <f t="shared" si="82"/>
        <v>0</v>
      </c>
      <c r="BQ65" s="3" t="str">
        <f t="shared" si="83"/>
        <v>BYWUR!M'7qs("V.&gt;zb&lt;(kp8'aej(9R69ot%$D'3en3!E/;tn64Q0:er+#W4$D'6ti0$jl8)T#!ep:.Z9Y</v>
      </c>
      <c r="BZ65" s="3" t="b">
        <f t="shared" si="84"/>
        <v>0</v>
      </c>
      <c r="CA65" s="3" t="str">
        <f t="shared" si="85"/>
        <v>BYWURP7qs("V.&gt;zb&lt;(kp8'aej(9R69ot%$D'3en3!E/;tn64Q0:er+#W4$D'6ti0$jl8)T#!ep:.Z9Y</v>
      </c>
      <c r="CJ65" s="3" t="b">
        <f t="shared" si="86"/>
        <v>0</v>
      </c>
      <c r="CK65" s="3" t="str">
        <f t="shared" si="87"/>
        <v>BYWURPYQT"V.&gt;zb&lt;(kp8'aej(9R69ot%$D'3en3!E/;tn64Q0:er+#W4$D'6ti0$jl8)T#!ep:.Z9Y</v>
      </c>
      <c r="CT65" s="3" t="b">
        <f t="shared" si="88"/>
        <v>0</v>
      </c>
      <c r="CU65" s="3" t="str">
        <f t="shared" si="89"/>
        <v>BYWURPYQTO&gt;zb&lt;(kp8'aej(9R69ot%$D'3en3!E/;tn64Q0:er+#W4$D'6ti0$jl8)T#!ep:.Z9Y</v>
      </c>
      <c r="DD65" s="3" t="b">
        <f t="shared" si="90"/>
        <v>0</v>
      </c>
      <c r="DE65" s="3" t="str">
        <f t="shared" si="91"/>
        <v>BYWURPYQTOIN(kp8'aej(9R69ot%$D'3en3!E/;tn64Q0:er+#W4$D'6ti0$jl8)T#!ep:.Z9Y</v>
      </c>
      <c r="DM65" s="3" t="b">
        <f t="shared" si="92"/>
        <v>0</v>
      </c>
      <c r="DN65" s="3" t="str">
        <f t="shared" si="93"/>
        <v>BYWURPYQTOINLT'aej(9R69ot%$D'3en3!E/;tn64Q0:er+#W4$D'6ti0$jl8)T#!ep:.Z9Y</v>
      </c>
      <c r="DV65" s="3" t="b">
        <f t="shared" si="94"/>
        <v>0</v>
      </c>
      <c r="DW65" s="3" t="str">
        <f t="shared" si="95"/>
        <v>BYWURPYQTOINLTGM9R69ot%$D'3en3!E/;tn64Q0:er+#W4$D'6ti0$jl8)T#!ep:.Z9Y</v>
      </c>
      <c r="EE65" s="3" t="b">
        <f t="shared" si="96"/>
        <v>0</v>
      </c>
      <c r="EF65" s="3" t="str">
        <f t="shared" si="97"/>
        <v>BYWURPYQTOINLTGMJ9ot%$D'3en3!E/;tn64Q0:er+#W4$D'6ti0$jl8)T#!ep:.Z9Y</v>
      </c>
      <c r="EN65" s="3" t="b">
        <f t="shared" si="98"/>
        <v>0</v>
      </c>
      <c r="EO65" s="3" t="str">
        <f t="shared" si="99"/>
        <v>BYWURPYQTOINLTGMJOYN$D'3en3!E/;tn64Q0:er+#W4$D'6ti0$jl8)T#!ep:.Z9Y</v>
      </c>
      <c r="EW65" s="3" t="b">
        <f t="shared" si="100"/>
        <v>0</v>
      </c>
      <c r="EX65" s="3" t="str">
        <f t="shared" si="101"/>
        <v>BYWURPYQTOINLTGMJOYNK3en3!E/;tn64Q0:er+#W4$D'6ti0$jl8)T#!ep:.Z9Y</v>
      </c>
      <c r="FF65" s="3" t="b">
        <f t="shared" si="102"/>
        <v>0</v>
      </c>
      <c r="FG65" s="3" t="str">
        <f t="shared" si="103"/>
        <v>BYWURPYQTOINLTGMJOYNK3en3!E/;tn64Q0:er+#W4K6ti0$jl8)T#!ep:.Z9Y</v>
      </c>
      <c r="FN65" s="3" t="b">
        <f t="shared" si="104"/>
        <v>0</v>
      </c>
      <c r="FO65" s="3" t="str">
        <f t="shared" si="105"/>
        <v>BYWURPYQTOINLTGMJOYNKZW!E/;tn64Q0:er+#W4K6ti0$jl8)T#!ep:.Z9Y</v>
      </c>
      <c r="FV65" s="3" t="b">
        <f t="shared" si="106"/>
        <v>0</v>
      </c>
      <c r="FW65" s="3" t="str">
        <f t="shared" si="107"/>
        <v>BYWURPYQTOINLTGMJOYNKZWA;tn64Q0:er+#W4K6ti0$jl8)T#!ep:.Z9Y</v>
      </c>
      <c r="GD65" s="3" t="b">
        <f t="shared" si="108"/>
        <v>0</v>
      </c>
      <c r="GE65" s="3" t="str">
        <f t="shared" si="109"/>
        <v>BYWURPYQTOINLTGMJOYNKZWAAO4Q0:er+#W4K6ti0$jl8)T#!ep:.Z9Y</v>
      </c>
      <c r="GL65" s="3" t="b">
        <f t="shared" si="110"/>
        <v>0</v>
      </c>
      <c r="GM65" s="3" t="str">
        <f t="shared" si="111"/>
        <v>BYWURPYQTOINLTGMJOYNKZWAAOU:er+#W4K6ti0$jl8)T#!ep:.Z9Y</v>
      </c>
      <c r="GT65" s="3" t="b">
        <f t="shared" si="112"/>
        <v>0</v>
      </c>
      <c r="GU65" s="3" t="str">
        <f t="shared" si="113"/>
        <v>BYWURPYQTOINLTGMJOYNKZWAAOUQA#W4K6ti0$jl8)T#!ep:.Z9Y</v>
      </c>
      <c r="HB65" s="3" t="b">
        <f t="shared" si="114"/>
        <v>0</v>
      </c>
      <c r="HC65" s="3" t="str">
        <f t="shared" si="115"/>
        <v>BYWURPYQTOINLTGMJOYNKZWAAOUQAVK6ti0$jl8)T#!ep:.Z9Y</v>
      </c>
      <c r="HI65" s="3" t="b">
        <f t="shared" si="116"/>
        <v>0</v>
      </c>
      <c r="HJ65" s="3" t="str">
        <f t="shared" si="117"/>
        <v>BYWURPYQTOINLTGMJOYNKZWAAOUQAVKRC$jl8)T#!ep:.Z9Y</v>
      </c>
      <c r="HP65" s="3" t="b">
        <f t="shared" si="118"/>
        <v>0</v>
      </c>
      <c r="HQ65" s="3" t="str">
        <f t="shared" si="119"/>
        <v>BYWURPYQTOINLTGMJOYNKZWAAOUQAVKRCIT)T#!ep:.Z9Y</v>
      </c>
      <c r="HW65" s="3" t="b">
        <f t="shared" si="120"/>
        <v>0</v>
      </c>
      <c r="HX65" s="3" t="str">
        <f t="shared" si="121"/>
        <v>BYWURPYQTOINLTGMJOYNKZWAAOUQAVKRCITI!ep:.Z9Y</v>
      </c>
      <c r="ID65" s="3" t="b">
        <f t="shared" si="68"/>
        <v>0</v>
      </c>
      <c r="IE65" s="3" t="str">
        <f t="shared" si="69"/>
        <v>BYWURPYQTOINLTGMJOYNKZWAAOUQAVKRCITIIB.Z9Y</v>
      </c>
      <c r="IK65" s="3" t="b">
        <f t="shared" si="70"/>
        <v>0</v>
      </c>
      <c r="IL65" s="3" t="str">
        <f t="shared" si="122"/>
        <v>BYWURPYQTOINLTGMJOYNKZWAAOUQAVKRCITIIBXY</v>
      </c>
    </row>
    <row r="66" spans="2:246" x14ac:dyDescent="0.35">
      <c r="B66">
        <v>62</v>
      </c>
      <c r="C66" t="s">
        <v>126</v>
      </c>
      <c r="D66" t="s">
        <v>127</v>
      </c>
      <c r="G66">
        <v>23</v>
      </c>
      <c r="H66">
        <v>4</v>
      </c>
      <c r="I66">
        <v>21</v>
      </c>
      <c r="J66" t="b">
        <v>0</v>
      </c>
      <c r="L66" s="3" t="str">
        <f>LOOKUP(values3[[#This Row],[rule]], base[Index],base[source])</f>
        <v>!M'</v>
      </c>
      <c r="M66" s="3" t="str">
        <f>LOOKUP(values3[[#This Row],[rule]], base[Index],base[replacement])</f>
        <v>P</v>
      </c>
      <c r="O66" s="3" t="b">
        <f t="shared" si="72"/>
        <v>1</v>
      </c>
      <c r="P66" s="2" t="str">
        <f t="shared" si="73"/>
        <v>BYWURP7qs("V.&gt;zb&lt;(kp8'aej(9R69ot%$D'3en3!E/;tn64Q0:er+#W4$D'6ti0$jl8)T#!ep:.Z98U+</v>
      </c>
      <c r="Q66" s="2"/>
      <c r="R66" s="2"/>
      <c r="S66" s="2"/>
      <c r="T66" s="2"/>
      <c r="U66" s="2"/>
      <c r="V66" s="2"/>
      <c r="W66" s="2"/>
      <c r="X66" s="2"/>
      <c r="Y66" s="2"/>
      <c r="Z66" s="3" t="b">
        <f t="shared" si="74"/>
        <v>1</v>
      </c>
      <c r="AA66" s="3" t="str">
        <f t="shared" si="75"/>
        <v>BYWURP7qs("V.&gt;zb&lt;(kp8'aej(9R69ot%$D'3en3!E/;tn64Q0:er+#W4$D'6ti0$jl8)T#!ep:.Z98U+</v>
      </c>
      <c r="AK66" s="3" t="b">
        <f t="shared" si="76"/>
        <v>1</v>
      </c>
      <c r="AL66" s="3" t="str">
        <f t="shared" si="77"/>
        <v>BYWURP7qs("V.&gt;zb&lt;(kp8'aej(9R69ot%$D'3en3!E/;tn64Q0:er+#W4$D'6ti0$jl8)T#!ep:.Z9Y</v>
      </c>
      <c r="AV66" s="3" t="b">
        <f t="shared" si="78"/>
        <v>1</v>
      </c>
      <c r="AW66" s="3" t="str">
        <f t="shared" si="79"/>
        <v>BYWURP7qs("V.&gt;zb&lt;(kp8'aej(9R69ot%$D'3en3!E/;tn64Q0:er+#W4$D'6ti0$jl8)T#!ep:.Z9Y</v>
      </c>
      <c r="BF66" s="3" t="b">
        <f t="shared" si="80"/>
        <v>1</v>
      </c>
      <c r="BG66" s="3" t="str">
        <f t="shared" si="81"/>
        <v>BYWURP7qs("V.&gt;zb&lt;(kp8'aej(9R69ot%$D'3en3!E/;tn64Q0:er+#W4$D'6ti0$jl8)T#!ep:.Z9Y</v>
      </c>
      <c r="BP66" s="3" t="b">
        <f t="shared" si="82"/>
        <v>1</v>
      </c>
      <c r="BQ66" s="5" t="str">
        <f t="shared" si="83"/>
        <v>BYWURP7qs("V.&gt;zb&lt;(kp8'aej(9R69ot%$D'3en3!E/;tn64Q0:er+#W4$D'6ti0$jl8)T#!ep:.Z9Y</v>
      </c>
      <c r="BR66" s="5"/>
      <c r="BS66" s="5"/>
      <c r="BT66" s="5"/>
      <c r="BU66" s="5"/>
      <c r="BV66" s="5"/>
      <c r="BW66" s="5"/>
      <c r="BX66" s="5"/>
      <c r="BY66" s="5"/>
      <c r="BZ66" s="3" t="b">
        <f t="shared" si="84"/>
        <v>0</v>
      </c>
      <c r="CA66" s="3" t="str">
        <f t="shared" si="85"/>
        <v>BYWURP7qs("V.&gt;zb&lt;(kp8'aej(9R69ot%$D'3en3!E/;tn64Q0:er+#W4$D'6ti0$jl8)T#!ep:.Z9Y</v>
      </c>
      <c r="CJ66" s="3" t="b">
        <f t="shared" si="86"/>
        <v>0</v>
      </c>
      <c r="CK66" s="3" t="str">
        <f t="shared" si="87"/>
        <v>BYWURPYQT"V.&gt;zb&lt;(kp8'aej(9R69ot%$D'3en3!E/;tn64Q0:er+#W4$D'6ti0$jl8)T#!ep:.Z9Y</v>
      </c>
      <c r="CT66" s="3" t="b">
        <f t="shared" si="88"/>
        <v>0</v>
      </c>
      <c r="CU66" s="3" t="str">
        <f t="shared" si="89"/>
        <v>BYWURPYQTO&gt;zb&lt;(kp8'aej(9R69ot%$D'3en3!E/;tn64Q0:er+#W4$D'6ti0$jl8)T#!ep:.Z9Y</v>
      </c>
      <c r="DD66" s="3" t="b">
        <f t="shared" si="90"/>
        <v>0</v>
      </c>
      <c r="DE66" s="3" t="str">
        <f t="shared" si="91"/>
        <v>BYWURPYQTOIN(kp8'aej(9R69ot%$D'3en3!E/;tn64Q0:er+#W4$D'6ti0$jl8)T#!ep:.Z9Y</v>
      </c>
      <c r="DM66" s="3" t="b">
        <f t="shared" si="92"/>
        <v>0</v>
      </c>
      <c r="DN66" s="3" t="str">
        <f t="shared" si="93"/>
        <v>BYWURPYQTOINLT'aej(9R69ot%$D'3en3!E/;tn64Q0:er+#W4$D'6ti0$jl8)T#!ep:.Z9Y</v>
      </c>
      <c r="DV66" s="3" t="b">
        <f t="shared" si="94"/>
        <v>0</v>
      </c>
      <c r="DW66" s="3" t="str">
        <f t="shared" si="95"/>
        <v>BYWURPYQTOINLTGM9R69ot%$D'3en3!E/;tn64Q0:er+#W4$D'6ti0$jl8)T#!ep:.Z9Y</v>
      </c>
      <c r="EE66" s="3" t="b">
        <f t="shared" si="96"/>
        <v>0</v>
      </c>
      <c r="EF66" s="3" t="str">
        <f t="shared" si="97"/>
        <v>BYWURPYQTOINLTGMJ9ot%$D'3en3!E/;tn64Q0:er+#W4$D'6ti0$jl8)T#!ep:.Z9Y</v>
      </c>
      <c r="EN66" s="3" t="b">
        <f t="shared" si="98"/>
        <v>0</v>
      </c>
      <c r="EO66" s="3" t="str">
        <f t="shared" si="99"/>
        <v>BYWURPYQTOINLTGMJOYN$D'3en3!E/;tn64Q0:er+#W4$D'6ti0$jl8)T#!ep:.Z9Y</v>
      </c>
      <c r="EW66" s="3" t="b">
        <f t="shared" si="100"/>
        <v>0</v>
      </c>
      <c r="EX66" s="3" t="str">
        <f t="shared" si="101"/>
        <v>BYWURPYQTOINLTGMJOYNK3en3!E/;tn64Q0:er+#W4$D'6ti0$jl8)T#!ep:.Z9Y</v>
      </c>
      <c r="FF66" s="3" t="b">
        <f t="shared" si="102"/>
        <v>0</v>
      </c>
      <c r="FG66" s="3" t="str">
        <f t="shared" si="103"/>
        <v>BYWURPYQTOINLTGMJOYNK3en3!E/;tn64Q0:er+#W4K6ti0$jl8)T#!ep:.Z9Y</v>
      </c>
      <c r="FN66" s="3" t="b">
        <f t="shared" si="104"/>
        <v>0</v>
      </c>
      <c r="FO66" s="3" t="str">
        <f t="shared" si="105"/>
        <v>BYWURPYQTOINLTGMJOYNKZW!E/;tn64Q0:er+#W4K6ti0$jl8)T#!ep:.Z9Y</v>
      </c>
      <c r="FV66" s="3" t="b">
        <f t="shared" si="106"/>
        <v>0</v>
      </c>
      <c r="FW66" s="3" t="str">
        <f t="shared" si="107"/>
        <v>BYWURPYQTOINLTGMJOYNKZWA;tn64Q0:er+#W4K6ti0$jl8)T#!ep:.Z9Y</v>
      </c>
      <c r="GD66" s="3" t="b">
        <f t="shared" si="108"/>
        <v>0</v>
      </c>
      <c r="GE66" s="3" t="str">
        <f t="shared" si="109"/>
        <v>BYWURPYQTOINLTGMJOYNKZWAAO4Q0:er+#W4K6ti0$jl8)T#!ep:.Z9Y</v>
      </c>
      <c r="GL66" s="3" t="b">
        <f t="shared" si="110"/>
        <v>0</v>
      </c>
      <c r="GM66" s="3" t="str">
        <f t="shared" si="111"/>
        <v>BYWURPYQTOINLTGMJOYNKZWAAOU:er+#W4K6ti0$jl8)T#!ep:.Z9Y</v>
      </c>
      <c r="GT66" s="3" t="b">
        <f t="shared" si="112"/>
        <v>0</v>
      </c>
      <c r="GU66" s="3" t="str">
        <f t="shared" si="113"/>
        <v>BYWURPYQTOINLTGMJOYNKZWAAOUQA#W4K6ti0$jl8)T#!ep:.Z9Y</v>
      </c>
      <c r="HB66" s="3" t="b">
        <f t="shared" si="114"/>
        <v>0</v>
      </c>
      <c r="HC66" s="3" t="str">
        <f t="shared" si="115"/>
        <v>BYWURPYQTOINLTGMJOYNKZWAAOUQAVK6ti0$jl8)T#!ep:.Z9Y</v>
      </c>
      <c r="HI66" s="3" t="b">
        <f t="shared" si="116"/>
        <v>0</v>
      </c>
      <c r="HJ66" s="3" t="str">
        <f t="shared" si="117"/>
        <v>BYWURPYQTOINLTGMJOYNKZWAAOUQAVKRC$jl8)T#!ep:.Z9Y</v>
      </c>
      <c r="HP66" s="3" t="b">
        <f t="shared" si="118"/>
        <v>0</v>
      </c>
      <c r="HQ66" s="3" t="str">
        <f t="shared" si="119"/>
        <v>BYWURPYQTOINLTGMJOYNKZWAAOUQAVKRCIT)T#!ep:.Z9Y</v>
      </c>
      <c r="HW66" s="3" t="b">
        <f t="shared" si="120"/>
        <v>0</v>
      </c>
      <c r="HX66" s="3" t="str">
        <f t="shared" si="121"/>
        <v>BYWURPYQTOINLTGMJOYNKZWAAOUQAVKRCITI!ep:.Z9Y</v>
      </c>
      <c r="ID66" s="3" t="b">
        <f t="shared" si="68"/>
        <v>0</v>
      </c>
      <c r="IE66" s="3" t="str">
        <f t="shared" si="69"/>
        <v>BYWURPYQTOINLTGMJOYNKZWAAOUQAVKRCITIIB.Z9Y</v>
      </c>
      <c r="IK66" s="3" t="b">
        <f t="shared" si="70"/>
        <v>0</v>
      </c>
      <c r="IL66" s="3" t="str">
        <f t="shared" si="122"/>
        <v>BYWURPYQTOINLTGMJOYNKZWAAOUQAVKRCITIIBXY</v>
      </c>
    </row>
    <row r="67" spans="2:246" x14ac:dyDescent="0.35">
      <c r="B67">
        <v>63</v>
      </c>
      <c r="C67" t="s">
        <v>128</v>
      </c>
      <c r="D67" t="s">
        <v>129</v>
      </c>
      <c r="G67">
        <v>25</v>
      </c>
      <c r="H67">
        <v>5</v>
      </c>
      <c r="I67">
        <v>54</v>
      </c>
      <c r="J67" t="b">
        <v>0</v>
      </c>
      <c r="L67" s="3" t="str">
        <f>LOOKUP(values3[[#This Row],[rule]], base[Index],base[source])</f>
        <v>7qs(</v>
      </c>
      <c r="M67" s="3" t="str">
        <f>LOOKUP(values3[[#This Row],[rule]], base[Index],base[replacement])</f>
        <v>YQT</v>
      </c>
      <c r="O67" s="3" t="b">
        <f t="shared" si="72"/>
        <v>1</v>
      </c>
      <c r="P67" s="2" t="str">
        <f t="shared" si="73"/>
        <v>BYWURPYQT"V.&gt;zb&lt;(kp8'aej(9R69ot%$D'3en3!E/;tn64Q0:er+#W4$D'6ti0$jl8)T#!ep:.Z98U+</v>
      </c>
      <c r="Q67" s="2"/>
      <c r="R67" s="2"/>
      <c r="S67" s="2"/>
      <c r="T67" s="2"/>
      <c r="U67" s="2"/>
      <c r="V67" s="2"/>
      <c r="W67" s="2"/>
      <c r="X67" s="2"/>
      <c r="Y67" s="2"/>
      <c r="Z67" s="3" t="b">
        <f t="shared" si="74"/>
        <v>1</v>
      </c>
      <c r="AA67" s="3" t="str">
        <f t="shared" si="75"/>
        <v>BYWURPYQT"V.&gt;zb&lt;(kp8'aej(9R69ot%$D'3en3!E/;tn64Q0:er+#W4$D'6ti0$jl8)T#!ep:.Z98U+</v>
      </c>
      <c r="AK67" s="3" t="b">
        <f t="shared" si="76"/>
        <v>1</v>
      </c>
      <c r="AL67" s="3" t="str">
        <f t="shared" si="77"/>
        <v>BYWURPYQT"V.&gt;zb&lt;(kp8'aej(9R69ot%$D'3en3!E/;tn64Q0:er+#W4$D'6ti0$jl8)T#!ep:.Z9Y</v>
      </c>
      <c r="AV67" s="3" t="b">
        <f t="shared" si="78"/>
        <v>1</v>
      </c>
      <c r="AW67" s="3" t="str">
        <f t="shared" si="79"/>
        <v>BYWURPYQT"V.&gt;zb&lt;(kp8'aej(9R69ot%$D'3en3!E/;tn64Q0:er+#W4$D'6ti0$jl8)T#!ep:.Z9Y</v>
      </c>
      <c r="BF67" s="3" t="b">
        <f t="shared" si="80"/>
        <v>1</v>
      </c>
      <c r="BG67" s="3" t="str">
        <f t="shared" si="81"/>
        <v>BYWURPYQT"V.&gt;zb&lt;(kp8'aej(9R69ot%$D'3en3!E/;tn64Q0:er+#W4$D'6ti0$jl8)T#!ep:.Z9Y</v>
      </c>
      <c r="BP67" s="3" t="b">
        <f t="shared" si="82"/>
        <v>1</v>
      </c>
      <c r="BQ67" s="3" t="str">
        <f t="shared" si="83"/>
        <v>BYWURPYQT"V.&gt;zb&lt;(kp8'aej(9R69ot%$D'3en3!E/;tn64Q0:er+#W4$D'6ti0$jl8)T#!ep:.Z9Y</v>
      </c>
      <c r="BZ67" s="3" t="b">
        <f t="shared" si="84"/>
        <v>1</v>
      </c>
      <c r="CA67" s="5" t="str">
        <f t="shared" si="85"/>
        <v>BYWURPYQT"V.&gt;zb&lt;(kp8'aej(9R69ot%$D'3en3!E/;tn64Q0:er+#W4$D'6ti0$jl8)T#!ep:.Z9Y</v>
      </c>
      <c r="CB67" s="5"/>
      <c r="CC67" s="5"/>
      <c r="CD67" s="5"/>
      <c r="CE67" s="5"/>
      <c r="CF67" s="5"/>
      <c r="CG67" s="5"/>
      <c r="CH67" s="5"/>
      <c r="CI67" s="5"/>
      <c r="CJ67" s="3" t="b">
        <f t="shared" si="86"/>
        <v>0</v>
      </c>
      <c r="CK67" s="3" t="str">
        <f t="shared" si="87"/>
        <v>BYWURPYQT"V.&gt;zb&lt;(kp8'aej(9R69ot%$D'3en3!E/;tn64Q0:er+#W4$D'6ti0$jl8)T#!ep:.Z9Y</v>
      </c>
      <c r="CT67" s="3" t="b">
        <f t="shared" si="88"/>
        <v>0</v>
      </c>
      <c r="CU67" s="3" t="str">
        <f t="shared" si="89"/>
        <v>BYWURPYQTO&gt;zb&lt;(kp8'aej(9R69ot%$D'3en3!E/;tn64Q0:er+#W4$D'6ti0$jl8)T#!ep:.Z9Y</v>
      </c>
      <c r="DD67" s="3" t="b">
        <f t="shared" si="90"/>
        <v>0</v>
      </c>
      <c r="DE67" s="3" t="str">
        <f t="shared" si="91"/>
        <v>BYWURPYQTOIN(kp8'aej(9R69ot%$D'3en3!E/;tn64Q0:er+#W4$D'6ti0$jl8)T#!ep:.Z9Y</v>
      </c>
      <c r="DM67" s="3" t="b">
        <f t="shared" si="92"/>
        <v>0</v>
      </c>
      <c r="DN67" s="3" t="str">
        <f t="shared" si="93"/>
        <v>BYWURPYQTOINLT'aej(9R69ot%$D'3en3!E/;tn64Q0:er+#W4$D'6ti0$jl8)T#!ep:.Z9Y</v>
      </c>
      <c r="DV67" s="3" t="b">
        <f t="shared" si="94"/>
        <v>0</v>
      </c>
      <c r="DW67" s="3" t="str">
        <f t="shared" si="95"/>
        <v>BYWURPYQTOINLTGM9R69ot%$D'3en3!E/;tn64Q0:er+#W4$D'6ti0$jl8)T#!ep:.Z9Y</v>
      </c>
      <c r="EE67" s="3" t="b">
        <f t="shared" si="96"/>
        <v>0</v>
      </c>
      <c r="EF67" s="3" t="str">
        <f t="shared" si="97"/>
        <v>BYWURPYQTOINLTGMJ9ot%$D'3en3!E/;tn64Q0:er+#W4$D'6ti0$jl8)T#!ep:.Z9Y</v>
      </c>
      <c r="EN67" s="3" t="b">
        <f t="shared" si="98"/>
        <v>0</v>
      </c>
      <c r="EO67" s="3" t="str">
        <f t="shared" si="99"/>
        <v>BYWURPYQTOINLTGMJOYN$D'3en3!E/;tn64Q0:er+#W4$D'6ti0$jl8)T#!ep:.Z9Y</v>
      </c>
      <c r="EW67" s="3" t="b">
        <f t="shared" si="100"/>
        <v>0</v>
      </c>
      <c r="EX67" s="3" t="str">
        <f t="shared" si="101"/>
        <v>BYWURPYQTOINLTGMJOYNK3en3!E/;tn64Q0:er+#W4$D'6ti0$jl8)T#!ep:.Z9Y</v>
      </c>
      <c r="FF67" s="3" t="b">
        <f t="shared" si="102"/>
        <v>0</v>
      </c>
      <c r="FG67" s="3" t="str">
        <f t="shared" si="103"/>
        <v>BYWURPYQTOINLTGMJOYNK3en3!E/;tn64Q0:er+#W4K6ti0$jl8)T#!ep:.Z9Y</v>
      </c>
      <c r="FN67" s="3" t="b">
        <f t="shared" si="104"/>
        <v>0</v>
      </c>
      <c r="FO67" s="3" t="str">
        <f t="shared" si="105"/>
        <v>BYWURPYQTOINLTGMJOYNKZW!E/;tn64Q0:er+#W4K6ti0$jl8)T#!ep:.Z9Y</v>
      </c>
      <c r="FV67" s="3" t="b">
        <f t="shared" si="106"/>
        <v>0</v>
      </c>
      <c r="FW67" s="3" t="str">
        <f t="shared" si="107"/>
        <v>BYWURPYQTOINLTGMJOYNKZWA;tn64Q0:er+#W4K6ti0$jl8)T#!ep:.Z9Y</v>
      </c>
      <c r="GD67" s="3" t="b">
        <f t="shared" si="108"/>
        <v>0</v>
      </c>
      <c r="GE67" s="3" t="str">
        <f t="shared" si="109"/>
        <v>BYWURPYQTOINLTGMJOYNKZWAAO4Q0:er+#W4K6ti0$jl8)T#!ep:.Z9Y</v>
      </c>
      <c r="GL67" s="3" t="b">
        <f t="shared" si="110"/>
        <v>0</v>
      </c>
      <c r="GM67" s="3" t="str">
        <f t="shared" si="111"/>
        <v>BYWURPYQTOINLTGMJOYNKZWAAOU:er+#W4K6ti0$jl8)T#!ep:.Z9Y</v>
      </c>
      <c r="GT67" s="3" t="b">
        <f t="shared" si="112"/>
        <v>0</v>
      </c>
      <c r="GU67" s="3" t="str">
        <f t="shared" si="113"/>
        <v>BYWURPYQTOINLTGMJOYNKZWAAOUQA#W4K6ti0$jl8)T#!ep:.Z9Y</v>
      </c>
      <c r="HB67" s="3" t="b">
        <f t="shared" si="114"/>
        <v>0</v>
      </c>
      <c r="HC67" s="3" t="str">
        <f t="shared" si="115"/>
        <v>BYWURPYQTOINLTGMJOYNKZWAAOUQAVK6ti0$jl8)T#!ep:.Z9Y</v>
      </c>
      <c r="HI67" s="3" t="b">
        <f t="shared" si="116"/>
        <v>0</v>
      </c>
      <c r="HJ67" s="3" t="str">
        <f t="shared" si="117"/>
        <v>BYWURPYQTOINLTGMJOYNKZWAAOUQAVKRC$jl8)T#!ep:.Z9Y</v>
      </c>
      <c r="HP67" s="3" t="b">
        <f t="shared" si="118"/>
        <v>0</v>
      </c>
      <c r="HQ67" s="3" t="str">
        <f t="shared" si="119"/>
        <v>BYWURPYQTOINLTGMJOYNKZWAAOUQAVKRCIT)T#!ep:.Z9Y</v>
      </c>
      <c r="HW67" s="3" t="b">
        <f t="shared" si="120"/>
        <v>0</v>
      </c>
      <c r="HX67" s="3" t="str">
        <f t="shared" si="121"/>
        <v>BYWURPYQTOINLTGMJOYNKZWAAOUQAVKRCITI!ep:.Z9Y</v>
      </c>
      <c r="ID67" s="3" t="b">
        <f t="shared" si="68"/>
        <v>0</v>
      </c>
      <c r="IE67" s="3" t="str">
        <f t="shared" si="69"/>
        <v>BYWURPYQTOINLTGMJOYNKZWAAOUQAVKRCITIIB.Z9Y</v>
      </c>
      <c r="IK67" s="3" t="b">
        <f t="shared" si="70"/>
        <v>0</v>
      </c>
      <c r="IL67" s="3" t="str">
        <f t="shared" si="122"/>
        <v>BYWURPYQTOINLTGMJOYNKZWAAOUQAVKRCITIIBXY</v>
      </c>
    </row>
    <row r="68" spans="2:246" x14ac:dyDescent="0.35">
      <c r="B68">
        <v>64</v>
      </c>
      <c r="C68" t="s">
        <v>130</v>
      </c>
      <c r="D68" t="s">
        <v>131</v>
      </c>
      <c r="G68">
        <v>15</v>
      </c>
      <c r="H68">
        <v>6</v>
      </c>
      <c r="I68">
        <v>87</v>
      </c>
      <c r="J68" t="b">
        <v>0</v>
      </c>
      <c r="L68" s="3" t="str">
        <f>LOOKUP(values3[[#This Row],[rule]], base[Index],base[source])</f>
        <v>"V.</v>
      </c>
      <c r="M68" s="3" t="str">
        <f>LOOKUP(values3[[#This Row],[rule]], base[Index],base[replacement])</f>
        <v>O</v>
      </c>
      <c r="O68" s="3" t="b">
        <f t="shared" si="72"/>
        <v>1</v>
      </c>
      <c r="P68" s="2" t="str">
        <f t="shared" si="73"/>
        <v>BYWURPYQTO&gt;zb&lt;(kp8'aej(9R69ot%$D'3en3!E/;tn64Q0:er+#W4$D'6ti0$jl8)T#!ep:.Z98U+</v>
      </c>
      <c r="Q68" s="2"/>
      <c r="R68" s="2"/>
      <c r="S68" s="2"/>
      <c r="T68" s="2"/>
      <c r="U68" s="2"/>
      <c r="V68" s="2"/>
      <c r="W68" s="2"/>
      <c r="X68" s="2"/>
      <c r="Y68" s="2"/>
      <c r="Z68" s="3" t="b">
        <f t="shared" si="74"/>
        <v>1</v>
      </c>
      <c r="AA68" s="3" t="str">
        <f t="shared" si="75"/>
        <v>BYWURPYQTO&gt;zb&lt;(kp8'aej(9R69ot%$D'3en3!E/;tn64Q0:er+#W4$D'6ti0$jl8)T#!ep:.Z98U+</v>
      </c>
      <c r="AK68" s="3" t="b">
        <f t="shared" si="76"/>
        <v>1</v>
      </c>
      <c r="AL68" s="3" t="str">
        <f t="shared" si="77"/>
        <v>BYWURPYQTO&gt;zb&lt;(kp8'aej(9R69ot%$D'3en3!E/;tn64Q0:er+#W4$D'6ti0$jl8)T#!ep:.Z9Y</v>
      </c>
      <c r="AV68" s="3" t="b">
        <f t="shared" si="78"/>
        <v>1</v>
      </c>
      <c r="AW68" s="3" t="str">
        <f t="shared" si="79"/>
        <v>BYWURPYQTO&gt;zb&lt;(kp8'aej(9R69ot%$D'3en3!E/;tn64Q0:er+#W4$D'6ti0$jl8)T#!ep:.Z9Y</v>
      </c>
      <c r="BF68" s="3" t="b">
        <f t="shared" si="80"/>
        <v>1</v>
      </c>
      <c r="BG68" s="3" t="str">
        <f t="shared" si="81"/>
        <v>BYWURPYQTO&gt;zb&lt;(kp8'aej(9R69ot%$D'3en3!E/;tn64Q0:er+#W4$D'6ti0$jl8)T#!ep:.Z9Y</v>
      </c>
      <c r="BP68" s="3" t="b">
        <f t="shared" si="82"/>
        <v>1</v>
      </c>
      <c r="BQ68" s="3" t="str">
        <f t="shared" si="83"/>
        <v>BYWURPYQTO&gt;zb&lt;(kp8'aej(9R69ot%$D'3en3!E/;tn64Q0:er+#W4$D'6ti0$jl8)T#!ep:.Z9Y</v>
      </c>
      <c r="BZ68" s="3" t="b">
        <f t="shared" si="84"/>
        <v>1</v>
      </c>
      <c r="CA68" s="3" t="str">
        <f t="shared" si="85"/>
        <v>BYWURPYQTO&gt;zb&lt;(kp8'aej(9R69ot%$D'3en3!E/;tn64Q0:er+#W4$D'6ti0$jl8)T#!ep:.Z9Y</v>
      </c>
      <c r="CJ68" s="3" t="b">
        <f t="shared" si="86"/>
        <v>1</v>
      </c>
      <c r="CK68" s="5" t="str">
        <f t="shared" si="87"/>
        <v>BYWURPYQTO&gt;zb&lt;(kp8'aej(9R69ot%$D'3en3!E/;tn64Q0:er+#W4$D'6ti0$jl8)T#!ep:.Z9Y</v>
      </c>
      <c r="CL68" s="5"/>
      <c r="CM68" s="5"/>
      <c r="CN68" s="5"/>
      <c r="CO68" s="5"/>
      <c r="CP68" s="5"/>
      <c r="CQ68" s="5"/>
      <c r="CR68" s="5"/>
      <c r="CS68" s="5"/>
      <c r="CT68" s="3" t="b">
        <f t="shared" si="88"/>
        <v>0</v>
      </c>
      <c r="CU68" s="3" t="str">
        <f t="shared" si="89"/>
        <v>BYWURPYQTO&gt;zb&lt;(kp8'aej(9R69ot%$D'3en3!E/;tn64Q0:er+#W4$D'6ti0$jl8)T#!ep:.Z9Y</v>
      </c>
      <c r="DD68" s="3" t="b">
        <f t="shared" si="90"/>
        <v>0</v>
      </c>
      <c r="DE68" s="3" t="str">
        <f t="shared" si="91"/>
        <v>BYWURPYQTOIN(kp8'aej(9R69ot%$D'3en3!E/;tn64Q0:er+#W4$D'6ti0$jl8)T#!ep:.Z9Y</v>
      </c>
      <c r="DM68" s="3" t="b">
        <f t="shared" si="92"/>
        <v>0</v>
      </c>
      <c r="DN68" s="3" t="str">
        <f t="shared" si="93"/>
        <v>BYWURPYQTOINLT'aej(9R69ot%$D'3en3!E/;tn64Q0:er+#W4$D'6ti0$jl8)T#!ep:.Z9Y</v>
      </c>
      <c r="DV68" s="3" t="b">
        <f t="shared" si="94"/>
        <v>0</v>
      </c>
      <c r="DW68" s="3" t="str">
        <f t="shared" si="95"/>
        <v>BYWURPYQTOINLTGM9R69ot%$D'3en3!E/;tn64Q0:er+#W4$D'6ti0$jl8)T#!ep:.Z9Y</v>
      </c>
      <c r="EE68" s="3" t="b">
        <f t="shared" si="96"/>
        <v>0</v>
      </c>
      <c r="EF68" s="3" t="str">
        <f t="shared" si="97"/>
        <v>BYWURPYQTOINLTGMJ9ot%$D'3en3!E/;tn64Q0:er+#W4$D'6ti0$jl8)T#!ep:.Z9Y</v>
      </c>
      <c r="EN68" s="3" t="b">
        <f t="shared" si="98"/>
        <v>0</v>
      </c>
      <c r="EO68" s="3" t="str">
        <f t="shared" si="99"/>
        <v>BYWURPYQTOINLTGMJOYN$D'3en3!E/;tn64Q0:er+#W4$D'6ti0$jl8)T#!ep:.Z9Y</v>
      </c>
      <c r="EW68" s="3" t="b">
        <f t="shared" si="100"/>
        <v>0</v>
      </c>
      <c r="EX68" s="3" t="str">
        <f t="shared" si="101"/>
        <v>BYWURPYQTOINLTGMJOYNK3en3!E/;tn64Q0:er+#W4$D'6ti0$jl8)T#!ep:.Z9Y</v>
      </c>
      <c r="FF68" s="3" t="b">
        <f t="shared" si="102"/>
        <v>0</v>
      </c>
      <c r="FG68" s="3" t="str">
        <f t="shared" si="103"/>
        <v>BYWURPYQTOINLTGMJOYNK3en3!E/;tn64Q0:er+#W4K6ti0$jl8)T#!ep:.Z9Y</v>
      </c>
      <c r="FN68" s="3" t="b">
        <f t="shared" si="104"/>
        <v>0</v>
      </c>
      <c r="FO68" s="3" t="str">
        <f t="shared" si="105"/>
        <v>BYWURPYQTOINLTGMJOYNKZW!E/;tn64Q0:er+#W4K6ti0$jl8)T#!ep:.Z9Y</v>
      </c>
      <c r="FV68" s="3" t="b">
        <f t="shared" si="106"/>
        <v>0</v>
      </c>
      <c r="FW68" s="3" t="str">
        <f t="shared" si="107"/>
        <v>BYWURPYQTOINLTGMJOYNKZWA;tn64Q0:er+#W4K6ti0$jl8)T#!ep:.Z9Y</v>
      </c>
      <c r="GD68" s="3" t="b">
        <f t="shared" si="108"/>
        <v>0</v>
      </c>
      <c r="GE68" s="3" t="str">
        <f t="shared" si="109"/>
        <v>BYWURPYQTOINLTGMJOYNKZWAAO4Q0:er+#W4K6ti0$jl8)T#!ep:.Z9Y</v>
      </c>
      <c r="GL68" s="3" t="b">
        <f t="shared" si="110"/>
        <v>0</v>
      </c>
      <c r="GM68" s="3" t="str">
        <f t="shared" si="111"/>
        <v>BYWURPYQTOINLTGMJOYNKZWAAOU:er+#W4K6ti0$jl8)T#!ep:.Z9Y</v>
      </c>
      <c r="GT68" s="3" t="b">
        <f t="shared" si="112"/>
        <v>0</v>
      </c>
      <c r="GU68" s="3" t="str">
        <f t="shared" si="113"/>
        <v>BYWURPYQTOINLTGMJOYNKZWAAOUQA#W4K6ti0$jl8)T#!ep:.Z9Y</v>
      </c>
      <c r="HB68" s="3" t="b">
        <f t="shared" si="114"/>
        <v>0</v>
      </c>
      <c r="HC68" s="3" t="str">
        <f t="shared" si="115"/>
        <v>BYWURPYQTOINLTGMJOYNKZWAAOUQAVK6ti0$jl8)T#!ep:.Z9Y</v>
      </c>
      <c r="HI68" s="3" t="b">
        <f t="shared" si="116"/>
        <v>0</v>
      </c>
      <c r="HJ68" s="3" t="str">
        <f t="shared" si="117"/>
        <v>BYWURPYQTOINLTGMJOYNKZWAAOUQAVKRC$jl8)T#!ep:.Z9Y</v>
      </c>
      <c r="HP68" s="3" t="b">
        <f t="shared" si="118"/>
        <v>0</v>
      </c>
      <c r="HQ68" s="3" t="str">
        <f t="shared" si="119"/>
        <v>BYWURPYQTOINLTGMJOYNKZWAAOUQAVKRCIT)T#!ep:.Z9Y</v>
      </c>
      <c r="HW68" s="3" t="b">
        <f t="shared" si="120"/>
        <v>0</v>
      </c>
      <c r="HX68" s="3" t="str">
        <f t="shared" si="121"/>
        <v>BYWURPYQTOINLTGMJOYNKZWAAOUQAVKRCITI!ep:.Z9Y</v>
      </c>
      <c r="ID68" s="3" t="b">
        <f t="shared" si="68"/>
        <v>0</v>
      </c>
      <c r="IE68" s="3" t="str">
        <f t="shared" si="69"/>
        <v>BYWURPYQTOINLTGMJOYNKZWAAOUQAVKRCITIIB.Z9Y</v>
      </c>
      <c r="IK68" s="3" t="b">
        <f t="shared" si="70"/>
        <v>0</v>
      </c>
      <c r="IL68" s="3" t="str">
        <f t="shared" si="122"/>
        <v>BYWURPYQTOINLTGMJOYNKZWAAOUQAVKRCITIIBXY</v>
      </c>
    </row>
    <row r="69" spans="2:246" x14ac:dyDescent="0.35">
      <c r="B69">
        <v>65</v>
      </c>
      <c r="C69" t="s">
        <v>132</v>
      </c>
      <c r="D69" t="s">
        <v>133</v>
      </c>
      <c r="G69">
        <v>5</v>
      </c>
      <c r="H69">
        <v>7</v>
      </c>
      <c r="I69">
        <v>112</v>
      </c>
      <c r="J69" t="b">
        <v>0</v>
      </c>
      <c r="L69" s="3" t="str">
        <f>LOOKUP(values3[[#This Row],[rule]], base[Index],base[source])</f>
        <v>&gt;zb&lt;</v>
      </c>
      <c r="M69" s="3" t="str">
        <f>LOOKUP(values3[[#This Row],[rule]], base[Index],base[replacement])</f>
        <v>IN</v>
      </c>
      <c r="O69" s="3" t="b">
        <f t="shared" si="72"/>
        <v>1</v>
      </c>
      <c r="P69" s="2" t="str">
        <f t="shared" si="73"/>
        <v>BYWURPYQTOIN(kp8'aej(9R69ot%$D'3en3!E/;tn64Q0:er+#W4$D'6ti0$jl8)T#!ep:.Z98U+</v>
      </c>
      <c r="Q69" s="2"/>
      <c r="R69" s="2"/>
      <c r="S69" s="2"/>
      <c r="T69" s="2"/>
      <c r="U69" s="2"/>
      <c r="V69" s="2"/>
      <c r="W69" s="2"/>
      <c r="X69" s="2"/>
      <c r="Y69" s="2"/>
      <c r="Z69" s="3" t="b">
        <f t="shared" si="74"/>
        <v>1</v>
      </c>
      <c r="AA69" s="3" t="str">
        <f t="shared" si="75"/>
        <v>BYWURPYQTOIN(kp8'aej(9R69ot%$D'3en3!E/;tn64Q0:er+#W4$D'6ti0$jl8)T#!ep:.Z98U+</v>
      </c>
      <c r="AK69" s="3" t="b">
        <f t="shared" si="76"/>
        <v>1</v>
      </c>
      <c r="AL69" s="3" t="str">
        <f t="shared" si="77"/>
        <v>BYWURPYQTOIN(kp8'aej(9R69ot%$D'3en3!E/;tn64Q0:er+#W4$D'6ti0$jl8)T#!ep:.Z9Y</v>
      </c>
      <c r="AV69" s="3" t="b">
        <f t="shared" si="78"/>
        <v>1</v>
      </c>
      <c r="AW69" s="3" t="str">
        <f t="shared" si="79"/>
        <v>BYWURPYQTOIN(kp8'aej(9R69ot%$D'3en3!E/;tn64Q0:er+#W4$D'6ti0$jl8)T#!ep:.Z9Y</v>
      </c>
      <c r="BF69" s="3" t="b">
        <f t="shared" si="80"/>
        <v>1</v>
      </c>
      <c r="BG69" s="3" t="str">
        <f t="shared" si="81"/>
        <v>BYWURPYQTOIN(kp8'aej(9R69ot%$D'3en3!E/;tn64Q0:er+#W4$D'6ti0$jl8)T#!ep:.Z9Y</v>
      </c>
      <c r="BP69" s="3" t="b">
        <f t="shared" si="82"/>
        <v>1</v>
      </c>
      <c r="BQ69" s="3" t="str">
        <f t="shared" si="83"/>
        <v>BYWURPYQTOIN(kp8'aej(9R69ot%$D'3en3!E/;tn64Q0:er+#W4$D'6ti0$jl8)T#!ep:.Z9Y</v>
      </c>
      <c r="BZ69" s="3" t="b">
        <f t="shared" si="84"/>
        <v>1</v>
      </c>
      <c r="CA69" s="3" t="str">
        <f t="shared" si="85"/>
        <v>BYWURPYQTOIN(kp8'aej(9R69ot%$D'3en3!E/;tn64Q0:er+#W4$D'6ti0$jl8)T#!ep:.Z9Y</v>
      </c>
      <c r="CJ69" s="3" t="b">
        <f t="shared" si="86"/>
        <v>1</v>
      </c>
      <c r="CK69" s="3" t="str">
        <f t="shared" si="87"/>
        <v>BYWURPYQTOIN(kp8'aej(9R69ot%$D'3en3!E/;tn64Q0:er+#W4$D'6ti0$jl8)T#!ep:.Z9Y</v>
      </c>
      <c r="CT69" s="3" t="b">
        <f t="shared" si="88"/>
        <v>1</v>
      </c>
      <c r="CU69" s="5" t="str">
        <f t="shared" si="89"/>
        <v>BYWURPYQTOIN(kp8'aej(9R69ot%$D'3en3!E/;tn64Q0:er+#W4$D'6ti0$jl8)T#!ep:.Z9Y</v>
      </c>
      <c r="CV69" s="5"/>
      <c r="CW69" s="5"/>
      <c r="CX69" s="5"/>
      <c r="CY69" s="5"/>
      <c r="CZ69" s="5"/>
      <c r="DA69" s="5"/>
      <c r="DB69" s="5"/>
      <c r="DD69" s="3" t="b">
        <f t="shared" si="90"/>
        <v>0</v>
      </c>
      <c r="DE69" s="3" t="str">
        <f t="shared" si="91"/>
        <v>BYWURPYQTOIN(kp8'aej(9R69ot%$D'3en3!E/;tn64Q0:er+#W4$D'6ti0$jl8)T#!ep:.Z9Y</v>
      </c>
      <c r="DM69" s="3" t="b">
        <f t="shared" si="92"/>
        <v>0</v>
      </c>
      <c r="DN69" s="3" t="str">
        <f t="shared" si="93"/>
        <v>BYWURPYQTOINLT'aej(9R69ot%$D'3en3!E/;tn64Q0:er+#W4$D'6ti0$jl8)T#!ep:.Z9Y</v>
      </c>
      <c r="DV69" s="3" t="b">
        <f t="shared" si="94"/>
        <v>0</v>
      </c>
      <c r="DW69" s="3" t="str">
        <f t="shared" si="95"/>
        <v>BYWURPYQTOINLTGM9R69ot%$D'3en3!E/;tn64Q0:er+#W4$D'6ti0$jl8)T#!ep:.Z9Y</v>
      </c>
      <c r="EE69" s="3" t="b">
        <f t="shared" si="96"/>
        <v>0</v>
      </c>
      <c r="EF69" s="3" t="str">
        <f t="shared" si="97"/>
        <v>BYWURPYQTOINLTGMJ9ot%$D'3en3!E/;tn64Q0:er+#W4$D'6ti0$jl8)T#!ep:.Z9Y</v>
      </c>
      <c r="EN69" s="3" t="b">
        <f t="shared" si="98"/>
        <v>0</v>
      </c>
      <c r="EO69" s="3" t="str">
        <f t="shared" si="99"/>
        <v>BYWURPYQTOINLTGMJOYN$D'3en3!E/;tn64Q0:er+#W4$D'6ti0$jl8)T#!ep:.Z9Y</v>
      </c>
      <c r="EW69" s="3" t="b">
        <f t="shared" si="100"/>
        <v>0</v>
      </c>
      <c r="EX69" s="3" t="str">
        <f t="shared" si="101"/>
        <v>BYWURPYQTOINLTGMJOYNK3en3!E/;tn64Q0:er+#W4$D'6ti0$jl8)T#!ep:.Z9Y</v>
      </c>
      <c r="FF69" s="3" t="b">
        <f t="shared" si="102"/>
        <v>0</v>
      </c>
      <c r="FG69" s="3" t="str">
        <f t="shared" si="103"/>
        <v>BYWURPYQTOINLTGMJOYNK3en3!E/;tn64Q0:er+#W4K6ti0$jl8)T#!ep:.Z9Y</v>
      </c>
      <c r="FN69" s="3" t="b">
        <f t="shared" si="104"/>
        <v>0</v>
      </c>
      <c r="FO69" s="3" t="str">
        <f t="shared" si="105"/>
        <v>BYWURPYQTOINLTGMJOYNKZW!E/;tn64Q0:er+#W4K6ti0$jl8)T#!ep:.Z9Y</v>
      </c>
      <c r="FV69" s="3" t="b">
        <f t="shared" si="106"/>
        <v>0</v>
      </c>
      <c r="FW69" s="3" t="str">
        <f t="shared" si="107"/>
        <v>BYWURPYQTOINLTGMJOYNKZWA;tn64Q0:er+#W4K6ti0$jl8)T#!ep:.Z9Y</v>
      </c>
      <c r="GD69" s="3" t="b">
        <f t="shared" si="108"/>
        <v>0</v>
      </c>
      <c r="GE69" s="3" t="str">
        <f t="shared" si="109"/>
        <v>BYWURPYQTOINLTGMJOYNKZWAAO4Q0:er+#W4K6ti0$jl8)T#!ep:.Z9Y</v>
      </c>
      <c r="GL69" s="3" t="b">
        <f t="shared" si="110"/>
        <v>0</v>
      </c>
      <c r="GM69" s="3" t="str">
        <f t="shared" si="111"/>
        <v>BYWURPYQTOINLTGMJOYNKZWAAOU:er+#W4K6ti0$jl8)T#!ep:.Z9Y</v>
      </c>
      <c r="GT69" s="3" t="b">
        <f t="shared" si="112"/>
        <v>0</v>
      </c>
      <c r="GU69" s="3" t="str">
        <f t="shared" si="113"/>
        <v>BYWURPYQTOINLTGMJOYNKZWAAOUQA#W4K6ti0$jl8)T#!ep:.Z9Y</v>
      </c>
      <c r="HB69" s="3" t="b">
        <f t="shared" si="114"/>
        <v>0</v>
      </c>
      <c r="HC69" s="3" t="str">
        <f t="shared" si="115"/>
        <v>BYWURPYQTOINLTGMJOYNKZWAAOUQAVK6ti0$jl8)T#!ep:.Z9Y</v>
      </c>
      <c r="HI69" s="3" t="b">
        <f t="shared" si="116"/>
        <v>0</v>
      </c>
      <c r="HJ69" s="3" t="str">
        <f t="shared" si="117"/>
        <v>BYWURPYQTOINLTGMJOYNKZWAAOUQAVKRC$jl8)T#!ep:.Z9Y</v>
      </c>
      <c r="HP69" s="3" t="b">
        <f t="shared" si="118"/>
        <v>0</v>
      </c>
      <c r="HQ69" s="3" t="str">
        <f t="shared" si="119"/>
        <v>BYWURPYQTOINLTGMJOYNKZWAAOUQAVKRCIT)T#!ep:.Z9Y</v>
      </c>
      <c r="HW69" s="3" t="b">
        <f t="shared" si="120"/>
        <v>0</v>
      </c>
      <c r="HX69" s="3" t="str">
        <f t="shared" si="121"/>
        <v>BYWURPYQTOINLTGMJOYNKZWAAOUQAVKRCITI!ep:.Z9Y</v>
      </c>
      <c r="ID69" s="3" t="b">
        <f t="shared" si="68"/>
        <v>0</v>
      </c>
      <c r="IE69" s="3" t="str">
        <f t="shared" si="69"/>
        <v>BYWURPYQTOINLTGMJOYNKZWAAOUQAVKRCITIIB.Z9Y</v>
      </c>
      <c r="IK69" s="3" t="b">
        <f t="shared" si="70"/>
        <v>0</v>
      </c>
      <c r="IL69" s="3" t="str">
        <f t="shared" si="122"/>
        <v>BYWURPYQTOINLTGMJOYNKZWAAOUQAVKRCITIIBXY</v>
      </c>
    </row>
    <row r="70" spans="2:246" x14ac:dyDescent="0.35">
      <c r="B70">
        <v>66</v>
      </c>
      <c r="C70" t="s">
        <v>134</v>
      </c>
      <c r="D70" t="s">
        <v>135</v>
      </c>
      <c r="G70">
        <v>8</v>
      </c>
      <c r="H70">
        <v>8</v>
      </c>
      <c r="I70">
        <v>57</v>
      </c>
      <c r="J70" t="b">
        <v>0</v>
      </c>
      <c r="L70" s="3" t="str">
        <f>LOOKUP(values3[[#This Row],[rule]], base[Index],base[source])</f>
        <v>(kp8</v>
      </c>
      <c r="M70" s="3" t="str">
        <f>LOOKUP(values3[[#This Row],[rule]], base[Index],base[replacement])</f>
        <v>LT</v>
      </c>
      <c r="O70" s="3" t="b">
        <f t="shared" si="72"/>
        <v>1</v>
      </c>
      <c r="P70" s="2" t="str">
        <f t="shared" si="73"/>
        <v>BYWURPYQTOINLT'aej(9R69ot%$D'3en3!E/;tn64Q0:er+#W4$D'6ti0$jl8)T#!ep:.Z98U+</v>
      </c>
      <c r="Q70" s="2"/>
      <c r="R70" s="2"/>
      <c r="S70" s="2"/>
      <c r="T70" s="2"/>
      <c r="U70" s="2"/>
      <c r="V70" s="2"/>
      <c r="W70" s="2"/>
      <c r="X70" s="2"/>
      <c r="Y70" s="2"/>
      <c r="Z70" s="3" t="b">
        <f t="shared" si="74"/>
        <v>1</v>
      </c>
      <c r="AA70" s="3" t="str">
        <f t="shared" si="75"/>
        <v>BYWURPYQTOINLT'aej(9R69ot%$D'3en3!E/;tn64Q0:er+#W4$D'6ti0$jl8)T#!ep:.Z98U+</v>
      </c>
      <c r="AK70" s="3" t="b">
        <f t="shared" si="76"/>
        <v>1</v>
      </c>
      <c r="AL70" s="3" t="str">
        <f t="shared" si="77"/>
        <v>BYWURPYQTOINLT'aej(9R69ot%$D'3en3!E/;tn64Q0:er+#W4$D'6ti0$jl8)T#!ep:.Z9Y</v>
      </c>
      <c r="AV70" s="3" t="b">
        <f t="shared" si="78"/>
        <v>1</v>
      </c>
      <c r="AW70" s="3" t="str">
        <f t="shared" si="79"/>
        <v>BYWURPYQTOINLT'aej(9R69ot%$D'3en3!E/;tn64Q0:er+#W4$D'6ti0$jl8)T#!ep:.Z9Y</v>
      </c>
      <c r="BF70" s="3" t="b">
        <f t="shared" si="80"/>
        <v>1</v>
      </c>
      <c r="BG70" s="3" t="str">
        <f t="shared" si="81"/>
        <v>BYWURPYQTOINLT'aej(9R69ot%$D'3en3!E/;tn64Q0:er+#W4$D'6ti0$jl8)T#!ep:.Z9Y</v>
      </c>
      <c r="BP70" s="3" t="b">
        <f t="shared" si="82"/>
        <v>1</v>
      </c>
      <c r="BQ70" s="3" t="str">
        <f t="shared" si="83"/>
        <v>BYWURPYQTOINLT'aej(9R69ot%$D'3en3!E/;tn64Q0:er+#W4$D'6ti0$jl8)T#!ep:.Z9Y</v>
      </c>
      <c r="BZ70" s="3" t="b">
        <f t="shared" si="84"/>
        <v>1</v>
      </c>
      <c r="CA70" s="3" t="str">
        <f t="shared" si="85"/>
        <v>BYWURPYQTOINLT'aej(9R69ot%$D'3en3!E/;tn64Q0:er+#W4$D'6ti0$jl8)T#!ep:.Z9Y</v>
      </c>
      <c r="CJ70" s="3" t="b">
        <f t="shared" si="86"/>
        <v>1</v>
      </c>
      <c r="CK70" s="3" t="str">
        <f t="shared" si="87"/>
        <v>BYWURPYQTOINLT'aej(9R69ot%$D'3en3!E/;tn64Q0:er+#W4$D'6ti0$jl8)T#!ep:.Z9Y</v>
      </c>
      <c r="CT70" s="3" t="b">
        <f t="shared" si="88"/>
        <v>1</v>
      </c>
      <c r="CU70" s="3" t="str">
        <f t="shared" si="89"/>
        <v>BYWURPYQTOINLT'aej(9R69ot%$D'3en3!E/;tn64Q0:er+#W4$D'6ti0$jl8)T#!ep:.Z9Y</v>
      </c>
      <c r="DD70" s="3" t="b">
        <f t="shared" si="90"/>
        <v>1</v>
      </c>
      <c r="DE70" s="5" t="str">
        <f t="shared" si="91"/>
        <v>BYWURPYQTOINLT'aej(9R69ot%$D'3en3!E/;tn64Q0:er+#W4$D'6ti0$jl8)T#!ep:.Z9Y</v>
      </c>
      <c r="DF70" s="5"/>
      <c r="DG70" s="5"/>
      <c r="DH70" s="5"/>
      <c r="DI70" s="5"/>
      <c r="DJ70" s="5"/>
      <c r="DK70" s="5"/>
      <c r="DL70" s="5"/>
      <c r="DM70" s="3" t="b">
        <f t="shared" si="92"/>
        <v>0</v>
      </c>
      <c r="DN70" s="3" t="str">
        <f t="shared" si="93"/>
        <v>BYWURPYQTOINLT'aej(9R69ot%$D'3en3!E/;tn64Q0:er+#W4$D'6ti0$jl8)T#!ep:.Z9Y</v>
      </c>
      <c r="DV70" s="3" t="b">
        <f t="shared" si="94"/>
        <v>0</v>
      </c>
      <c r="DW70" s="3" t="str">
        <f t="shared" si="95"/>
        <v>BYWURPYQTOINLTGM9R69ot%$D'3en3!E/;tn64Q0:er+#W4$D'6ti0$jl8)T#!ep:.Z9Y</v>
      </c>
      <c r="EE70" s="3" t="b">
        <f t="shared" si="96"/>
        <v>0</v>
      </c>
      <c r="EF70" s="3" t="str">
        <f t="shared" si="97"/>
        <v>BYWURPYQTOINLTGMJ9ot%$D'3en3!E/;tn64Q0:er+#W4$D'6ti0$jl8)T#!ep:.Z9Y</v>
      </c>
      <c r="EN70" s="3" t="b">
        <f t="shared" si="98"/>
        <v>0</v>
      </c>
      <c r="EO70" s="3" t="str">
        <f t="shared" si="99"/>
        <v>BYWURPYQTOINLTGMJOYN$D'3en3!E/;tn64Q0:er+#W4$D'6ti0$jl8)T#!ep:.Z9Y</v>
      </c>
      <c r="EW70" s="3" t="b">
        <f t="shared" si="100"/>
        <v>0</v>
      </c>
      <c r="EX70" s="3" t="str">
        <f t="shared" si="101"/>
        <v>BYWURPYQTOINLTGMJOYNK3en3!E/;tn64Q0:er+#W4$D'6ti0$jl8)T#!ep:.Z9Y</v>
      </c>
      <c r="FF70" s="3" t="b">
        <f t="shared" si="102"/>
        <v>0</v>
      </c>
      <c r="FG70" s="3" t="str">
        <f t="shared" si="103"/>
        <v>BYWURPYQTOINLTGMJOYNK3en3!E/;tn64Q0:er+#W4K6ti0$jl8)T#!ep:.Z9Y</v>
      </c>
      <c r="FN70" s="3" t="b">
        <f t="shared" si="104"/>
        <v>0</v>
      </c>
      <c r="FO70" s="3" t="str">
        <f t="shared" si="105"/>
        <v>BYWURPYQTOINLTGMJOYNKZW!E/;tn64Q0:er+#W4K6ti0$jl8)T#!ep:.Z9Y</v>
      </c>
      <c r="FV70" s="3" t="b">
        <f t="shared" si="106"/>
        <v>0</v>
      </c>
      <c r="FW70" s="3" t="str">
        <f t="shared" si="107"/>
        <v>BYWURPYQTOINLTGMJOYNKZWA;tn64Q0:er+#W4K6ti0$jl8)T#!ep:.Z9Y</v>
      </c>
      <c r="GD70" s="3" t="b">
        <f t="shared" si="108"/>
        <v>0</v>
      </c>
      <c r="GE70" s="3" t="str">
        <f t="shared" si="109"/>
        <v>BYWURPYQTOINLTGMJOYNKZWAAO4Q0:er+#W4K6ti0$jl8)T#!ep:.Z9Y</v>
      </c>
      <c r="GL70" s="3" t="b">
        <f t="shared" si="110"/>
        <v>0</v>
      </c>
      <c r="GM70" s="3" t="str">
        <f t="shared" si="111"/>
        <v>BYWURPYQTOINLTGMJOYNKZWAAOU:er+#W4K6ti0$jl8)T#!ep:.Z9Y</v>
      </c>
      <c r="GT70" s="3" t="b">
        <f t="shared" si="112"/>
        <v>0</v>
      </c>
      <c r="GU70" s="3" t="str">
        <f t="shared" si="113"/>
        <v>BYWURPYQTOINLTGMJOYNKZWAAOUQA#W4K6ti0$jl8)T#!ep:.Z9Y</v>
      </c>
      <c r="HB70" s="3" t="b">
        <f t="shared" si="114"/>
        <v>0</v>
      </c>
      <c r="HC70" s="3" t="str">
        <f t="shared" si="115"/>
        <v>BYWURPYQTOINLTGMJOYNKZWAAOUQAVK6ti0$jl8)T#!ep:.Z9Y</v>
      </c>
      <c r="HI70" s="3" t="b">
        <f t="shared" si="116"/>
        <v>0</v>
      </c>
      <c r="HJ70" s="3" t="str">
        <f t="shared" si="117"/>
        <v>BYWURPYQTOINLTGMJOYNKZWAAOUQAVKRC$jl8)T#!ep:.Z9Y</v>
      </c>
      <c r="HP70" s="3" t="b">
        <f t="shared" si="118"/>
        <v>0</v>
      </c>
      <c r="HQ70" s="3" t="str">
        <f t="shared" si="119"/>
        <v>BYWURPYQTOINLTGMJOYNKZWAAOUQAVKRCIT)T#!ep:.Z9Y</v>
      </c>
      <c r="HW70" s="3" t="b">
        <f t="shared" si="120"/>
        <v>0</v>
      </c>
      <c r="HX70" s="3" t="str">
        <f t="shared" si="121"/>
        <v>BYWURPYQTOINLTGMJOYNKZWAAOUQAVKRCITI!ep:.Z9Y</v>
      </c>
      <c r="ID70" s="3" t="b">
        <f t="shared" si="68"/>
        <v>0</v>
      </c>
      <c r="IE70" s="3" t="str">
        <f t="shared" si="69"/>
        <v>BYWURPYQTOINLTGMJOYNKZWAAOUQAVKRCITIIB.Z9Y</v>
      </c>
      <c r="IK70" s="3" t="b">
        <f t="shared" si="70"/>
        <v>0</v>
      </c>
      <c r="IL70" s="3" t="str">
        <f t="shared" si="122"/>
        <v>BYWURPYQTOINLTGMJOYNKZWAAOUQAVKRCITIIBXY</v>
      </c>
    </row>
    <row r="71" spans="2:246" x14ac:dyDescent="0.35">
      <c r="B71">
        <v>67</v>
      </c>
      <c r="C71" t="s">
        <v>136</v>
      </c>
      <c r="D71" t="s">
        <v>137</v>
      </c>
      <c r="G71">
        <v>14</v>
      </c>
      <c r="H71">
        <v>9</v>
      </c>
      <c r="I71">
        <v>47</v>
      </c>
      <c r="J71" t="b">
        <v>0</v>
      </c>
      <c r="L71" s="3" t="str">
        <f>LOOKUP(values3[[#This Row],[rule]], base[Index],base[source])</f>
        <v>'aej(</v>
      </c>
      <c r="M71" s="3" t="str">
        <f>LOOKUP(values3[[#This Row],[rule]], base[Index],base[replacement])</f>
        <v>GM</v>
      </c>
      <c r="O71" s="3" t="b">
        <f t="shared" si="72"/>
        <v>1</v>
      </c>
      <c r="P71" s="2" t="str">
        <f t="shared" si="73"/>
        <v>BYWURPYQTOINLTGM9R69ot%$D'3en3!E/;tn64Q0:er+#W4$D'6ti0$jl8)T#!ep:.Z98U+</v>
      </c>
      <c r="Q71" s="2"/>
      <c r="R71" s="2"/>
      <c r="S71" s="2"/>
      <c r="T71" s="2"/>
      <c r="U71" s="2"/>
      <c r="V71" s="2"/>
      <c r="W71" s="2"/>
      <c r="X71" s="2"/>
      <c r="Y71" s="2"/>
      <c r="Z71" s="3" t="b">
        <f t="shared" si="74"/>
        <v>1</v>
      </c>
      <c r="AA71" s="3" t="str">
        <f t="shared" si="75"/>
        <v>BYWURPYQTOINLTGM9R69ot%$D'3en3!E/;tn64Q0:er+#W4$D'6ti0$jl8)T#!ep:.Z98U+</v>
      </c>
      <c r="AK71" s="3" t="b">
        <f t="shared" si="76"/>
        <v>1</v>
      </c>
      <c r="AL71" s="3" t="str">
        <f t="shared" si="77"/>
        <v>BYWURPYQTOINLTGM9R69ot%$D'3en3!E/;tn64Q0:er+#W4$D'6ti0$jl8)T#!ep:.Z9Y</v>
      </c>
      <c r="AV71" s="3" t="b">
        <f t="shared" si="78"/>
        <v>1</v>
      </c>
      <c r="AW71" s="3" t="str">
        <f t="shared" si="79"/>
        <v>BYWURPYQTOINLTGM9R69ot%$D'3en3!E/;tn64Q0:er+#W4$D'6ti0$jl8)T#!ep:.Z9Y</v>
      </c>
      <c r="BF71" s="3" t="b">
        <f t="shared" si="80"/>
        <v>1</v>
      </c>
      <c r="BG71" s="3" t="str">
        <f t="shared" si="81"/>
        <v>BYWURPYQTOINLTGM9R69ot%$D'3en3!E/;tn64Q0:er+#W4$D'6ti0$jl8)T#!ep:.Z9Y</v>
      </c>
      <c r="BP71" s="3" t="b">
        <f t="shared" si="82"/>
        <v>1</v>
      </c>
      <c r="BQ71" s="3" t="str">
        <f t="shared" si="83"/>
        <v>BYWURPYQTOINLTGM9R69ot%$D'3en3!E/;tn64Q0:er+#W4$D'6ti0$jl8)T#!ep:.Z9Y</v>
      </c>
      <c r="BZ71" s="3" t="b">
        <f t="shared" si="84"/>
        <v>1</v>
      </c>
      <c r="CA71" s="3" t="str">
        <f t="shared" si="85"/>
        <v>BYWURPYQTOINLTGM9R69ot%$D'3en3!E/;tn64Q0:er+#W4$D'6ti0$jl8)T#!ep:.Z9Y</v>
      </c>
      <c r="CJ71" s="3" t="b">
        <f t="shared" si="86"/>
        <v>1</v>
      </c>
      <c r="CK71" s="3" t="str">
        <f t="shared" si="87"/>
        <v>BYWURPYQTOINLTGM9R69ot%$D'3en3!E/;tn64Q0:er+#W4$D'6ti0$jl8)T#!ep:.Z9Y</v>
      </c>
      <c r="CT71" s="3" t="b">
        <f t="shared" si="88"/>
        <v>1</v>
      </c>
      <c r="CU71" s="3" t="str">
        <f t="shared" si="89"/>
        <v>BYWURPYQTOINLTGM9R69ot%$D'3en3!E/;tn64Q0:er+#W4$D'6ti0$jl8)T#!ep:.Z9Y</v>
      </c>
      <c r="DD71" s="3" t="b">
        <f t="shared" si="90"/>
        <v>1</v>
      </c>
      <c r="DE71" s="3" t="str">
        <f t="shared" si="91"/>
        <v>BYWURPYQTOINLTGM9R69ot%$D'3en3!E/;tn64Q0:er+#W4$D'6ti0$jl8)T#!ep:.Z9Y</v>
      </c>
      <c r="DM71" s="3" t="b">
        <f t="shared" si="92"/>
        <v>1</v>
      </c>
      <c r="DN71" s="5" t="str">
        <f t="shared" si="93"/>
        <v>BYWURPYQTOINLTGM9R69ot%$D'3en3!E/;tn64Q0:er+#W4$D'6ti0$jl8)T#!ep:.Z9Y</v>
      </c>
      <c r="DO71" s="5"/>
      <c r="DP71" s="5"/>
      <c r="DQ71" s="5"/>
      <c r="DR71" s="5"/>
      <c r="DS71" s="5"/>
      <c r="DT71" s="5"/>
      <c r="DU71" s="5"/>
      <c r="DV71" s="3" t="b">
        <f t="shared" si="94"/>
        <v>0</v>
      </c>
      <c r="DW71" s="3" t="str">
        <f t="shared" si="95"/>
        <v>BYWURPYQTOINLTGM9R69ot%$D'3en3!E/;tn64Q0:er+#W4$D'6ti0$jl8)T#!ep:.Z9Y</v>
      </c>
      <c r="EE71" s="3" t="b">
        <f t="shared" si="96"/>
        <v>0</v>
      </c>
      <c r="EF71" s="3" t="str">
        <f t="shared" si="97"/>
        <v>BYWURPYQTOINLTGMJ9ot%$D'3en3!E/;tn64Q0:er+#W4$D'6ti0$jl8)T#!ep:.Z9Y</v>
      </c>
      <c r="EN71" s="3" t="b">
        <f t="shared" si="98"/>
        <v>0</v>
      </c>
      <c r="EO71" s="3" t="str">
        <f t="shared" si="99"/>
        <v>BYWURPYQTOINLTGMJOYN$D'3en3!E/;tn64Q0:er+#W4$D'6ti0$jl8)T#!ep:.Z9Y</v>
      </c>
      <c r="EW71" s="3" t="b">
        <f t="shared" si="100"/>
        <v>0</v>
      </c>
      <c r="EX71" s="3" t="str">
        <f t="shared" si="101"/>
        <v>BYWURPYQTOINLTGMJOYNK3en3!E/;tn64Q0:er+#W4$D'6ti0$jl8)T#!ep:.Z9Y</v>
      </c>
      <c r="FF71" s="3" t="b">
        <f t="shared" si="102"/>
        <v>0</v>
      </c>
      <c r="FG71" s="3" t="str">
        <f t="shared" si="103"/>
        <v>BYWURPYQTOINLTGMJOYNK3en3!E/;tn64Q0:er+#W4K6ti0$jl8)T#!ep:.Z9Y</v>
      </c>
      <c r="FN71" s="3" t="b">
        <f t="shared" si="104"/>
        <v>0</v>
      </c>
      <c r="FO71" s="3" t="str">
        <f t="shared" si="105"/>
        <v>BYWURPYQTOINLTGMJOYNKZW!E/;tn64Q0:er+#W4K6ti0$jl8)T#!ep:.Z9Y</v>
      </c>
      <c r="FV71" s="3" t="b">
        <f t="shared" si="106"/>
        <v>0</v>
      </c>
      <c r="FW71" s="3" t="str">
        <f t="shared" si="107"/>
        <v>BYWURPYQTOINLTGMJOYNKZWA;tn64Q0:er+#W4K6ti0$jl8)T#!ep:.Z9Y</v>
      </c>
      <c r="GD71" s="3" t="b">
        <f t="shared" si="108"/>
        <v>0</v>
      </c>
      <c r="GE71" s="3" t="str">
        <f t="shared" si="109"/>
        <v>BYWURPYQTOINLTGMJOYNKZWAAO4Q0:er+#W4K6ti0$jl8)T#!ep:.Z9Y</v>
      </c>
      <c r="GL71" s="3" t="b">
        <f t="shared" si="110"/>
        <v>0</v>
      </c>
      <c r="GM71" s="3" t="str">
        <f t="shared" si="111"/>
        <v>BYWURPYQTOINLTGMJOYNKZWAAOU:er+#W4K6ti0$jl8)T#!ep:.Z9Y</v>
      </c>
      <c r="GT71" s="3" t="b">
        <f t="shared" si="112"/>
        <v>0</v>
      </c>
      <c r="GU71" s="3" t="str">
        <f t="shared" si="113"/>
        <v>BYWURPYQTOINLTGMJOYNKZWAAOUQA#W4K6ti0$jl8)T#!ep:.Z9Y</v>
      </c>
      <c r="HB71" s="3" t="b">
        <f t="shared" si="114"/>
        <v>0</v>
      </c>
      <c r="HC71" s="3" t="str">
        <f t="shared" si="115"/>
        <v>BYWURPYQTOINLTGMJOYNKZWAAOUQAVK6ti0$jl8)T#!ep:.Z9Y</v>
      </c>
      <c r="HI71" s="3" t="b">
        <f t="shared" si="116"/>
        <v>0</v>
      </c>
      <c r="HJ71" s="3" t="str">
        <f t="shared" si="117"/>
        <v>BYWURPYQTOINLTGMJOYNKZWAAOUQAVKRC$jl8)T#!ep:.Z9Y</v>
      </c>
      <c r="HP71" s="3" t="b">
        <f t="shared" si="118"/>
        <v>0</v>
      </c>
      <c r="HQ71" s="3" t="str">
        <f t="shared" si="119"/>
        <v>BYWURPYQTOINLTGMJOYNKZWAAOUQAVKRCIT)T#!ep:.Z9Y</v>
      </c>
      <c r="HW71" s="3" t="b">
        <f t="shared" si="120"/>
        <v>0</v>
      </c>
      <c r="HX71" s="3" t="str">
        <f t="shared" si="121"/>
        <v>BYWURPYQTOINLTGMJOYNKZWAAOUQAVKRCITI!ep:.Z9Y</v>
      </c>
      <c r="ID71" s="3" t="b">
        <f t="shared" si="68"/>
        <v>0</v>
      </c>
      <c r="IE71" s="3" t="str">
        <f t="shared" si="69"/>
        <v>BYWURPYQTOINLTGMJOYNKZWAAOUQAVKRCITIIB.Z9Y</v>
      </c>
      <c r="IK71" s="3" t="b">
        <f t="shared" si="70"/>
        <v>0</v>
      </c>
      <c r="IL71" s="3" t="str">
        <f t="shared" si="122"/>
        <v>BYWURPYQTOINLTGMJOYNKZWAAOUQAVKRCITIIBXY</v>
      </c>
    </row>
    <row r="72" spans="2:246" x14ac:dyDescent="0.35">
      <c r="B72">
        <v>68</v>
      </c>
      <c r="C72" t="s">
        <v>138</v>
      </c>
      <c r="D72" t="s">
        <v>139</v>
      </c>
      <c r="G72">
        <v>21</v>
      </c>
      <c r="H72">
        <v>10</v>
      </c>
      <c r="I72">
        <v>138</v>
      </c>
      <c r="J72" t="b">
        <v>0</v>
      </c>
      <c r="L72" s="3" t="str">
        <f>LOOKUP(values3[[#This Row],[rule]], base[Index],base[source])</f>
        <v>9R6</v>
      </c>
      <c r="M72" s="3" t="str">
        <f>LOOKUP(values3[[#This Row],[rule]], base[Index],base[replacement])</f>
        <v>J</v>
      </c>
      <c r="O72" s="3" t="b">
        <f t="shared" si="72"/>
        <v>1</v>
      </c>
      <c r="P72" s="2" t="str">
        <f t="shared" si="73"/>
        <v>BYWURPYQTOINLTGMJ9ot%$D'3en3!E/;tn64Q0:er+#W4$D'6ti0$jl8)T#!ep:.Z98U+</v>
      </c>
      <c r="Q72" s="2"/>
      <c r="R72" s="2"/>
      <c r="S72" s="2"/>
      <c r="T72" s="2"/>
      <c r="U72" s="2"/>
      <c r="V72" s="2"/>
      <c r="W72" s="2"/>
      <c r="X72" s="2"/>
      <c r="Y72" s="2"/>
      <c r="Z72" s="3" t="b">
        <f t="shared" si="74"/>
        <v>1</v>
      </c>
      <c r="AA72" s="3" t="str">
        <f t="shared" si="75"/>
        <v>BYWURPYQTOINLTGMJ9ot%$D'3en3!E/;tn64Q0:er+#W4$D'6ti0$jl8)T#!ep:.Z98U+</v>
      </c>
      <c r="AK72" s="3" t="b">
        <f t="shared" si="76"/>
        <v>1</v>
      </c>
      <c r="AL72" s="3" t="str">
        <f t="shared" si="77"/>
        <v>BYWURPYQTOINLTGMJ9ot%$D'3en3!E/;tn64Q0:er+#W4$D'6ti0$jl8)T#!ep:.Z9Y</v>
      </c>
      <c r="AV72" s="3" t="b">
        <f t="shared" si="78"/>
        <v>1</v>
      </c>
      <c r="AW72" s="3" t="str">
        <f t="shared" si="79"/>
        <v>BYWURPYQTOINLTGMJ9ot%$D'3en3!E/;tn64Q0:er+#W4$D'6ti0$jl8)T#!ep:.Z9Y</v>
      </c>
      <c r="BF72" s="3" t="b">
        <f t="shared" si="80"/>
        <v>1</v>
      </c>
      <c r="BG72" s="3" t="str">
        <f t="shared" si="81"/>
        <v>BYWURPYQTOINLTGMJ9ot%$D'3en3!E/;tn64Q0:er+#W4$D'6ti0$jl8)T#!ep:.Z9Y</v>
      </c>
      <c r="BP72" s="3" t="b">
        <f t="shared" si="82"/>
        <v>1</v>
      </c>
      <c r="BQ72" s="3" t="str">
        <f t="shared" si="83"/>
        <v>BYWURPYQTOINLTGMJ9ot%$D'3en3!E/;tn64Q0:er+#W4$D'6ti0$jl8)T#!ep:.Z9Y</v>
      </c>
      <c r="BZ72" s="3" t="b">
        <f t="shared" si="84"/>
        <v>1</v>
      </c>
      <c r="CA72" s="3" t="str">
        <f t="shared" si="85"/>
        <v>BYWURPYQTOINLTGMJ9ot%$D'3en3!E/;tn64Q0:er+#W4$D'6ti0$jl8)T#!ep:.Z9Y</v>
      </c>
      <c r="CJ72" s="3" t="b">
        <f t="shared" si="86"/>
        <v>1</v>
      </c>
      <c r="CK72" s="3" t="str">
        <f t="shared" si="87"/>
        <v>BYWURPYQTOINLTGMJ9ot%$D'3en3!E/;tn64Q0:er+#W4$D'6ti0$jl8)T#!ep:.Z9Y</v>
      </c>
      <c r="CT72" s="3" t="b">
        <f t="shared" si="88"/>
        <v>1</v>
      </c>
      <c r="CU72" s="3" t="str">
        <f t="shared" si="89"/>
        <v>BYWURPYQTOINLTGMJ9ot%$D'3en3!E/;tn64Q0:er+#W4$D'6ti0$jl8)T#!ep:.Z9Y</v>
      </c>
      <c r="DD72" s="3" t="b">
        <f t="shared" si="90"/>
        <v>1</v>
      </c>
      <c r="DE72" s="3" t="str">
        <f t="shared" si="91"/>
        <v>BYWURPYQTOINLTGMJ9ot%$D'3en3!E/;tn64Q0:er+#W4$D'6ti0$jl8)T#!ep:.Z9Y</v>
      </c>
      <c r="DM72" s="3" t="b">
        <f t="shared" si="92"/>
        <v>1</v>
      </c>
      <c r="DN72" s="3" t="str">
        <f t="shared" si="93"/>
        <v>BYWURPYQTOINLTGMJ9ot%$D'3en3!E/;tn64Q0:er+#W4$D'6ti0$jl8)T#!ep:.Z9Y</v>
      </c>
      <c r="DV72" s="3" t="b">
        <f t="shared" si="94"/>
        <v>1</v>
      </c>
      <c r="DW72" s="5" t="str">
        <f t="shared" si="95"/>
        <v>BYWURPYQTOINLTGMJ9ot%$D'3en3!E/;tn64Q0:er+#W4$D'6ti0$jl8)T#!ep:.Z9Y</v>
      </c>
      <c r="DX72" s="5"/>
      <c r="DY72" s="5"/>
      <c r="DZ72" s="5"/>
      <c r="EA72" s="5"/>
      <c r="EB72" s="5"/>
      <c r="EC72" s="5"/>
      <c r="ED72" s="5"/>
      <c r="EE72" s="3" t="b">
        <f t="shared" si="96"/>
        <v>0</v>
      </c>
      <c r="EF72" s="3" t="str">
        <f t="shared" si="97"/>
        <v>BYWURPYQTOINLTGMJ9ot%$D'3en3!E/;tn64Q0:er+#W4$D'6ti0$jl8)T#!ep:.Z9Y</v>
      </c>
      <c r="EN72" s="3" t="b">
        <f t="shared" si="98"/>
        <v>0</v>
      </c>
      <c r="EO72" s="3" t="str">
        <f t="shared" si="99"/>
        <v>BYWURPYQTOINLTGMJOYN$D'3en3!E/;tn64Q0:er+#W4$D'6ti0$jl8)T#!ep:.Z9Y</v>
      </c>
      <c r="EW72" s="3" t="b">
        <f t="shared" si="100"/>
        <v>0</v>
      </c>
      <c r="EX72" s="3" t="str">
        <f t="shared" si="101"/>
        <v>BYWURPYQTOINLTGMJOYNK3en3!E/;tn64Q0:er+#W4$D'6ti0$jl8)T#!ep:.Z9Y</v>
      </c>
      <c r="FF72" s="3" t="b">
        <f t="shared" si="102"/>
        <v>0</v>
      </c>
      <c r="FG72" s="3" t="str">
        <f t="shared" si="103"/>
        <v>BYWURPYQTOINLTGMJOYNK3en3!E/;tn64Q0:er+#W4K6ti0$jl8)T#!ep:.Z9Y</v>
      </c>
      <c r="FN72" s="3" t="b">
        <f t="shared" si="104"/>
        <v>0</v>
      </c>
      <c r="FO72" s="3" t="str">
        <f t="shared" si="105"/>
        <v>BYWURPYQTOINLTGMJOYNKZW!E/;tn64Q0:er+#W4K6ti0$jl8)T#!ep:.Z9Y</v>
      </c>
      <c r="FV72" s="3" t="b">
        <f t="shared" si="106"/>
        <v>0</v>
      </c>
      <c r="FW72" s="3" t="str">
        <f t="shared" si="107"/>
        <v>BYWURPYQTOINLTGMJOYNKZWA;tn64Q0:er+#W4K6ti0$jl8)T#!ep:.Z9Y</v>
      </c>
      <c r="GD72" s="3" t="b">
        <f t="shared" si="108"/>
        <v>0</v>
      </c>
      <c r="GE72" s="3" t="str">
        <f t="shared" si="109"/>
        <v>BYWURPYQTOINLTGMJOYNKZWAAO4Q0:er+#W4K6ti0$jl8)T#!ep:.Z9Y</v>
      </c>
      <c r="GL72" s="3" t="b">
        <f t="shared" si="110"/>
        <v>0</v>
      </c>
      <c r="GM72" s="3" t="str">
        <f t="shared" si="111"/>
        <v>BYWURPYQTOINLTGMJOYNKZWAAOU:er+#W4K6ti0$jl8)T#!ep:.Z9Y</v>
      </c>
      <c r="GT72" s="3" t="b">
        <f t="shared" si="112"/>
        <v>0</v>
      </c>
      <c r="GU72" s="3" t="str">
        <f t="shared" si="113"/>
        <v>BYWURPYQTOINLTGMJOYNKZWAAOUQA#W4K6ti0$jl8)T#!ep:.Z9Y</v>
      </c>
      <c r="HB72" s="3" t="b">
        <f t="shared" si="114"/>
        <v>0</v>
      </c>
      <c r="HC72" s="3" t="str">
        <f t="shared" si="115"/>
        <v>BYWURPYQTOINLTGMJOYNKZWAAOUQAVK6ti0$jl8)T#!ep:.Z9Y</v>
      </c>
      <c r="HI72" s="3" t="b">
        <f t="shared" si="116"/>
        <v>0</v>
      </c>
      <c r="HJ72" s="3" t="str">
        <f t="shared" si="117"/>
        <v>BYWURPYQTOINLTGMJOYNKZWAAOUQAVKRC$jl8)T#!ep:.Z9Y</v>
      </c>
      <c r="HP72" s="3" t="b">
        <f t="shared" si="118"/>
        <v>0</v>
      </c>
      <c r="HQ72" s="3" t="str">
        <f t="shared" si="119"/>
        <v>BYWURPYQTOINLTGMJOYNKZWAAOUQAVKRCIT)T#!ep:.Z9Y</v>
      </c>
      <c r="HW72" s="3" t="b">
        <f t="shared" si="120"/>
        <v>0</v>
      </c>
      <c r="HX72" s="3" t="str">
        <f t="shared" si="121"/>
        <v>BYWURPYQTOINLTGMJOYNKZWAAOUQAVKRCITI!ep:.Z9Y</v>
      </c>
      <c r="ID72" s="3" t="b">
        <f t="shared" si="68"/>
        <v>0</v>
      </c>
      <c r="IE72" s="3" t="str">
        <f t="shared" si="69"/>
        <v>BYWURPYQTOINLTGMJOYNKZWAAOUQAVKRCITIIB.Z9Y</v>
      </c>
      <c r="IK72" s="3" t="b">
        <f t="shared" si="70"/>
        <v>0</v>
      </c>
      <c r="IL72" s="3" t="str">
        <f t="shared" si="122"/>
        <v>BYWURPYQTOINLTGMJOYNKZWAAOUQAVKRCITIIBXY</v>
      </c>
    </row>
    <row r="73" spans="2:246" x14ac:dyDescent="0.35">
      <c r="B73">
        <v>69</v>
      </c>
      <c r="C73" t="s">
        <v>140</v>
      </c>
      <c r="D73" t="s">
        <v>141</v>
      </c>
      <c r="G73">
        <v>13</v>
      </c>
      <c r="H73">
        <v>11</v>
      </c>
      <c r="I73">
        <v>102</v>
      </c>
      <c r="J73" t="b">
        <v>0</v>
      </c>
      <c r="L73" s="3" t="str">
        <f>LOOKUP(values3[[#This Row],[rule]], base[Index],base[source])</f>
        <v>9ot%</v>
      </c>
      <c r="M73" s="3" t="str">
        <f>LOOKUP(values3[[#This Row],[rule]], base[Index],base[replacement])</f>
        <v>OYN</v>
      </c>
      <c r="O73" s="3" t="b">
        <f t="shared" si="72"/>
        <v>1</v>
      </c>
      <c r="P73" s="2" t="str">
        <f t="shared" si="73"/>
        <v>BYWURPYQTOINLTGMJOYN$D'3en3!E/;tn64Q0:er+#W4$D'6ti0$jl8)T#!ep:.Z98U+</v>
      </c>
      <c r="Q73" s="2"/>
      <c r="R73" s="2"/>
      <c r="S73" s="2"/>
      <c r="T73" s="2"/>
      <c r="U73" s="2"/>
      <c r="V73" s="2"/>
      <c r="W73" s="2"/>
      <c r="X73" s="2"/>
      <c r="Y73" s="2"/>
      <c r="Z73" s="3" t="b">
        <f t="shared" si="74"/>
        <v>1</v>
      </c>
      <c r="AA73" s="3" t="str">
        <f t="shared" si="75"/>
        <v>BYWURPYQTOINLTGMJOYN$D'3en3!E/;tn64Q0:er+#W4$D'6ti0$jl8)T#!ep:.Z98U+</v>
      </c>
      <c r="AK73" s="3" t="b">
        <f t="shared" si="76"/>
        <v>1</v>
      </c>
      <c r="AL73" s="3" t="str">
        <f t="shared" si="77"/>
        <v>BYWURPYQTOINLTGMJOYN$D'3en3!E/;tn64Q0:er+#W4$D'6ti0$jl8)T#!ep:.Z9Y</v>
      </c>
      <c r="AV73" s="3" t="b">
        <f t="shared" si="78"/>
        <v>1</v>
      </c>
      <c r="AW73" s="3" t="str">
        <f t="shared" si="79"/>
        <v>BYWURPYQTOINLTGMJOYN$D'3en3!E/;tn64Q0:er+#W4$D'6ti0$jl8)T#!ep:.Z9Y</v>
      </c>
      <c r="BF73" s="3" t="b">
        <f t="shared" si="80"/>
        <v>1</v>
      </c>
      <c r="BG73" s="3" t="str">
        <f t="shared" si="81"/>
        <v>BYWURPYQTOINLTGMJOYN$D'3en3!E/;tn64Q0:er+#W4$D'6ti0$jl8)T#!ep:.Z9Y</v>
      </c>
      <c r="BP73" s="3" t="b">
        <f t="shared" si="82"/>
        <v>1</v>
      </c>
      <c r="BQ73" s="3" t="str">
        <f t="shared" si="83"/>
        <v>BYWURPYQTOINLTGMJOYN$D'3en3!E/;tn64Q0:er+#W4$D'6ti0$jl8)T#!ep:.Z9Y</v>
      </c>
      <c r="BZ73" s="3" t="b">
        <f t="shared" si="84"/>
        <v>1</v>
      </c>
      <c r="CA73" s="3" t="str">
        <f t="shared" si="85"/>
        <v>BYWURPYQTOINLTGMJOYN$D'3en3!E/;tn64Q0:er+#W4$D'6ti0$jl8)T#!ep:.Z9Y</v>
      </c>
      <c r="CJ73" s="3" t="b">
        <f t="shared" si="86"/>
        <v>1</v>
      </c>
      <c r="CK73" s="3" t="str">
        <f t="shared" si="87"/>
        <v>BYWURPYQTOINLTGMJOYN$D'3en3!E/;tn64Q0:er+#W4$D'6ti0$jl8)T#!ep:.Z9Y</v>
      </c>
      <c r="CT73" s="3" t="b">
        <f t="shared" si="88"/>
        <v>1</v>
      </c>
      <c r="CU73" s="3" t="str">
        <f t="shared" si="89"/>
        <v>BYWURPYQTOINLTGMJOYN$D'3en3!E/;tn64Q0:er+#W4$D'6ti0$jl8)T#!ep:.Z9Y</v>
      </c>
      <c r="DD73" s="3" t="b">
        <f t="shared" si="90"/>
        <v>1</v>
      </c>
      <c r="DE73" s="3" t="str">
        <f t="shared" si="91"/>
        <v>BYWURPYQTOINLTGMJOYN$D'3en3!E/;tn64Q0:er+#W4$D'6ti0$jl8)T#!ep:.Z9Y</v>
      </c>
      <c r="DM73" s="3" t="b">
        <f t="shared" si="92"/>
        <v>1</v>
      </c>
      <c r="DN73" s="3" t="str">
        <f t="shared" si="93"/>
        <v>BYWURPYQTOINLTGMJOYN$D'3en3!E/;tn64Q0:er+#W4$D'6ti0$jl8)T#!ep:.Z9Y</v>
      </c>
      <c r="DV73" s="3" t="b">
        <f t="shared" si="94"/>
        <v>1</v>
      </c>
      <c r="DW73" s="3" t="str">
        <f t="shared" si="95"/>
        <v>BYWURPYQTOINLTGMJOYN$D'3en3!E/;tn64Q0:er+#W4$D'6ti0$jl8)T#!ep:.Z9Y</v>
      </c>
      <c r="EE73" s="3" t="b">
        <f t="shared" si="96"/>
        <v>1</v>
      </c>
      <c r="EF73" s="5" t="str">
        <f t="shared" si="97"/>
        <v>BYWURPYQTOINLTGMJOYN$D'3en3!E/;tn64Q0:er+#W4$D'6ti0$jl8)T#!ep:.Z9Y</v>
      </c>
      <c r="EG73" s="5"/>
      <c r="EH73" s="5"/>
      <c r="EI73" s="5"/>
      <c r="EJ73" s="5"/>
      <c r="EK73" s="5"/>
      <c r="EL73" s="5"/>
      <c r="EM73" s="5"/>
      <c r="EN73" s="3" t="b">
        <f t="shared" si="98"/>
        <v>0</v>
      </c>
      <c r="EO73" s="3" t="str">
        <f t="shared" si="99"/>
        <v>BYWURPYQTOINLTGMJOYN$D'3en3!E/;tn64Q0:er+#W4$D'6ti0$jl8)T#!ep:.Z9Y</v>
      </c>
      <c r="EW73" s="3" t="b">
        <f t="shared" si="100"/>
        <v>0</v>
      </c>
      <c r="EX73" s="3" t="str">
        <f t="shared" si="101"/>
        <v>BYWURPYQTOINLTGMJOYNK3en3!E/;tn64Q0:er+#W4$D'6ti0$jl8)T#!ep:.Z9Y</v>
      </c>
      <c r="FF73" s="3" t="b">
        <f t="shared" si="102"/>
        <v>0</v>
      </c>
      <c r="FG73" s="3" t="str">
        <f t="shared" si="103"/>
        <v>BYWURPYQTOINLTGMJOYNK3en3!E/;tn64Q0:er+#W4K6ti0$jl8)T#!ep:.Z9Y</v>
      </c>
      <c r="FN73" s="3" t="b">
        <f t="shared" si="104"/>
        <v>0</v>
      </c>
      <c r="FO73" s="3" t="str">
        <f t="shared" si="105"/>
        <v>BYWURPYQTOINLTGMJOYNKZW!E/;tn64Q0:er+#W4K6ti0$jl8)T#!ep:.Z9Y</v>
      </c>
      <c r="FV73" s="3" t="b">
        <f t="shared" si="106"/>
        <v>0</v>
      </c>
      <c r="FW73" s="3" t="str">
        <f t="shared" si="107"/>
        <v>BYWURPYQTOINLTGMJOYNKZWA;tn64Q0:er+#W4K6ti0$jl8)T#!ep:.Z9Y</v>
      </c>
      <c r="GD73" s="3" t="b">
        <f t="shared" si="108"/>
        <v>0</v>
      </c>
      <c r="GE73" s="3" t="str">
        <f t="shared" si="109"/>
        <v>BYWURPYQTOINLTGMJOYNKZWAAO4Q0:er+#W4K6ti0$jl8)T#!ep:.Z9Y</v>
      </c>
      <c r="GL73" s="3" t="b">
        <f t="shared" si="110"/>
        <v>0</v>
      </c>
      <c r="GM73" s="3" t="str">
        <f t="shared" si="111"/>
        <v>BYWURPYQTOINLTGMJOYNKZWAAOU:er+#W4K6ti0$jl8)T#!ep:.Z9Y</v>
      </c>
      <c r="GT73" s="3" t="b">
        <f t="shared" si="112"/>
        <v>0</v>
      </c>
      <c r="GU73" s="3" t="str">
        <f t="shared" si="113"/>
        <v>BYWURPYQTOINLTGMJOYNKZWAAOUQA#W4K6ti0$jl8)T#!ep:.Z9Y</v>
      </c>
      <c r="HB73" s="3" t="b">
        <f t="shared" si="114"/>
        <v>0</v>
      </c>
      <c r="HC73" s="3" t="str">
        <f t="shared" si="115"/>
        <v>BYWURPYQTOINLTGMJOYNKZWAAOUQAVK6ti0$jl8)T#!ep:.Z9Y</v>
      </c>
      <c r="HI73" s="3" t="b">
        <f t="shared" si="116"/>
        <v>0</v>
      </c>
      <c r="HJ73" s="3" t="str">
        <f t="shared" si="117"/>
        <v>BYWURPYQTOINLTGMJOYNKZWAAOUQAVKRC$jl8)T#!ep:.Z9Y</v>
      </c>
      <c r="HP73" s="3" t="b">
        <f t="shared" si="118"/>
        <v>0</v>
      </c>
      <c r="HQ73" s="3" t="str">
        <f t="shared" si="119"/>
        <v>BYWURPYQTOINLTGMJOYNKZWAAOUQAVKRCIT)T#!ep:.Z9Y</v>
      </c>
      <c r="HW73" s="3" t="b">
        <f t="shared" si="120"/>
        <v>0</v>
      </c>
      <c r="HX73" s="3" t="str">
        <f t="shared" si="121"/>
        <v>BYWURPYQTOINLTGMJOYNKZWAAOUQAVKRCITI!ep:.Z9Y</v>
      </c>
      <c r="ID73" s="3" t="b">
        <f t="shared" si="68"/>
        <v>0</v>
      </c>
      <c r="IE73" s="3" t="str">
        <f t="shared" si="69"/>
        <v>BYWURPYQTOINLTGMJOYNKZWAAOUQAVKRCITIIB.Z9Y</v>
      </c>
      <c r="IK73" s="3" t="b">
        <f t="shared" si="70"/>
        <v>0</v>
      </c>
      <c r="IL73" s="3" t="str">
        <f t="shared" si="122"/>
        <v>BYWURPYQTOINLTGMJOYNKZWAAOUQAVKRCITIIBXY</v>
      </c>
    </row>
    <row r="74" spans="2:246" x14ac:dyDescent="0.35">
      <c r="B74">
        <v>70</v>
      </c>
      <c r="C74" t="s">
        <v>142</v>
      </c>
      <c r="D74" t="s">
        <v>143</v>
      </c>
      <c r="G74">
        <v>26</v>
      </c>
      <c r="H74">
        <v>12</v>
      </c>
      <c r="I74">
        <v>3</v>
      </c>
      <c r="J74" t="b">
        <v>0</v>
      </c>
      <c r="L74" s="3" t="str">
        <f>LOOKUP(values3[[#This Row],[rule]], base[Index],base[source])</f>
        <v>$D'</v>
      </c>
      <c r="M74" s="3" t="str">
        <f>LOOKUP(values3[[#This Row],[rule]], base[Index],base[replacement])</f>
        <v>K</v>
      </c>
      <c r="O74" s="3" t="b">
        <f t="shared" si="72"/>
        <v>1</v>
      </c>
      <c r="P74" s="2" t="str">
        <f t="shared" si="73"/>
        <v>BYWURPYQTOINLTGMJOYNK3en3!E/;tn64Q0:er+#W4$D'6ti0$jl8)T#!ep:.Z98U+</v>
      </c>
      <c r="Q74" s="2"/>
      <c r="R74" s="2"/>
      <c r="S74" s="2"/>
      <c r="T74" s="2"/>
      <c r="U74" s="2"/>
      <c r="V74" s="2"/>
      <c r="W74" s="2"/>
      <c r="X74" s="2"/>
      <c r="Y74" s="2"/>
      <c r="Z74" s="3" t="b">
        <f t="shared" si="74"/>
        <v>1</v>
      </c>
      <c r="AA74" s="3" t="str">
        <f t="shared" si="75"/>
        <v>BYWURPYQTOINLTGMJOYNK3en3!E/;tn64Q0:er+#W4$D'6ti0$jl8)T#!ep:.Z98U+</v>
      </c>
      <c r="AK74" s="3" t="b">
        <f t="shared" si="76"/>
        <v>1</v>
      </c>
      <c r="AL74" s="3" t="str">
        <f t="shared" si="77"/>
        <v>BYWURPYQTOINLTGMJOYNK3en3!E/;tn64Q0:er+#W4$D'6ti0$jl8)T#!ep:.Z9Y</v>
      </c>
      <c r="AV74" s="3" t="b">
        <f t="shared" si="78"/>
        <v>1</v>
      </c>
      <c r="AW74" s="3" t="str">
        <f t="shared" si="79"/>
        <v>BYWURPYQTOINLTGMJOYNK3en3!E/;tn64Q0:er+#W4$D'6ti0$jl8)T#!ep:.Z9Y</v>
      </c>
      <c r="BF74" s="3" t="b">
        <f t="shared" si="80"/>
        <v>1</v>
      </c>
      <c r="BG74" s="3" t="str">
        <f t="shared" si="81"/>
        <v>BYWURPYQTOINLTGMJOYNK3en3!E/;tn64Q0:er+#W4$D'6ti0$jl8)T#!ep:.Z9Y</v>
      </c>
      <c r="BP74" s="3" t="b">
        <f t="shared" si="82"/>
        <v>1</v>
      </c>
      <c r="BQ74" s="3" t="str">
        <f t="shared" si="83"/>
        <v>BYWURPYQTOINLTGMJOYNK3en3!E/;tn64Q0:er+#W4$D'6ti0$jl8)T#!ep:.Z9Y</v>
      </c>
      <c r="BZ74" s="3" t="b">
        <f t="shared" si="84"/>
        <v>1</v>
      </c>
      <c r="CA74" s="3" t="str">
        <f t="shared" si="85"/>
        <v>BYWURPYQTOINLTGMJOYNK3en3!E/;tn64Q0:er+#W4$D'6ti0$jl8)T#!ep:.Z9Y</v>
      </c>
      <c r="CJ74" s="3" t="b">
        <f t="shared" si="86"/>
        <v>1</v>
      </c>
      <c r="CK74" s="3" t="str">
        <f t="shared" si="87"/>
        <v>BYWURPYQTOINLTGMJOYNK3en3!E/;tn64Q0:er+#W4$D'6ti0$jl8)T#!ep:.Z9Y</v>
      </c>
      <c r="CT74" s="3" t="b">
        <f t="shared" si="88"/>
        <v>1</v>
      </c>
      <c r="CU74" s="3" t="str">
        <f t="shared" si="89"/>
        <v>BYWURPYQTOINLTGMJOYNK3en3!E/;tn64Q0:er+#W4$D'6ti0$jl8)T#!ep:.Z9Y</v>
      </c>
      <c r="DD74" s="3" t="b">
        <f t="shared" si="90"/>
        <v>1</v>
      </c>
      <c r="DE74" s="3" t="str">
        <f t="shared" si="91"/>
        <v>BYWURPYQTOINLTGMJOYNK3en3!E/;tn64Q0:er+#W4$D'6ti0$jl8)T#!ep:.Z9Y</v>
      </c>
      <c r="DM74" s="3" t="b">
        <f t="shared" si="92"/>
        <v>1</v>
      </c>
      <c r="DN74" s="3" t="str">
        <f t="shared" si="93"/>
        <v>BYWURPYQTOINLTGMJOYNK3en3!E/;tn64Q0:er+#W4$D'6ti0$jl8)T#!ep:.Z9Y</v>
      </c>
      <c r="DV74" s="3" t="b">
        <f t="shared" si="94"/>
        <v>1</v>
      </c>
      <c r="DW74" s="3" t="str">
        <f t="shared" si="95"/>
        <v>BYWURPYQTOINLTGMJOYNK3en3!E/;tn64Q0:er+#W4$D'6ti0$jl8)T#!ep:.Z9Y</v>
      </c>
      <c r="EE74" s="3" t="b">
        <f t="shared" si="96"/>
        <v>1</v>
      </c>
      <c r="EF74" s="3" t="str">
        <f t="shared" si="97"/>
        <v>BYWURPYQTOINLTGMJOYNK3en3!E/;tn64Q0:er+#W4$D'6ti0$jl8)T#!ep:.Z9Y</v>
      </c>
      <c r="EN74" s="3" t="b">
        <f t="shared" si="98"/>
        <v>1</v>
      </c>
      <c r="EO74" s="5" t="str">
        <f t="shared" si="99"/>
        <v>BYWURPYQTOINLTGMJOYNK3en3!E/;tn64Q0:er+#W4$D'6ti0$jl8)T#!ep:.Z9Y</v>
      </c>
      <c r="EP74" s="5"/>
      <c r="EQ74" s="5"/>
      <c r="ER74" s="5"/>
      <c r="ES74" s="5"/>
      <c r="ET74" s="5"/>
      <c r="EU74" s="5"/>
      <c r="EV74" s="5"/>
      <c r="EW74" s="3" t="b">
        <f t="shared" si="100"/>
        <v>1</v>
      </c>
      <c r="EX74" s="5" t="str">
        <f t="shared" si="101"/>
        <v>BYWURPYQTOINLTGMJOYNK3en3!E/;tn64Q0:er+#W4K6ti0$jl8)T#!ep:.Z9Y</v>
      </c>
      <c r="EY74" s="5"/>
      <c r="EZ74" s="5"/>
      <c r="FA74" s="5"/>
      <c r="FB74" s="5"/>
      <c r="FC74" s="5"/>
      <c r="FD74" s="5"/>
      <c r="FE74" s="5"/>
      <c r="FF74" s="3" t="b">
        <f t="shared" si="102"/>
        <v>0</v>
      </c>
      <c r="FG74" s="3" t="str">
        <f t="shared" si="103"/>
        <v>BYWURPYQTOINLTGMJOYNK3en3!E/;tn64Q0:er+#W4K6ti0$jl8)T#!ep:.Z9Y</v>
      </c>
      <c r="FN74" s="3" t="b">
        <f t="shared" si="104"/>
        <v>0</v>
      </c>
      <c r="FO74" s="3" t="str">
        <f t="shared" si="105"/>
        <v>BYWURPYQTOINLTGMJOYNKZW!E/;tn64Q0:er+#W4K6ti0$jl8)T#!ep:.Z9Y</v>
      </c>
      <c r="FV74" s="3" t="b">
        <f t="shared" si="106"/>
        <v>0</v>
      </c>
      <c r="FW74" s="3" t="str">
        <f t="shared" si="107"/>
        <v>BYWURPYQTOINLTGMJOYNKZWA;tn64Q0:er+#W4K6ti0$jl8)T#!ep:.Z9Y</v>
      </c>
      <c r="GD74" s="3" t="b">
        <f t="shared" si="108"/>
        <v>0</v>
      </c>
      <c r="GE74" s="3" t="str">
        <f t="shared" si="109"/>
        <v>BYWURPYQTOINLTGMJOYNKZWAAO4Q0:er+#W4K6ti0$jl8)T#!ep:.Z9Y</v>
      </c>
      <c r="GL74" s="3" t="b">
        <f t="shared" si="110"/>
        <v>0</v>
      </c>
      <c r="GM74" s="3" t="str">
        <f t="shared" si="111"/>
        <v>BYWURPYQTOINLTGMJOYNKZWAAOU:er+#W4K6ti0$jl8)T#!ep:.Z9Y</v>
      </c>
      <c r="GT74" s="3" t="b">
        <f t="shared" si="112"/>
        <v>0</v>
      </c>
      <c r="GU74" s="3" t="str">
        <f t="shared" si="113"/>
        <v>BYWURPYQTOINLTGMJOYNKZWAAOUQA#W4K6ti0$jl8)T#!ep:.Z9Y</v>
      </c>
      <c r="HB74" s="3" t="b">
        <f t="shared" si="114"/>
        <v>0</v>
      </c>
      <c r="HC74" s="3" t="str">
        <f t="shared" si="115"/>
        <v>BYWURPYQTOINLTGMJOYNKZWAAOUQAVK6ti0$jl8)T#!ep:.Z9Y</v>
      </c>
      <c r="HI74" s="3" t="b">
        <f t="shared" si="116"/>
        <v>0</v>
      </c>
      <c r="HJ74" s="3" t="str">
        <f t="shared" si="117"/>
        <v>BYWURPYQTOINLTGMJOYNKZWAAOUQAVKRC$jl8)T#!ep:.Z9Y</v>
      </c>
      <c r="HP74" s="3" t="b">
        <f t="shared" si="118"/>
        <v>0</v>
      </c>
      <c r="HQ74" s="3" t="str">
        <f t="shared" si="119"/>
        <v>BYWURPYQTOINLTGMJOYNKZWAAOUQAVKRCIT)T#!ep:.Z9Y</v>
      </c>
      <c r="HW74" s="3" t="b">
        <f t="shared" si="120"/>
        <v>0</v>
      </c>
      <c r="HX74" s="3" t="str">
        <f t="shared" si="121"/>
        <v>BYWURPYQTOINLTGMJOYNKZWAAOUQAVKRCITI!ep:.Z9Y</v>
      </c>
      <c r="ID74" s="3" t="b">
        <f t="shared" si="68"/>
        <v>0</v>
      </c>
      <c r="IE74" s="3" t="str">
        <f t="shared" si="69"/>
        <v>BYWURPYQTOINLTGMJOYNKZWAAOUQAVKRCITIIB.Z9Y</v>
      </c>
      <c r="IK74" s="3" t="b">
        <f t="shared" si="70"/>
        <v>0</v>
      </c>
      <c r="IL74" s="3" t="str">
        <f t="shared" si="122"/>
        <v>BYWURPYQTOINLTGMJOYNKZWAAOUQAVKRCITIIBXY</v>
      </c>
    </row>
    <row r="75" spans="2:246" x14ac:dyDescent="0.35">
      <c r="B75">
        <v>71</v>
      </c>
      <c r="C75" t="s">
        <v>144</v>
      </c>
      <c r="D75" t="s">
        <v>145</v>
      </c>
      <c r="G75">
        <v>6</v>
      </c>
      <c r="H75">
        <v>13</v>
      </c>
      <c r="I75">
        <v>139</v>
      </c>
      <c r="J75" t="b">
        <v>0</v>
      </c>
      <c r="L75" s="3" t="str">
        <f>LOOKUP(values3[[#This Row],[rule]], base[Index],base[source])</f>
        <v>3en3</v>
      </c>
      <c r="M75" s="3" t="str">
        <f>LOOKUP(values3[[#This Row],[rule]], base[Index],base[replacement])</f>
        <v>ZW</v>
      </c>
      <c r="O75" s="3" t="b">
        <f t="shared" si="72"/>
        <v>1</v>
      </c>
      <c r="P75" s="2" t="str">
        <f t="shared" si="73"/>
        <v>BYWURPYQTOINLTGMJOYNKZW!E/;tn64Q0:er+#W4$D'6ti0$jl8)T#!ep:.Z98U+</v>
      </c>
      <c r="Q75" s="2"/>
      <c r="R75" s="2"/>
      <c r="S75" s="2"/>
      <c r="T75" s="2"/>
      <c r="U75" s="2"/>
      <c r="V75" s="2"/>
      <c r="W75" s="2"/>
      <c r="X75" s="2"/>
      <c r="Y75" s="2"/>
      <c r="Z75" s="3" t="b">
        <f t="shared" si="74"/>
        <v>1</v>
      </c>
      <c r="AA75" s="3" t="str">
        <f t="shared" si="75"/>
        <v>BYWURPYQTOINLTGMJOYNKZW!E/;tn64Q0:er+#W4$D'6ti0$jl8)T#!ep:.Z98U+</v>
      </c>
      <c r="AK75" s="3" t="b">
        <f t="shared" si="76"/>
        <v>1</v>
      </c>
      <c r="AL75" s="3" t="str">
        <f t="shared" si="77"/>
        <v>BYWURPYQTOINLTGMJOYNKZW!E/;tn64Q0:er+#W4$D'6ti0$jl8)T#!ep:.Z9Y</v>
      </c>
      <c r="AV75" s="3" t="b">
        <f t="shared" si="78"/>
        <v>1</v>
      </c>
      <c r="AW75" s="3" t="str">
        <f t="shared" si="79"/>
        <v>BYWURPYQTOINLTGMJOYNKZW!E/;tn64Q0:er+#W4$D'6ti0$jl8)T#!ep:.Z9Y</v>
      </c>
      <c r="BF75" s="3" t="b">
        <f t="shared" si="80"/>
        <v>1</v>
      </c>
      <c r="BG75" s="3" t="str">
        <f t="shared" si="81"/>
        <v>BYWURPYQTOINLTGMJOYNKZW!E/;tn64Q0:er+#W4$D'6ti0$jl8)T#!ep:.Z9Y</v>
      </c>
      <c r="BP75" s="3" t="b">
        <f t="shared" si="82"/>
        <v>1</v>
      </c>
      <c r="BQ75" s="3" t="str">
        <f t="shared" si="83"/>
        <v>BYWURPYQTOINLTGMJOYNKZW!E/;tn64Q0:er+#W4$D'6ti0$jl8)T#!ep:.Z9Y</v>
      </c>
      <c r="BZ75" s="3" t="b">
        <f t="shared" si="84"/>
        <v>1</v>
      </c>
      <c r="CA75" s="3" t="str">
        <f t="shared" si="85"/>
        <v>BYWURPYQTOINLTGMJOYNKZW!E/;tn64Q0:er+#W4$D'6ti0$jl8)T#!ep:.Z9Y</v>
      </c>
      <c r="CJ75" s="3" t="b">
        <f t="shared" si="86"/>
        <v>1</v>
      </c>
      <c r="CK75" s="3" t="str">
        <f t="shared" si="87"/>
        <v>BYWURPYQTOINLTGMJOYNKZW!E/;tn64Q0:er+#W4$D'6ti0$jl8)T#!ep:.Z9Y</v>
      </c>
      <c r="CT75" s="3" t="b">
        <f t="shared" si="88"/>
        <v>1</v>
      </c>
      <c r="CU75" s="3" t="str">
        <f t="shared" si="89"/>
        <v>BYWURPYQTOINLTGMJOYNKZW!E/;tn64Q0:er+#W4$D'6ti0$jl8)T#!ep:.Z9Y</v>
      </c>
      <c r="DD75" s="3" t="b">
        <f t="shared" si="90"/>
        <v>1</v>
      </c>
      <c r="DE75" s="3" t="str">
        <f t="shared" si="91"/>
        <v>BYWURPYQTOINLTGMJOYNKZW!E/;tn64Q0:er+#W4$D'6ti0$jl8)T#!ep:.Z9Y</v>
      </c>
      <c r="DM75" s="3" t="b">
        <f t="shared" si="92"/>
        <v>1</v>
      </c>
      <c r="DN75" s="3" t="str">
        <f t="shared" si="93"/>
        <v>BYWURPYQTOINLTGMJOYNKZW!E/;tn64Q0:er+#W4$D'6ti0$jl8)T#!ep:.Z9Y</v>
      </c>
      <c r="DV75" s="3" t="b">
        <f t="shared" si="94"/>
        <v>1</v>
      </c>
      <c r="DW75" s="3" t="str">
        <f t="shared" si="95"/>
        <v>BYWURPYQTOINLTGMJOYNKZW!E/;tn64Q0:er+#W4$D'6ti0$jl8)T#!ep:.Z9Y</v>
      </c>
      <c r="EE75" s="3" t="b">
        <f t="shared" si="96"/>
        <v>1</v>
      </c>
      <c r="EF75" s="3" t="str">
        <f t="shared" si="97"/>
        <v>BYWURPYQTOINLTGMJOYNKZW!E/;tn64Q0:er+#W4$D'6ti0$jl8)T#!ep:.Z9Y</v>
      </c>
      <c r="EN75" s="3" t="b">
        <f t="shared" si="98"/>
        <v>1</v>
      </c>
      <c r="EO75" s="3" t="str">
        <f t="shared" si="99"/>
        <v>BYWURPYQTOINLTGMJOYNKZW!E/;tn64Q0:er+#W4$D'6ti0$jl8)T#!ep:.Z9Y</v>
      </c>
      <c r="EW75" s="3" t="b">
        <f t="shared" si="100"/>
        <v>1</v>
      </c>
      <c r="EX75" s="3" t="str">
        <f t="shared" si="101"/>
        <v>BYWURPYQTOINLTGMJOYNKZW!E/;tn64Q0:er+#W4K6ti0$jl8)T#!ep:.Z9Y</v>
      </c>
      <c r="FF75" s="3" t="b">
        <f t="shared" si="102"/>
        <v>1</v>
      </c>
      <c r="FG75" s="5" t="str">
        <f t="shared" si="103"/>
        <v>BYWURPYQTOINLTGMJOYNKZW!E/;tn64Q0:er+#W4K6ti0$jl8)T#!ep:.Z9Y</v>
      </c>
      <c r="FH75" s="5"/>
      <c r="FI75" s="5"/>
      <c r="FJ75" s="5"/>
      <c r="FK75" s="5"/>
      <c r="FL75" s="5"/>
      <c r="FM75" s="5"/>
      <c r="FN75" s="3" t="b">
        <f t="shared" si="104"/>
        <v>0</v>
      </c>
      <c r="FO75" s="3" t="str">
        <f t="shared" si="105"/>
        <v>BYWURPYQTOINLTGMJOYNKZW!E/;tn64Q0:er+#W4K6ti0$jl8)T#!ep:.Z9Y</v>
      </c>
      <c r="FV75" s="3" t="b">
        <f t="shared" si="106"/>
        <v>0</v>
      </c>
      <c r="FW75" s="3" t="str">
        <f t="shared" si="107"/>
        <v>BYWURPYQTOINLTGMJOYNKZWA;tn64Q0:er+#W4K6ti0$jl8)T#!ep:.Z9Y</v>
      </c>
      <c r="GD75" s="3" t="b">
        <f t="shared" si="108"/>
        <v>0</v>
      </c>
      <c r="GE75" s="3" t="str">
        <f t="shared" si="109"/>
        <v>BYWURPYQTOINLTGMJOYNKZWAAO4Q0:er+#W4K6ti0$jl8)T#!ep:.Z9Y</v>
      </c>
      <c r="GL75" s="3" t="b">
        <f t="shared" si="110"/>
        <v>0</v>
      </c>
      <c r="GM75" s="3" t="str">
        <f t="shared" si="111"/>
        <v>BYWURPYQTOINLTGMJOYNKZWAAOU:er+#W4K6ti0$jl8)T#!ep:.Z9Y</v>
      </c>
      <c r="GT75" s="3" t="b">
        <f t="shared" si="112"/>
        <v>0</v>
      </c>
      <c r="GU75" s="3" t="str">
        <f t="shared" si="113"/>
        <v>BYWURPYQTOINLTGMJOYNKZWAAOUQA#W4K6ti0$jl8)T#!ep:.Z9Y</v>
      </c>
      <c r="HB75" s="3" t="b">
        <f t="shared" si="114"/>
        <v>0</v>
      </c>
      <c r="HC75" s="3" t="str">
        <f t="shared" si="115"/>
        <v>BYWURPYQTOINLTGMJOYNKZWAAOUQAVK6ti0$jl8)T#!ep:.Z9Y</v>
      </c>
      <c r="HI75" s="3" t="b">
        <f t="shared" si="116"/>
        <v>0</v>
      </c>
      <c r="HJ75" s="3" t="str">
        <f t="shared" si="117"/>
        <v>BYWURPYQTOINLTGMJOYNKZWAAOUQAVKRC$jl8)T#!ep:.Z9Y</v>
      </c>
      <c r="HP75" s="3" t="b">
        <f t="shared" si="118"/>
        <v>0</v>
      </c>
      <c r="HQ75" s="3" t="str">
        <f t="shared" si="119"/>
        <v>BYWURPYQTOINLTGMJOYNKZWAAOUQAVKRCIT)T#!ep:.Z9Y</v>
      </c>
      <c r="HW75" s="3" t="b">
        <f t="shared" si="120"/>
        <v>0</v>
      </c>
      <c r="HX75" s="3" t="str">
        <f t="shared" si="121"/>
        <v>BYWURPYQTOINLTGMJOYNKZWAAOUQAVKRCITI!ep:.Z9Y</v>
      </c>
      <c r="ID75" s="3" t="b">
        <f t="shared" si="68"/>
        <v>0</v>
      </c>
      <c r="IE75" s="3" t="str">
        <f t="shared" si="69"/>
        <v>BYWURPYQTOINLTGMJOYNKZWAAOUQAVKRCITIIB.Z9Y</v>
      </c>
      <c r="IK75" s="3" t="b">
        <f t="shared" si="70"/>
        <v>0</v>
      </c>
      <c r="IL75" s="3" t="str">
        <f t="shared" si="122"/>
        <v>BYWURPYQTOINLTGMJOYNKZWAAOUQAVKRCITIIBXY</v>
      </c>
    </row>
    <row r="76" spans="2:246" x14ac:dyDescent="0.35">
      <c r="B76">
        <v>72</v>
      </c>
      <c r="C76" t="s">
        <v>146</v>
      </c>
      <c r="D76" t="s">
        <v>147</v>
      </c>
      <c r="G76">
        <v>7</v>
      </c>
      <c r="H76">
        <v>14</v>
      </c>
      <c r="I76">
        <v>113</v>
      </c>
      <c r="J76" t="b">
        <v>0</v>
      </c>
      <c r="L76" s="3" t="str">
        <f>LOOKUP(values3[[#This Row],[rule]], base[Index],base[source])</f>
        <v>!E/</v>
      </c>
      <c r="M76" s="3" t="str">
        <f>LOOKUP(values3[[#This Row],[rule]], base[Index],base[replacement])</f>
        <v>A</v>
      </c>
      <c r="O76" s="3" t="b">
        <f t="shared" si="72"/>
        <v>1</v>
      </c>
      <c r="P76" s="2" t="str">
        <f t="shared" si="73"/>
        <v>BYWURPYQTOINLTGMJOYNKZWA;tn64Q0:er+#W4$D'6ti0$jl8)T#!ep:.Z98U+</v>
      </c>
      <c r="Q76" s="2"/>
      <c r="R76" s="2"/>
      <c r="S76" s="2"/>
      <c r="T76" s="2"/>
      <c r="U76" s="2"/>
      <c r="V76" s="2"/>
      <c r="W76" s="2"/>
      <c r="X76" s="2"/>
      <c r="Y76" s="2"/>
      <c r="Z76" s="3" t="b">
        <f t="shared" si="74"/>
        <v>1</v>
      </c>
      <c r="AA76" s="3" t="str">
        <f t="shared" si="75"/>
        <v>BYWURPYQTOINLTGMJOYNKZWA;tn64Q0:er+#W4$D'6ti0$jl8)T#!ep:.Z98U+</v>
      </c>
      <c r="AK76" s="3" t="b">
        <f t="shared" si="76"/>
        <v>1</v>
      </c>
      <c r="AL76" s="3" t="str">
        <f t="shared" si="77"/>
        <v>BYWURPYQTOINLTGMJOYNKZWA;tn64Q0:er+#W4$D'6ti0$jl8)T#!ep:.Z9Y</v>
      </c>
      <c r="AV76" s="3" t="b">
        <f t="shared" si="78"/>
        <v>1</v>
      </c>
      <c r="AW76" s="3" t="str">
        <f t="shared" si="79"/>
        <v>BYWURPYQTOINLTGMJOYNKZWA;tn64Q0:er+#W4$D'6ti0$jl8)T#!ep:.Z9Y</v>
      </c>
      <c r="BF76" s="3" t="b">
        <f t="shared" si="80"/>
        <v>1</v>
      </c>
      <c r="BG76" s="3" t="str">
        <f t="shared" si="81"/>
        <v>BYWURPYQTOINLTGMJOYNKZWA;tn64Q0:er+#W4$D'6ti0$jl8)T#!ep:.Z9Y</v>
      </c>
      <c r="BP76" s="3" t="b">
        <f t="shared" si="82"/>
        <v>1</v>
      </c>
      <c r="BQ76" s="3" t="str">
        <f t="shared" si="83"/>
        <v>BYWURPYQTOINLTGMJOYNKZWA;tn64Q0:er+#W4$D'6ti0$jl8)T#!ep:.Z9Y</v>
      </c>
      <c r="BZ76" s="3" t="b">
        <f t="shared" si="84"/>
        <v>1</v>
      </c>
      <c r="CA76" s="3" t="str">
        <f t="shared" si="85"/>
        <v>BYWURPYQTOINLTGMJOYNKZWA;tn64Q0:er+#W4$D'6ti0$jl8)T#!ep:.Z9Y</v>
      </c>
      <c r="CJ76" s="3" t="b">
        <f t="shared" si="86"/>
        <v>1</v>
      </c>
      <c r="CK76" s="3" t="str">
        <f t="shared" si="87"/>
        <v>BYWURPYQTOINLTGMJOYNKZWA;tn64Q0:er+#W4$D'6ti0$jl8)T#!ep:.Z9Y</v>
      </c>
      <c r="CT76" s="3" t="b">
        <f t="shared" si="88"/>
        <v>1</v>
      </c>
      <c r="CU76" s="3" t="str">
        <f t="shared" si="89"/>
        <v>BYWURPYQTOINLTGMJOYNKZWA;tn64Q0:er+#W4$D'6ti0$jl8)T#!ep:.Z9Y</v>
      </c>
      <c r="DD76" s="3" t="b">
        <f t="shared" si="90"/>
        <v>1</v>
      </c>
      <c r="DE76" s="3" t="str">
        <f t="shared" si="91"/>
        <v>BYWURPYQTOINLTGMJOYNKZWA;tn64Q0:er+#W4$D'6ti0$jl8)T#!ep:.Z9Y</v>
      </c>
      <c r="DM76" s="3" t="b">
        <f t="shared" si="92"/>
        <v>1</v>
      </c>
      <c r="DN76" s="3" t="str">
        <f t="shared" si="93"/>
        <v>BYWURPYQTOINLTGMJOYNKZWA;tn64Q0:er+#W4$D'6ti0$jl8)T#!ep:.Z9Y</v>
      </c>
      <c r="DV76" s="3" t="b">
        <f t="shared" si="94"/>
        <v>1</v>
      </c>
      <c r="DW76" s="3" t="str">
        <f t="shared" si="95"/>
        <v>BYWURPYQTOINLTGMJOYNKZWA;tn64Q0:er+#W4$D'6ti0$jl8)T#!ep:.Z9Y</v>
      </c>
      <c r="EE76" s="3" t="b">
        <f t="shared" si="96"/>
        <v>1</v>
      </c>
      <c r="EF76" s="3" t="str">
        <f t="shared" si="97"/>
        <v>BYWURPYQTOINLTGMJOYNKZWA;tn64Q0:er+#W4$D'6ti0$jl8)T#!ep:.Z9Y</v>
      </c>
      <c r="EN76" s="3" t="b">
        <f t="shared" si="98"/>
        <v>1</v>
      </c>
      <c r="EO76" s="3" t="str">
        <f t="shared" si="99"/>
        <v>BYWURPYQTOINLTGMJOYNKZWA;tn64Q0:er+#W4$D'6ti0$jl8)T#!ep:.Z9Y</v>
      </c>
      <c r="EW76" s="3" t="b">
        <f t="shared" si="100"/>
        <v>1</v>
      </c>
      <c r="EX76" s="3" t="str">
        <f t="shared" si="101"/>
        <v>BYWURPYQTOINLTGMJOYNKZWA;tn64Q0:er+#W4K6ti0$jl8)T#!ep:.Z9Y</v>
      </c>
      <c r="FF76" s="3" t="b">
        <f t="shared" si="102"/>
        <v>1</v>
      </c>
      <c r="FG76" s="3" t="str">
        <f t="shared" si="103"/>
        <v>BYWURPYQTOINLTGMJOYNKZWA;tn64Q0:er+#W4K6ti0$jl8)T#!ep:.Z9Y</v>
      </c>
      <c r="FN76" s="3" t="b">
        <f t="shared" si="104"/>
        <v>1</v>
      </c>
      <c r="FO76" s="5" t="str">
        <f t="shared" si="105"/>
        <v>BYWURPYQTOINLTGMJOYNKZWA;tn64Q0:er+#W4K6ti0$jl8)T#!ep:.Z9Y</v>
      </c>
      <c r="FP76" s="5"/>
      <c r="FQ76" s="5"/>
      <c r="FR76" s="5"/>
      <c r="FS76" s="5"/>
      <c r="FT76" s="5"/>
      <c r="FU76" s="5"/>
      <c r="FV76" s="3" t="b">
        <f t="shared" si="106"/>
        <v>0</v>
      </c>
      <c r="FW76" s="3" t="str">
        <f t="shared" si="107"/>
        <v>BYWURPYQTOINLTGMJOYNKZWA;tn64Q0:er+#W4K6ti0$jl8)T#!ep:.Z9Y</v>
      </c>
      <c r="GD76" s="3" t="b">
        <f t="shared" si="108"/>
        <v>0</v>
      </c>
      <c r="GE76" s="3" t="str">
        <f t="shared" si="109"/>
        <v>BYWURPYQTOINLTGMJOYNKZWAAO4Q0:er+#W4K6ti0$jl8)T#!ep:.Z9Y</v>
      </c>
      <c r="GL76" s="3" t="b">
        <f t="shared" si="110"/>
        <v>0</v>
      </c>
      <c r="GM76" s="3" t="str">
        <f t="shared" si="111"/>
        <v>BYWURPYQTOINLTGMJOYNKZWAAOU:er+#W4K6ti0$jl8)T#!ep:.Z9Y</v>
      </c>
      <c r="GT76" s="3" t="b">
        <f t="shared" si="112"/>
        <v>0</v>
      </c>
      <c r="GU76" s="3" t="str">
        <f t="shared" si="113"/>
        <v>BYWURPYQTOINLTGMJOYNKZWAAOUQA#W4K6ti0$jl8)T#!ep:.Z9Y</v>
      </c>
      <c r="HB76" s="3" t="b">
        <f t="shared" si="114"/>
        <v>0</v>
      </c>
      <c r="HC76" s="3" t="str">
        <f t="shared" si="115"/>
        <v>BYWURPYQTOINLTGMJOYNKZWAAOUQAVK6ti0$jl8)T#!ep:.Z9Y</v>
      </c>
      <c r="HI76" s="3" t="b">
        <f t="shared" si="116"/>
        <v>0</v>
      </c>
      <c r="HJ76" s="3" t="str">
        <f t="shared" si="117"/>
        <v>BYWURPYQTOINLTGMJOYNKZWAAOUQAVKRC$jl8)T#!ep:.Z9Y</v>
      </c>
      <c r="HP76" s="3" t="b">
        <f t="shared" si="118"/>
        <v>0</v>
      </c>
      <c r="HQ76" s="3" t="str">
        <f t="shared" si="119"/>
        <v>BYWURPYQTOINLTGMJOYNKZWAAOUQAVKRCIT)T#!ep:.Z9Y</v>
      </c>
      <c r="HW76" s="3" t="b">
        <f t="shared" si="120"/>
        <v>0</v>
      </c>
      <c r="HX76" s="3" t="str">
        <f t="shared" si="121"/>
        <v>BYWURPYQTOINLTGMJOYNKZWAAOUQAVKRCITI!ep:.Z9Y</v>
      </c>
      <c r="ID76" s="3" t="b">
        <f t="shared" si="68"/>
        <v>0</v>
      </c>
      <c r="IE76" s="3" t="str">
        <f t="shared" si="69"/>
        <v>BYWURPYQTOINLTGMJOYNKZWAAOUQAVKRCITIIB.Z9Y</v>
      </c>
      <c r="IK76" s="3" t="b">
        <f t="shared" si="70"/>
        <v>0</v>
      </c>
      <c r="IL76" s="3" t="str">
        <f t="shared" si="122"/>
        <v>BYWURPYQTOINLTGMJOYNKZWAAOUQAVKRCITIIBXY</v>
      </c>
    </row>
    <row r="77" spans="2:246" x14ac:dyDescent="0.35">
      <c r="B77">
        <v>73</v>
      </c>
      <c r="C77" t="s">
        <v>148</v>
      </c>
      <c r="D77" t="s">
        <v>149</v>
      </c>
      <c r="G77" s="3">
        <v>3</v>
      </c>
      <c r="H77" s="3">
        <v>15</v>
      </c>
      <c r="I77" s="3">
        <v>23</v>
      </c>
      <c r="J77" s="3" t="b">
        <v>0</v>
      </c>
      <c r="L77" s="3" t="str">
        <f>LOOKUP(values3[[#This Row],[rule]], base[Index],base[source])</f>
        <v>;tn6</v>
      </c>
      <c r="M77" s="3" t="str">
        <f>LOOKUP(values3[[#This Row],[rule]], base[Index],base[replacement])</f>
        <v>AO</v>
      </c>
      <c r="O77" s="3" t="b">
        <f t="shared" si="72"/>
        <v>1</v>
      </c>
      <c r="P77" s="2" t="str">
        <f t="shared" si="73"/>
        <v>BYWURPYQTOINLTGMJOYNKZWAAO4Q0:er+#W4$D'6ti0$jl8)T#!ep:.Z98U+</v>
      </c>
      <c r="Q77" s="2"/>
      <c r="R77" s="2"/>
      <c r="S77" s="2"/>
      <c r="T77" s="2"/>
      <c r="U77" s="2"/>
      <c r="V77" s="2"/>
      <c r="W77" s="2"/>
      <c r="X77" s="2"/>
      <c r="Y77" s="2"/>
      <c r="Z77" s="3" t="b">
        <f t="shared" si="74"/>
        <v>1</v>
      </c>
      <c r="AA77" s="3" t="str">
        <f t="shared" si="75"/>
        <v>BYWURPYQTOINLTGMJOYNKZWAAO4Q0:er+#W4$D'6ti0$jl8)T#!ep:.Z98U+</v>
      </c>
      <c r="AK77" s="3" t="b">
        <f t="shared" si="76"/>
        <v>1</v>
      </c>
      <c r="AL77" s="3" t="str">
        <f t="shared" si="77"/>
        <v>BYWURPYQTOINLTGMJOYNKZWAAO4Q0:er+#W4$D'6ti0$jl8)T#!ep:.Z9Y</v>
      </c>
      <c r="AV77" s="3" t="b">
        <f t="shared" si="78"/>
        <v>1</v>
      </c>
      <c r="AW77" s="3" t="str">
        <f t="shared" si="79"/>
        <v>BYWURPYQTOINLTGMJOYNKZWAAO4Q0:er+#W4$D'6ti0$jl8)T#!ep:.Z9Y</v>
      </c>
      <c r="BF77" s="3" t="b">
        <f t="shared" si="80"/>
        <v>1</v>
      </c>
      <c r="BG77" s="3" t="str">
        <f t="shared" si="81"/>
        <v>BYWURPYQTOINLTGMJOYNKZWAAO4Q0:er+#W4$D'6ti0$jl8)T#!ep:.Z9Y</v>
      </c>
      <c r="BP77" s="3" t="b">
        <f t="shared" si="82"/>
        <v>1</v>
      </c>
      <c r="BQ77" s="3" t="str">
        <f t="shared" si="83"/>
        <v>BYWURPYQTOINLTGMJOYNKZWAAO4Q0:er+#W4$D'6ti0$jl8)T#!ep:.Z9Y</v>
      </c>
      <c r="BZ77" s="3" t="b">
        <f t="shared" si="84"/>
        <v>1</v>
      </c>
      <c r="CA77" s="3" t="str">
        <f t="shared" si="85"/>
        <v>BYWURPYQTOINLTGMJOYNKZWAAO4Q0:er+#W4$D'6ti0$jl8)T#!ep:.Z9Y</v>
      </c>
      <c r="CJ77" s="3" t="b">
        <f t="shared" si="86"/>
        <v>1</v>
      </c>
      <c r="CK77" s="3" t="str">
        <f t="shared" si="87"/>
        <v>BYWURPYQTOINLTGMJOYNKZWAAO4Q0:er+#W4$D'6ti0$jl8)T#!ep:.Z9Y</v>
      </c>
      <c r="CT77" s="3" t="b">
        <f t="shared" si="88"/>
        <v>1</v>
      </c>
      <c r="CU77" s="3" t="str">
        <f t="shared" si="89"/>
        <v>BYWURPYQTOINLTGMJOYNKZWAAO4Q0:er+#W4$D'6ti0$jl8)T#!ep:.Z9Y</v>
      </c>
      <c r="DD77" s="3" t="b">
        <f t="shared" si="90"/>
        <v>1</v>
      </c>
      <c r="DE77" s="3" t="str">
        <f t="shared" si="91"/>
        <v>BYWURPYQTOINLTGMJOYNKZWAAO4Q0:er+#W4$D'6ti0$jl8)T#!ep:.Z9Y</v>
      </c>
      <c r="DM77" s="3" t="b">
        <f t="shared" si="92"/>
        <v>1</v>
      </c>
      <c r="DN77" s="3" t="str">
        <f t="shared" si="93"/>
        <v>BYWURPYQTOINLTGMJOYNKZWAAO4Q0:er+#W4$D'6ti0$jl8)T#!ep:.Z9Y</v>
      </c>
      <c r="DV77" s="3" t="b">
        <f t="shared" si="94"/>
        <v>1</v>
      </c>
      <c r="DW77" s="3" t="str">
        <f t="shared" si="95"/>
        <v>BYWURPYQTOINLTGMJOYNKZWAAO4Q0:er+#W4$D'6ti0$jl8)T#!ep:.Z9Y</v>
      </c>
      <c r="EE77" s="3" t="b">
        <f t="shared" si="96"/>
        <v>1</v>
      </c>
      <c r="EF77" s="3" t="str">
        <f t="shared" si="97"/>
        <v>BYWURPYQTOINLTGMJOYNKZWAAO4Q0:er+#W4$D'6ti0$jl8)T#!ep:.Z9Y</v>
      </c>
      <c r="EN77" s="3" t="b">
        <f t="shared" si="98"/>
        <v>1</v>
      </c>
      <c r="EO77" s="3" t="str">
        <f t="shared" si="99"/>
        <v>BYWURPYQTOINLTGMJOYNKZWAAO4Q0:er+#W4$D'6ti0$jl8)T#!ep:.Z9Y</v>
      </c>
      <c r="EW77" s="3" t="b">
        <f t="shared" si="100"/>
        <v>1</v>
      </c>
      <c r="EX77" s="3" t="str">
        <f t="shared" si="101"/>
        <v>BYWURPYQTOINLTGMJOYNKZWAAO4Q0:er+#W4K6ti0$jl8)T#!ep:.Z9Y</v>
      </c>
      <c r="FF77" s="3" t="b">
        <f t="shared" si="102"/>
        <v>1</v>
      </c>
      <c r="FG77" s="3" t="str">
        <f t="shared" si="103"/>
        <v>BYWURPYQTOINLTGMJOYNKZWAAO4Q0:er+#W4K6ti0$jl8)T#!ep:.Z9Y</v>
      </c>
      <c r="FN77" s="3" t="b">
        <f t="shared" si="104"/>
        <v>1</v>
      </c>
      <c r="FO77" s="3" t="str">
        <f t="shared" si="105"/>
        <v>BYWURPYQTOINLTGMJOYNKZWAAO4Q0:er+#W4K6ti0$jl8)T#!ep:.Z9Y</v>
      </c>
      <c r="FV77" s="3" t="b">
        <f t="shared" si="106"/>
        <v>1</v>
      </c>
      <c r="FW77" s="5" t="str">
        <f t="shared" si="107"/>
        <v>BYWURPYQTOINLTGMJOYNKZWAAO4Q0:er+#W4K6ti0$jl8)T#!ep:.Z9Y</v>
      </c>
      <c r="FX77" s="5"/>
      <c r="FY77" s="5"/>
      <c r="FZ77" s="5"/>
      <c r="GA77" s="5"/>
      <c r="GB77" s="5"/>
      <c r="GC77" s="5"/>
      <c r="GD77" s="3" t="b">
        <f t="shared" si="108"/>
        <v>0</v>
      </c>
      <c r="GE77" s="3" t="str">
        <f t="shared" si="109"/>
        <v>BYWURPYQTOINLTGMJOYNKZWAAO4Q0:er+#W4K6ti0$jl8)T#!ep:.Z9Y</v>
      </c>
      <c r="GL77" s="3" t="b">
        <f t="shared" si="110"/>
        <v>0</v>
      </c>
      <c r="GM77" s="3" t="str">
        <f t="shared" si="111"/>
        <v>BYWURPYQTOINLTGMJOYNKZWAAOU:er+#W4K6ti0$jl8)T#!ep:.Z9Y</v>
      </c>
      <c r="GT77" s="3" t="b">
        <f t="shared" si="112"/>
        <v>0</v>
      </c>
      <c r="GU77" s="3" t="str">
        <f t="shared" si="113"/>
        <v>BYWURPYQTOINLTGMJOYNKZWAAOUQA#W4K6ti0$jl8)T#!ep:.Z9Y</v>
      </c>
      <c r="HB77" s="3" t="b">
        <f t="shared" si="114"/>
        <v>0</v>
      </c>
      <c r="HC77" s="3" t="str">
        <f t="shared" si="115"/>
        <v>BYWURPYQTOINLTGMJOYNKZWAAOUQAVK6ti0$jl8)T#!ep:.Z9Y</v>
      </c>
      <c r="HI77" s="3" t="b">
        <f t="shared" si="116"/>
        <v>0</v>
      </c>
      <c r="HJ77" s="3" t="str">
        <f t="shared" si="117"/>
        <v>BYWURPYQTOINLTGMJOYNKZWAAOUQAVKRC$jl8)T#!ep:.Z9Y</v>
      </c>
      <c r="HP77" s="3" t="b">
        <f t="shared" si="118"/>
        <v>0</v>
      </c>
      <c r="HQ77" s="3" t="str">
        <f t="shared" si="119"/>
        <v>BYWURPYQTOINLTGMJOYNKZWAAOUQAVKRCIT)T#!ep:.Z9Y</v>
      </c>
      <c r="HW77" s="3" t="b">
        <f t="shared" si="120"/>
        <v>0</v>
      </c>
      <c r="HX77" s="3" t="str">
        <f t="shared" si="121"/>
        <v>BYWURPYQTOINLTGMJOYNKZWAAOUQAVKRCITI!ep:.Z9Y</v>
      </c>
      <c r="ID77" s="3" t="b">
        <f t="shared" si="68"/>
        <v>0</v>
      </c>
      <c r="IE77" s="3" t="str">
        <f t="shared" si="69"/>
        <v>BYWURPYQTOINLTGMJOYNKZWAAOUQAVKRCITIIB.Z9Y</v>
      </c>
      <c r="IK77" s="3" t="b">
        <f t="shared" si="70"/>
        <v>0</v>
      </c>
      <c r="IL77" s="3" t="str">
        <f t="shared" si="122"/>
        <v>BYWURPYQTOINLTGMJOYNKZWAAOUQAVKRCITIIBXY</v>
      </c>
    </row>
    <row r="78" spans="2:246" x14ac:dyDescent="0.35">
      <c r="B78">
        <v>74</v>
      </c>
      <c r="C78" t="s">
        <v>150</v>
      </c>
      <c r="D78" t="s">
        <v>151</v>
      </c>
      <c r="G78" s="3">
        <v>9</v>
      </c>
      <c r="H78" s="3">
        <v>16</v>
      </c>
      <c r="I78" s="3">
        <v>107</v>
      </c>
      <c r="J78" s="3" t="b">
        <v>0</v>
      </c>
      <c r="L78" s="3" t="str">
        <f>LOOKUP(values3[[#This Row],[rule]], base[Index],base[source])</f>
        <v>4Q0</v>
      </c>
      <c r="M78" s="3" t="str">
        <f>LOOKUP(values3[[#This Row],[rule]], base[Index],base[replacement])</f>
        <v>U</v>
      </c>
      <c r="O78" s="3" t="b">
        <f t="shared" si="72"/>
        <v>1</v>
      </c>
      <c r="P78" s="2" t="str">
        <f t="shared" si="73"/>
        <v>BYWURPYQTOINLTGMJOYNKZWAAOU:er+#W4$D'6ti0$jl8)T#!ep:.Z98U+</v>
      </c>
      <c r="Q78" s="2"/>
      <c r="R78" s="2"/>
      <c r="S78" s="2"/>
      <c r="T78" s="2"/>
      <c r="U78" s="2"/>
      <c r="V78" s="2"/>
      <c r="W78" s="2"/>
      <c r="X78" s="2"/>
      <c r="Y78" s="2"/>
      <c r="Z78" s="3" t="b">
        <f t="shared" si="74"/>
        <v>1</v>
      </c>
      <c r="AA78" s="3" t="str">
        <f t="shared" si="75"/>
        <v>BYWURPYQTOINLTGMJOYNKZWAAOU:er+#W4$D'6ti0$jl8)T#!ep:.Z98U+</v>
      </c>
      <c r="AK78" s="3" t="b">
        <f t="shared" si="76"/>
        <v>1</v>
      </c>
      <c r="AL78" s="3" t="str">
        <f t="shared" si="77"/>
        <v>BYWURPYQTOINLTGMJOYNKZWAAOU:er+#W4$D'6ti0$jl8)T#!ep:.Z9Y</v>
      </c>
      <c r="AV78" s="3" t="b">
        <f t="shared" si="78"/>
        <v>1</v>
      </c>
      <c r="AW78" s="3" t="str">
        <f t="shared" si="79"/>
        <v>BYWURPYQTOINLTGMJOYNKZWAAOU:er+#W4$D'6ti0$jl8)T#!ep:.Z9Y</v>
      </c>
      <c r="BF78" s="3" t="b">
        <f t="shared" si="80"/>
        <v>1</v>
      </c>
      <c r="BG78" s="3" t="str">
        <f t="shared" si="81"/>
        <v>BYWURPYQTOINLTGMJOYNKZWAAOU:er+#W4$D'6ti0$jl8)T#!ep:.Z9Y</v>
      </c>
      <c r="BP78" s="3" t="b">
        <f t="shared" si="82"/>
        <v>1</v>
      </c>
      <c r="BQ78" s="3" t="str">
        <f t="shared" si="83"/>
        <v>BYWURPYQTOINLTGMJOYNKZWAAOU:er+#W4$D'6ti0$jl8)T#!ep:.Z9Y</v>
      </c>
      <c r="BZ78" s="3" t="b">
        <f t="shared" si="84"/>
        <v>1</v>
      </c>
      <c r="CA78" s="3" t="str">
        <f t="shared" si="85"/>
        <v>BYWURPYQTOINLTGMJOYNKZWAAOU:er+#W4$D'6ti0$jl8)T#!ep:.Z9Y</v>
      </c>
      <c r="CJ78" s="3" t="b">
        <f t="shared" si="86"/>
        <v>1</v>
      </c>
      <c r="CK78" s="3" t="str">
        <f t="shared" si="87"/>
        <v>BYWURPYQTOINLTGMJOYNKZWAAOU:er+#W4$D'6ti0$jl8)T#!ep:.Z9Y</v>
      </c>
      <c r="CT78" s="3" t="b">
        <f t="shared" si="88"/>
        <v>1</v>
      </c>
      <c r="CU78" s="3" t="str">
        <f t="shared" si="89"/>
        <v>BYWURPYQTOINLTGMJOYNKZWAAOU:er+#W4$D'6ti0$jl8)T#!ep:.Z9Y</v>
      </c>
      <c r="DD78" s="3" t="b">
        <f t="shared" si="90"/>
        <v>1</v>
      </c>
      <c r="DE78" s="3" t="str">
        <f t="shared" si="91"/>
        <v>BYWURPYQTOINLTGMJOYNKZWAAOU:er+#W4$D'6ti0$jl8)T#!ep:.Z9Y</v>
      </c>
      <c r="DM78" s="3" t="b">
        <f t="shared" si="92"/>
        <v>1</v>
      </c>
      <c r="DN78" s="3" t="str">
        <f t="shared" si="93"/>
        <v>BYWURPYQTOINLTGMJOYNKZWAAOU:er+#W4$D'6ti0$jl8)T#!ep:.Z9Y</v>
      </c>
      <c r="DV78" s="3" t="b">
        <f t="shared" si="94"/>
        <v>1</v>
      </c>
      <c r="DW78" s="3" t="str">
        <f t="shared" si="95"/>
        <v>BYWURPYQTOINLTGMJOYNKZWAAOU:er+#W4$D'6ti0$jl8)T#!ep:.Z9Y</v>
      </c>
      <c r="EE78" s="3" t="b">
        <f t="shared" si="96"/>
        <v>1</v>
      </c>
      <c r="EF78" s="3" t="str">
        <f t="shared" si="97"/>
        <v>BYWURPYQTOINLTGMJOYNKZWAAOU:er+#W4$D'6ti0$jl8)T#!ep:.Z9Y</v>
      </c>
      <c r="EN78" s="3" t="b">
        <f t="shared" si="98"/>
        <v>1</v>
      </c>
      <c r="EO78" s="3" t="str">
        <f t="shared" si="99"/>
        <v>BYWURPYQTOINLTGMJOYNKZWAAOU:er+#W4$D'6ti0$jl8)T#!ep:.Z9Y</v>
      </c>
      <c r="EW78" s="3" t="b">
        <f t="shared" si="100"/>
        <v>1</v>
      </c>
      <c r="EX78" s="3" t="str">
        <f t="shared" si="101"/>
        <v>BYWURPYQTOINLTGMJOYNKZWAAOU:er+#W4K6ti0$jl8)T#!ep:.Z9Y</v>
      </c>
      <c r="FF78" s="3" t="b">
        <f t="shared" si="102"/>
        <v>1</v>
      </c>
      <c r="FG78" s="3" t="str">
        <f t="shared" si="103"/>
        <v>BYWURPYQTOINLTGMJOYNKZWAAOU:er+#W4K6ti0$jl8)T#!ep:.Z9Y</v>
      </c>
      <c r="FN78" s="3" t="b">
        <f t="shared" si="104"/>
        <v>1</v>
      </c>
      <c r="FO78" s="3" t="str">
        <f t="shared" si="105"/>
        <v>BYWURPYQTOINLTGMJOYNKZWAAOU:er+#W4K6ti0$jl8)T#!ep:.Z9Y</v>
      </c>
      <c r="FV78" s="3" t="b">
        <f t="shared" si="106"/>
        <v>1</v>
      </c>
      <c r="FW78" s="3" t="str">
        <f t="shared" si="107"/>
        <v>BYWURPYQTOINLTGMJOYNKZWAAOU:er+#W4K6ti0$jl8)T#!ep:.Z9Y</v>
      </c>
      <c r="GD78" s="3" t="b">
        <f t="shared" si="108"/>
        <v>1</v>
      </c>
      <c r="GE78" s="5" t="str">
        <f t="shared" si="109"/>
        <v>BYWURPYQTOINLTGMJOYNKZWAAOU:er+#W4K6ti0$jl8)T#!ep:.Z9Y</v>
      </c>
      <c r="GF78" s="5"/>
      <c r="GG78" s="5"/>
      <c r="GH78" s="5"/>
      <c r="GI78" s="5"/>
      <c r="GJ78" s="5"/>
      <c r="GK78" s="5"/>
      <c r="GL78" s="3" t="b">
        <f t="shared" si="110"/>
        <v>0</v>
      </c>
      <c r="GM78" s="3" t="str">
        <f t="shared" si="111"/>
        <v>BYWURPYQTOINLTGMJOYNKZWAAOU:er+#W4K6ti0$jl8)T#!ep:.Z9Y</v>
      </c>
      <c r="GT78" s="3" t="b">
        <f t="shared" si="112"/>
        <v>0</v>
      </c>
      <c r="GU78" s="3" t="str">
        <f t="shared" si="113"/>
        <v>BYWURPYQTOINLTGMJOYNKZWAAOUQA#W4K6ti0$jl8)T#!ep:.Z9Y</v>
      </c>
      <c r="HB78" s="3" t="b">
        <f t="shared" si="114"/>
        <v>0</v>
      </c>
      <c r="HC78" s="3" t="str">
        <f t="shared" si="115"/>
        <v>BYWURPYQTOINLTGMJOYNKZWAAOUQAVK6ti0$jl8)T#!ep:.Z9Y</v>
      </c>
      <c r="HI78" s="3" t="b">
        <f t="shared" si="116"/>
        <v>0</v>
      </c>
      <c r="HJ78" s="3" t="str">
        <f t="shared" si="117"/>
        <v>BYWURPYQTOINLTGMJOYNKZWAAOUQAVKRC$jl8)T#!ep:.Z9Y</v>
      </c>
      <c r="HP78" s="3" t="b">
        <f t="shared" si="118"/>
        <v>0</v>
      </c>
      <c r="HQ78" s="3" t="str">
        <f t="shared" si="119"/>
        <v>BYWURPYQTOINLTGMJOYNKZWAAOUQAVKRCIT)T#!ep:.Z9Y</v>
      </c>
      <c r="HW78" s="3" t="b">
        <f t="shared" si="120"/>
        <v>0</v>
      </c>
      <c r="HX78" s="3" t="str">
        <f t="shared" si="121"/>
        <v>BYWURPYQTOINLTGMJOYNKZWAAOUQAVKRCITI!ep:.Z9Y</v>
      </c>
      <c r="ID78" s="3" t="b">
        <f t="shared" si="68"/>
        <v>0</v>
      </c>
      <c r="IE78" s="3" t="str">
        <f t="shared" si="69"/>
        <v>BYWURPYQTOINLTGMJOYNKZWAAOUQAVKRCITIIB.Z9Y</v>
      </c>
      <c r="IK78" s="3" t="b">
        <f t="shared" si="70"/>
        <v>0</v>
      </c>
      <c r="IL78" s="3" t="str">
        <f t="shared" si="122"/>
        <v>BYWURPYQTOINLTGMJOYNKZWAAOUQAVKRCITIIBXY</v>
      </c>
    </row>
    <row r="79" spans="2:246" x14ac:dyDescent="0.35">
      <c r="B79">
        <v>75</v>
      </c>
      <c r="C79" t="s">
        <v>152</v>
      </c>
      <c r="D79" t="s">
        <v>153</v>
      </c>
      <c r="G79" s="3">
        <v>18</v>
      </c>
      <c r="H79" s="3">
        <v>17</v>
      </c>
      <c r="I79" s="3">
        <v>154</v>
      </c>
      <c r="J79" s="3" t="b">
        <v>0</v>
      </c>
      <c r="L79" s="3" t="str">
        <f>LOOKUP(values3[[#This Row],[rule]], base[Index],base[source])</f>
        <v>:er+</v>
      </c>
      <c r="M79" s="3" t="str">
        <f>LOOKUP(values3[[#This Row],[rule]], base[Index],base[replacement])</f>
        <v>QA</v>
      </c>
      <c r="O79" s="3" t="b">
        <f t="shared" si="72"/>
        <v>1</v>
      </c>
      <c r="P79" s="2" t="str">
        <f t="shared" si="73"/>
        <v>BYWURPYQTOINLTGMJOYNKZWAAOUQA#W4$D'6ti0$jl8)T#!ep:.Z98U+</v>
      </c>
      <c r="Q79" s="2"/>
      <c r="R79" s="2"/>
      <c r="S79" s="2"/>
      <c r="T79" s="2"/>
      <c r="U79" s="2"/>
      <c r="V79" s="2"/>
      <c r="W79" s="2"/>
      <c r="X79" s="2"/>
      <c r="Y79" s="2"/>
      <c r="Z79" s="3" t="b">
        <f t="shared" si="74"/>
        <v>1</v>
      </c>
      <c r="AA79" s="3" t="str">
        <f t="shared" si="75"/>
        <v>BYWURPYQTOINLTGMJOYNKZWAAOUQA#W4$D'6ti0$jl8)T#!ep:.Z98U+</v>
      </c>
      <c r="AK79" s="3" t="b">
        <f t="shared" si="76"/>
        <v>1</v>
      </c>
      <c r="AL79" s="3" t="str">
        <f t="shared" si="77"/>
        <v>BYWURPYQTOINLTGMJOYNKZWAAOUQA#W4$D'6ti0$jl8)T#!ep:.Z9Y</v>
      </c>
      <c r="AV79" s="3" t="b">
        <f t="shared" si="78"/>
        <v>1</v>
      </c>
      <c r="AW79" s="3" t="str">
        <f t="shared" si="79"/>
        <v>BYWURPYQTOINLTGMJOYNKZWAAOUQA#W4$D'6ti0$jl8)T#!ep:.Z9Y</v>
      </c>
      <c r="BF79" s="3" t="b">
        <f t="shared" si="80"/>
        <v>1</v>
      </c>
      <c r="BG79" s="3" t="str">
        <f t="shared" si="81"/>
        <v>BYWURPYQTOINLTGMJOYNKZWAAOUQA#W4$D'6ti0$jl8)T#!ep:.Z9Y</v>
      </c>
      <c r="BP79" s="3" t="b">
        <f t="shared" si="82"/>
        <v>1</v>
      </c>
      <c r="BQ79" s="3" t="str">
        <f t="shared" si="83"/>
        <v>BYWURPYQTOINLTGMJOYNKZWAAOUQA#W4$D'6ti0$jl8)T#!ep:.Z9Y</v>
      </c>
      <c r="BZ79" s="3" t="b">
        <f t="shared" si="84"/>
        <v>1</v>
      </c>
      <c r="CA79" s="3" t="str">
        <f t="shared" si="85"/>
        <v>BYWURPYQTOINLTGMJOYNKZWAAOUQA#W4$D'6ti0$jl8)T#!ep:.Z9Y</v>
      </c>
      <c r="CJ79" s="3" t="b">
        <f t="shared" si="86"/>
        <v>1</v>
      </c>
      <c r="CK79" s="3" t="str">
        <f t="shared" si="87"/>
        <v>BYWURPYQTOINLTGMJOYNKZWAAOUQA#W4$D'6ti0$jl8)T#!ep:.Z9Y</v>
      </c>
      <c r="CT79" s="3" t="b">
        <f t="shared" si="88"/>
        <v>1</v>
      </c>
      <c r="CU79" s="3" t="str">
        <f t="shared" si="89"/>
        <v>BYWURPYQTOINLTGMJOYNKZWAAOUQA#W4$D'6ti0$jl8)T#!ep:.Z9Y</v>
      </c>
      <c r="DD79" s="3" t="b">
        <f t="shared" si="90"/>
        <v>1</v>
      </c>
      <c r="DE79" s="3" t="str">
        <f t="shared" si="91"/>
        <v>BYWURPYQTOINLTGMJOYNKZWAAOUQA#W4$D'6ti0$jl8)T#!ep:.Z9Y</v>
      </c>
      <c r="DM79" s="3" t="b">
        <f t="shared" si="92"/>
        <v>1</v>
      </c>
      <c r="DN79" s="3" t="str">
        <f t="shared" si="93"/>
        <v>BYWURPYQTOINLTGMJOYNKZWAAOUQA#W4$D'6ti0$jl8)T#!ep:.Z9Y</v>
      </c>
      <c r="DV79" s="3" t="b">
        <f t="shared" si="94"/>
        <v>1</v>
      </c>
      <c r="DW79" s="3" t="str">
        <f t="shared" si="95"/>
        <v>BYWURPYQTOINLTGMJOYNKZWAAOUQA#W4$D'6ti0$jl8)T#!ep:.Z9Y</v>
      </c>
      <c r="EE79" s="3" t="b">
        <f t="shared" si="96"/>
        <v>1</v>
      </c>
      <c r="EF79" s="3" t="str">
        <f t="shared" si="97"/>
        <v>BYWURPYQTOINLTGMJOYNKZWAAOUQA#W4$D'6ti0$jl8)T#!ep:.Z9Y</v>
      </c>
      <c r="EN79" s="3" t="b">
        <f t="shared" si="98"/>
        <v>1</v>
      </c>
      <c r="EO79" s="3" t="str">
        <f t="shared" si="99"/>
        <v>BYWURPYQTOINLTGMJOYNKZWAAOUQA#W4$D'6ti0$jl8)T#!ep:.Z9Y</v>
      </c>
      <c r="EW79" s="3" t="b">
        <f t="shared" si="100"/>
        <v>1</v>
      </c>
      <c r="EX79" s="3" t="str">
        <f t="shared" si="101"/>
        <v>BYWURPYQTOINLTGMJOYNKZWAAOUQA#W4K6ti0$jl8)T#!ep:.Z9Y</v>
      </c>
      <c r="FF79" s="3" t="b">
        <f t="shared" si="102"/>
        <v>1</v>
      </c>
      <c r="FG79" s="3" t="str">
        <f t="shared" si="103"/>
        <v>BYWURPYQTOINLTGMJOYNKZWAAOUQA#W4K6ti0$jl8)T#!ep:.Z9Y</v>
      </c>
      <c r="FN79" s="3" t="b">
        <f t="shared" si="104"/>
        <v>1</v>
      </c>
      <c r="FO79" s="3" t="str">
        <f t="shared" si="105"/>
        <v>BYWURPYQTOINLTGMJOYNKZWAAOUQA#W4K6ti0$jl8)T#!ep:.Z9Y</v>
      </c>
      <c r="FV79" s="3" t="b">
        <f t="shared" si="106"/>
        <v>1</v>
      </c>
      <c r="FW79" s="3" t="str">
        <f t="shared" si="107"/>
        <v>BYWURPYQTOINLTGMJOYNKZWAAOUQA#W4K6ti0$jl8)T#!ep:.Z9Y</v>
      </c>
      <c r="GD79" s="3" t="b">
        <f t="shared" si="108"/>
        <v>1</v>
      </c>
      <c r="GE79" s="3" t="str">
        <f t="shared" si="109"/>
        <v>BYWURPYQTOINLTGMJOYNKZWAAOUQA#W4K6ti0$jl8)T#!ep:.Z9Y</v>
      </c>
      <c r="GL79" s="3" t="b">
        <f t="shared" si="110"/>
        <v>1</v>
      </c>
      <c r="GM79" s="5" t="str">
        <f t="shared" si="111"/>
        <v>BYWURPYQTOINLTGMJOYNKZWAAOUQA#W4K6ti0$jl8)T#!ep:.Z9Y</v>
      </c>
      <c r="GN79" s="5"/>
      <c r="GO79" s="5"/>
      <c r="GP79" s="5"/>
      <c r="GQ79" s="5"/>
      <c r="GR79" s="5"/>
      <c r="GS79" s="5"/>
      <c r="GT79" s="3" t="b">
        <f t="shared" si="112"/>
        <v>0</v>
      </c>
      <c r="GU79" s="3" t="str">
        <f t="shared" si="113"/>
        <v>BYWURPYQTOINLTGMJOYNKZWAAOUQA#W4K6ti0$jl8)T#!ep:.Z9Y</v>
      </c>
      <c r="HB79" s="3" t="b">
        <f t="shared" si="114"/>
        <v>0</v>
      </c>
      <c r="HC79" s="3" t="str">
        <f t="shared" si="115"/>
        <v>BYWURPYQTOINLTGMJOYNKZWAAOUQAVK6ti0$jl8)T#!ep:.Z9Y</v>
      </c>
      <c r="HI79" s="3" t="b">
        <f t="shared" si="116"/>
        <v>0</v>
      </c>
      <c r="HJ79" s="3" t="str">
        <f t="shared" si="117"/>
        <v>BYWURPYQTOINLTGMJOYNKZWAAOUQAVKRC$jl8)T#!ep:.Z9Y</v>
      </c>
      <c r="HP79" s="3" t="b">
        <f t="shared" si="118"/>
        <v>0</v>
      </c>
      <c r="HQ79" s="3" t="str">
        <f t="shared" si="119"/>
        <v>BYWURPYQTOINLTGMJOYNKZWAAOUQAVKRCIT)T#!ep:.Z9Y</v>
      </c>
      <c r="HW79" s="3" t="b">
        <f t="shared" si="120"/>
        <v>0</v>
      </c>
      <c r="HX79" s="3" t="str">
        <f t="shared" si="121"/>
        <v>BYWURPYQTOINLTGMJOYNKZWAAOUQAVKRCITI!ep:.Z9Y</v>
      </c>
      <c r="ID79" s="3" t="b">
        <f t="shared" si="68"/>
        <v>0</v>
      </c>
      <c r="IE79" s="3" t="str">
        <f t="shared" si="69"/>
        <v>BYWURPYQTOINLTGMJOYNKZWAAOUQAVKRCITIIB.Z9Y</v>
      </c>
      <c r="IK79" s="3" t="b">
        <f t="shared" si="70"/>
        <v>0</v>
      </c>
      <c r="IL79" s="3" t="str">
        <f t="shared" si="122"/>
        <v>BYWURPYQTOINLTGMJOYNKZWAAOUQAVKRCITIIBXY</v>
      </c>
    </row>
    <row r="80" spans="2:246" x14ac:dyDescent="0.35">
      <c r="B80">
        <v>76</v>
      </c>
      <c r="C80" t="s">
        <v>154</v>
      </c>
      <c r="D80" t="s">
        <v>155</v>
      </c>
      <c r="G80" s="3">
        <v>20</v>
      </c>
      <c r="H80" s="3">
        <v>18</v>
      </c>
      <c r="I80" s="3">
        <v>101</v>
      </c>
      <c r="J80" s="3" t="b">
        <v>0</v>
      </c>
      <c r="L80" s="3" t="str">
        <f>LOOKUP(values3[[#This Row],[rule]], base[Index],base[source])</f>
        <v>#W4</v>
      </c>
      <c r="M80" s="3" t="str">
        <f>LOOKUP(values3[[#This Row],[rule]], base[Index],base[replacement])</f>
        <v>V</v>
      </c>
      <c r="O80" s="3" t="b">
        <f t="shared" si="72"/>
        <v>1</v>
      </c>
      <c r="P80" s="2" t="str">
        <f t="shared" si="73"/>
        <v>BYWURPYQTOINLTGMJOYNKZWAAOUQAV$D'6ti0$jl8)T#!ep:.Z98U+</v>
      </c>
      <c r="Q80" s="2"/>
      <c r="R80" s="2"/>
      <c r="S80" s="2"/>
      <c r="T80" s="2"/>
      <c r="U80" s="2"/>
      <c r="V80" s="2"/>
      <c r="W80" s="2"/>
      <c r="X80" s="2"/>
      <c r="Y80" s="2"/>
      <c r="Z80" s="3" t="b">
        <f t="shared" si="74"/>
        <v>1</v>
      </c>
      <c r="AA80" s="3" t="str">
        <f t="shared" si="75"/>
        <v>BYWURPYQTOINLTGMJOYNKZWAAOUQAV$D'6ti0$jl8)T#!ep:.Z98U+</v>
      </c>
      <c r="AK80" s="3" t="b">
        <f t="shared" si="76"/>
        <v>1</v>
      </c>
      <c r="AL80" s="3" t="str">
        <f t="shared" si="77"/>
        <v>BYWURPYQTOINLTGMJOYNKZWAAOUQAV$D'6ti0$jl8)T#!ep:.Z9Y</v>
      </c>
      <c r="AV80" s="3" t="b">
        <f t="shared" si="78"/>
        <v>1</v>
      </c>
      <c r="AW80" s="3" t="str">
        <f t="shared" si="79"/>
        <v>BYWURPYQTOINLTGMJOYNKZWAAOUQAV$D'6ti0$jl8)T#!ep:.Z9Y</v>
      </c>
      <c r="BF80" s="3" t="b">
        <f t="shared" si="80"/>
        <v>1</v>
      </c>
      <c r="BG80" s="3" t="str">
        <f t="shared" si="81"/>
        <v>BYWURPYQTOINLTGMJOYNKZWAAOUQAV$D'6ti0$jl8)T#!ep:.Z9Y</v>
      </c>
      <c r="BP80" s="3" t="b">
        <f t="shared" si="82"/>
        <v>1</v>
      </c>
      <c r="BQ80" s="3" t="str">
        <f t="shared" si="83"/>
        <v>BYWURPYQTOINLTGMJOYNKZWAAOUQAV$D'6ti0$jl8)T#!ep:.Z9Y</v>
      </c>
      <c r="BZ80" s="3" t="b">
        <f t="shared" si="84"/>
        <v>1</v>
      </c>
      <c r="CA80" s="3" t="str">
        <f t="shared" si="85"/>
        <v>BYWURPYQTOINLTGMJOYNKZWAAOUQAV$D'6ti0$jl8)T#!ep:.Z9Y</v>
      </c>
      <c r="CJ80" s="3" t="b">
        <f t="shared" si="86"/>
        <v>1</v>
      </c>
      <c r="CK80" s="3" t="str">
        <f t="shared" si="87"/>
        <v>BYWURPYQTOINLTGMJOYNKZWAAOUQAV$D'6ti0$jl8)T#!ep:.Z9Y</v>
      </c>
      <c r="CT80" s="3" t="b">
        <f t="shared" si="88"/>
        <v>1</v>
      </c>
      <c r="CU80" s="3" t="str">
        <f t="shared" si="89"/>
        <v>BYWURPYQTOINLTGMJOYNKZWAAOUQAV$D'6ti0$jl8)T#!ep:.Z9Y</v>
      </c>
      <c r="DD80" s="3" t="b">
        <f t="shared" si="90"/>
        <v>1</v>
      </c>
      <c r="DE80" s="3" t="str">
        <f t="shared" si="91"/>
        <v>BYWURPYQTOINLTGMJOYNKZWAAOUQAV$D'6ti0$jl8)T#!ep:.Z9Y</v>
      </c>
      <c r="DM80" s="3" t="b">
        <f t="shared" si="92"/>
        <v>1</v>
      </c>
      <c r="DN80" s="3" t="str">
        <f t="shared" si="93"/>
        <v>BYWURPYQTOINLTGMJOYNKZWAAOUQAV$D'6ti0$jl8)T#!ep:.Z9Y</v>
      </c>
      <c r="DV80" s="3" t="b">
        <f t="shared" si="94"/>
        <v>1</v>
      </c>
      <c r="DW80" s="3" t="str">
        <f t="shared" si="95"/>
        <v>BYWURPYQTOINLTGMJOYNKZWAAOUQAV$D'6ti0$jl8)T#!ep:.Z9Y</v>
      </c>
      <c r="EE80" s="3" t="b">
        <f t="shared" si="96"/>
        <v>1</v>
      </c>
      <c r="EF80" s="3" t="str">
        <f t="shared" si="97"/>
        <v>BYWURPYQTOINLTGMJOYNKZWAAOUQAV$D'6ti0$jl8)T#!ep:.Z9Y</v>
      </c>
      <c r="EN80" s="3" t="b">
        <f t="shared" si="98"/>
        <v>1</v>
      </c>
      <c r="EO80" s="3" t="str">
        <f t="shared" si="99"/>
        <v>BYWURPYQTOINLTGMJOYNKZWAAOUQAV$D'6ti0$jl8)T#!ep:.Z9Y</v>
      </c>
      <c r="EW80" s="3" t="b">
        <f t="shared" si="100"/>
        <v>1</v>
      </c>
      <c r="EX80" s="3" t="str">
        <f t="shared" si="101"/>
        <v>BYWURPYQTOINLTGMJOYNKZWAAOUQAVK6ti0$jl8)T#!ep:.Z9Y</v>
      </c>
      <c r="FF80" s="3" t="b">
        <f t="shared" si="102"/>
        <v>1</v>
      </c>
      <c r="FG80" s="3" t="str">
        <f t="shared" si="103"/>
        <v>BYWURPYQTOINLTGMJOYNKZWAAOUQAVK6ti0$jl8)T#!ep:.Z9Y</v>
      </c>
      <c r="FN80" s="3" t="b">
        <f t="shared" si="104"/>
        <v>1</v>
      </c>
      <c r="FO80" s="3" t="str">
        <f t="shared" si="105"/>
        <v>BYWURPYQTOINLTGMJOYNKZWAAOUQAVK6ti0$jl8)T#!ep:.Z9Y</v>
      </c>
      <c r="FV80" s="3" t="b">
        <f t="shared" si="106"/>
        <v>1</v>
      </c>
      <c r="FW80" s="3" t="str">
        <f t="shared" si="107"/>
        <v>BYWURPYQTOINLTGMJOYNKZWAAOUQAVK6ti0$jl8)T#!ep:.Z9Y</v>
      </c>
      <c r="GD80" s="3" t="b">
        <f t="shared" si="108"/>
        <v>1</v>
      </c>
      <c r="GE80" s="3" t="str">
        <f t="shared" si="109"/>
        <v>BYWURPYQTOINLTGMJOYNKZWAAOUQAVK6ti0$jl8)T#!ep:.Z9Y</v>
      </c>
      <c r="GL80" s="3" t="b">
        <f t="shared" si="110"/>
        <v>1</v>
      </c>
      <c r="GM80" s="3" t="str">
        <f t="shared" si="111"/>
        <v>BYWURPYQTOINLTGMJOYNKZWAAOUQAVK6ti0$jl8)T#!ep:.Z9Y</v>
      </c>
      <c r="GT80" s="3" t="b">
        <f t="shared" si="112"/>
        <v>1</v>
      </c>
      <c r="GU80" s="5" t="str">
        <f t="shared" si="113"/>
        <v>BYWURPYQTOINLTGMJOYNKZWAAOUQAVK6ti0$jl8)T#!ep:.Z9Y</v>
      </c>
      <c r="GV80" s="5"/>
      <c r="GW80" s="5"/>
      <c r="GX80" s="5"/>
      <c r="GY80" s="5"/>
      <c r="GZ80" s="5"/>
      <c r="HA80" s="5"/>
      <c r="HB80" s="3" t="b">
        <f t="shared" si="114"/>
        <v>0</v>
      </c>
      <c r="HC80" s="3" t="str">
        <f t="shared" si="115"/>
        <v>BYWURPYQTOINLTGMJOYNKZWAAOUQAVK6ti0$jl8)T#!ep:.Z9Y</v>
      </c>
      <c r="HI80" s="3" t="b">
        <f t="shared" si="116"/>
        <v>0</v>
      </c>
      <c r="HJ80" s="3" t="str">
        <f t="shared" si="117"/>
        <v>BYWURPYQTOINLTGMJOYNKZWAAOUQAVKRC$jl8)T#!ep:.Z9Y</v>
      </c>
      <c r="HP80" s="3" t="b">
        <f t="shared" si="118"/>
        <v>0</v>
      </c>
      <c r="HQ80" s="3" t="str">
        <f t="shared" si="119"/>
        <v>BYWURPYQTOINLTGMJOYNKZWAAOUQAVKRCIT)T#!ep:.Z9Y</v>
      </c>
      <c r="HW80" s="3" t="b">
        <f t="shared" si="120"/>
        <v>0</v>
      </c>
      <c r="HX80" s="3" t="str">
        <f t="shared" si="121"/>
        <v>BYWURPYQTOINLTGMJOYNKZWAAOUQAVKRCITI!ep:.Z9Y</v>
      </c>
      <c r="ID80" s="3" t="b">
        <f t="shared" si="68"/>
        <v>0</v>
      </c>
      <c r="IE80" s="3" t="str">
        <f t="shared" si="69"/>
        <v>BYWURPYQTOINLTGMJOYNKZWAAOUQAVKRCITIIB.Z9Y</v>
      </c>
      <c r="IK80" s="3" t="b">
        <f t="shared" si="70"/>
        <v>0</v>
      </c>
      <c r="IL80" s="3" t="str">
        <f t="shared" si="122"/>
        <v>BYWURPYQTOINLTGMJOYNKZWAAOUQAVKRCITIIBXY</v>
      </c>
    </row>
    <row r="81" spans="2:246" x14ac:dyDescent="0.35">
      <c r="B81">
        <v>77</v>
      </c>
      <c r="C81" t="s">
        <v>156</v>
      </c>
      <c r="D81" t="s">
        <v>157</v>
      </c>
      <c r="G81" s="3">
        <v>16</v>
      </c>
      <c r="H81" s="3">
        <v>19</v>
      </c>
      <c r="I81" s="3">
        <v>3</v>
      </c>
      <c r="J81" s="3" t="b">
        <v>0</v>
      </c>
      <c r="L81" s="3" t="str">
        <f>LOOKUP(values3[[#This Row],[rule]], base[Index],base[source])</f>
        <v>$D'</v>
      </c>
      <c r="M81" s="3" t="str">
        <f>LOOKUP(values3[[#This Row],[rule]], base[Index],base[replacement])</f>
        <v>K</v>
      </c>
      <c r="O81" s="3" t="b">
        <f t="shared" si="72"/>
        <v>1</v>
      </c>
      <c r="P81" s="2" t="str">
        <f t="shared" si="73"/>
        <v>BYWURPYQTOINLTGMJOYNKZWAAOUQAVK6ti0$jl8)T#!ep:.Z98U+</v>
      </c>
      <c r="Q81" s="2"/>
      <c r="R81" s="2"/>
      <c r="S81" s="2"/>
      <c r="T81" s="2"/>
      <c r="U81" s="2"/>
      <c r="V81" s="2"/>
      <c r="W81" s="2"/>
      <c r="X81" s="2"/>
      <c r="Y81" s="2"/>
      <c r="Z81" s="3" t="b">
        <f t="shared" si="74"/>
        <v>1</v>
      </c>
      <c r="AA81" s="3" t="str">
        <f t="shared" si="75"/>
        <v>BYWURPYQTOINLTGMJOYNKZWAAOUQAVK6ti0$jl8)T#!ep:.Z98U+</v>
      </c>
      <c r="AK81" s="3" t="b">
        <f t="shared" si="76"/>
        <v>1</v>
      </c>
      <c r="AL81" s="3" t="str">
        <f t="shared" si="77"/>
        <v>BYWURPYQTOINLTGMJOYNKZWAAOUQAVK6ti0$jl8)T#!ep:.Z9Y</v>
      </c>
      <c r="AV81" s="3" t="b">
        <f t="shared" si="78"/>
        <v>1</v>
      </c>
      <c r="AW81" s="3" t="str">
        <f t="shared" si="79"/>
        <v>BYWURPYQTOINLTGMJOYNKZWAAOUQAVK6ti0$jl8)T#!ep:.Z9Y</v>
      </c>
      <c r="BF81" s="3" t="b">
        <f t="shared" si="80"/>
        <v>1</v>
      </c>
      <c r="BG81" s="3" t="str">
        <f t="shared" si="81"/>
        <v>BYWURPYQTOINLTGMJOYNKZWAAOUQAVK6ti0$jl8)T#!ep:.Z9Y</v>
      </c>
      <c r="BP81" s="3" t="b">
        <f t="shared" si="82"/>
        <v>1</v>
      </c>
      <c r="BQ81" s="3" t="str">
        <f t="shared" si="83"/>
        <v>BYWURPYQTOINLTGMJOYNKZWAAOUQAVK6ti0$jl8)T#!ep:.Z9Y</v>
      </c>
      <c r="BZ81" s="3" t="b">
        <f t="shared" si="84"/>
        <v>1</v>
      </c>
      <c r="CA81" s="3" t="str">
        <f t="shared" si="85"/>
        <v>BYWURPYQTOINLTGMJOYNKZWAAOUQAVK6ti0$jl8)T#!ep:.Z9Y</v>
      </c>
      <c r="CJ81" s="3" t="b">
        <f t="shared" si="86"/>
        <v>1</v>
      </c>
      <c r="CK81" s="3" t="str">
        <f t="shared" si="87"/>
        <v>BYWURPYQTOINLTGMJOYNKZWAAOUQAVK6ti0$jl8)T#!ep:.Z9Y</v>
      </c>
      <c r="CT81" s="3" t="b">
        <f t="shared" si="88"/>
        <v>1</v>
      </c>
      <c r="CU81" s="3" t="str">
        <f t="shared" si="89"/>
        <v>BYWURPYQTOINLTGMJOYNKZWAAOUQAVK6ti0$jl8)T#!ep:.Z9Y</v>
      </c>
      <c r="DD81" s="3" t="b">
        <f t="shared" si="90"/>
        <v>1</v>
      </c>
      <c r="DE81" s="3" t="str">
        <f t="shared" si="91"/>
        <v>BYWURPYQTOINLTGMJOYNKZWAAOUQAVK6ti0$jl8)T#!ep:.Z9Y</v>
      </c>
      <c r="DM81" s="3" t="b">
        <f t="shared" si="92"/>
        <v>1</v>
      </c>
      <c r="DN81" s="3" t="str">
        <f t="shared" si="93"/>
        <v>BYWURPYQTOINLTGMJOYNKZWAAOUQAVK6ti0$jl8)T#!ep:.Z9Y</v>
      </c>
      <c r="DV81" s="3" t="b">
        <f t="shared" si="94"/>
        <v>1</v>
      </c>
      <c r="DW81" s="3" t="str">
        <f t="shared" si="95"/>
        <v>BYWURPYQTOINLTGMJOYNKZWAAOUQAVK6ti0$jl8)T#!ep:.Z9Y</v>
      </c>
      <c r="EE81" s="3" t="b">
        <f t="shared" si="96"/>
        <v>1</v>
      </c>
      <c r="EF81" s="3" t="str">
        <f t="shared" si="97"/>
        <v>BYWURPYQTOINLTGMJOYNKZWAAOUQAVK6ti0$jl8)T#!ep:.Z9Y</v>
      </c>
      <c r="EN81" s="3" t="b">
        <f t="shared" si="98"/>
        <v>1</v>
      </c>
      <c r="EO81" s="3" t="str">
        <f t="shared" si="99"/>
        <v>BYWURPYQTOINLTGMJOYNKZWAAOUQAVK6ti0$jl8)T#!ep:.Z9Y</v>
      </c>
      <c r="EW81" s="3" t="b">
        <f t="shared" si="100"/>
        <v>0</v>
      </c>
      <c r="EX81" s="3" t="str">
        <f t="shared" si="101"/>
        <v>BYWURPYQTOINLTGMJOYNKZWAAOUQAVK6ti0$jl8)T#!ep:.Z9Y</v>
      </c>
      <c r="FF81" s="3" t="b">
        <f t="shared" si="102"/>
        <v>0</v>
      </c>
      <c r="FG81" s="3" t="str">
        <f t="shared" si="103"/>
        <v>BYWURPYQTOINLTGMJOYNKZWAAOUQAVK6ti0$jl8)T#!ep:.Z9Y</v>
      </c>
      <c r="FN81" s="3" t="b">
        <f t="shared" si="104"/>
        <v>0</v>
      </c>
      <c r="FO81" s="3" t="str">
        <f t="shared" si="105"/>
        <v>BYWURPYQTOINLTGMJOYNKZWAAOUQAVK6ti0$jl8)T#!ep:.Z9Y</v>
      </c>
      <c r="FV81" s="3" t="b">
        <f t="shared" si="106"/>
        <v>0</v>
      </c>
      <c r="FW81" s="3" t="str">
        <f t="shared" si="107"/>
        <v>BYWURPYQTOINLTGMJOYNKZWAAOUQAVK6ti0$jl8)T#!ep:.Z9Y</v>
      </c>
      <c r="GD81" s="3" t="b">
        <f t="shared" si="108"/>
        <v>0</v>
      </c>
      <c r="GE81" s="3" t="str">
        <f t="shared" si="109"/>
        <v>BYWURPYQTOINLTGMJOYNKZWAAOUQAVK6ti0$jl8)T#!ep:.Z9Y</v>
      </c>
      <c r="GL81" s="3" t="b">
        <f t="shared" si="110"/>
        <v>0</v>
      </c>
      <c r="GM81" s="3" t="str">
        <f t="shared" si="111"/>
        <v>BYWURPYQTOINLTGMJOYNKZWAAOUQAVK6ti0$jl8)T#!ep:.Z9Y</v>
      </c>
      <c r="GT81" s="3" t="b">
        <f t="shared" si="112"/>
        <v>0</v>
      </c>
      <c r="GU81" s="3" t="str">
        <f t="shared" si="113"/>
        <v>BYWURPYQTOINLTGMJOYNKZWAAOUQAVK6ti0$jl8)T#!ep:.Z9Y</v>
      </c>
      <c r="HB81" s="3" t="b">
        <f t="shared" si="114"/>
        <v>0</v>
      </c>
      <c r="HC81" s="3" t="str">
        <f t="shared" si="115"/>
        <v>BYWURPYQTOINLTGMJOYNKZWAAOUQAVK6ti0$jl8)T#!ep:.Z9Y</v>
      </c>
      <c r="HI81" s="3" t="b">
        <f t="shared" si="116"/>
        <v>0</v>
      </c>
      <c r="HJ81" s="3" t="str">
        <f t="shared" si="117"/>
        <v>BYWURPYQTOINLTGMJOYNKZWAAOUQAVKRC$jl8)T#!ep:.Z9Y</v>
      </c>
      <c r="HP81" s="3" t="b">
        <f t="shared" si="118"/>
        <v>0</v>
      </c>
      <c r="HQ81" s="3" t="str">
        <f t="shared" si="119"/>
        <v>BYWURPYQTOINLTGMJOYNKZWAAOUQAVKRCIT)T#!ep:.Z9Y</v>
      </c>
      <c r="HW81" s="3" t="b">
        <f t="shared" si="120"/>
        <v>0</v>
      </c>
      <c r="HX81" s="3" t="str">
        <f t="shared" si="121"/>
        <v>BYWURPYQTOINLTGMJOYNKZWAAOUQAVKRCITI!ep:.Z9Y</v>
      </c>
      <c r="ID81" s="3" t="b">
        <f t="shared" si="68"/>
        <v>0</v>
      </c>
      <c r="IE81" s="3" t="str">
        <f t="shared" si="69"/>
        <v>BYWURPYQTOINLTGMJOYNKZWAAOUQAVKRCITIIB.Z9Y</v>
      </c>
      <c r="IK81" s="3" t="b">
        <f t="shared" si="70"/>
        <v>0</v>
      </c>
      <c r="IL81" s="3" t="str">
        <f t="shared" si="122"/>
        <v>BYWURPYQTOINLTGMJOYNKZWAAOUQAVKRCITIIBXY</v>
      </c>
    </row>
    <row r="82" spans="2:246" x14ac:dyDescent="0.35">
      <c r="B82">
        <v>78</v>
      </c>
      <c r="C82" t="s">
        <v>158</v>
      </c>
      <c r="D82" t="s">
        <v>159</v>
      </c>
      <c r="G82" s="3">
        <v>19</v>
      </c>
      <c r="H82" s="3">
        <v>20</v>
      </c>
      <c r="I82" s="3">
        <v>2</v>
      </c>
      <c r="J82" s="3" t="b">
        <v>0</v>
      </c>
      <c r="L82" s="3" t="str">
        <f>LOOKUP(values3[[#This Row],[rule]], base[Index],base[source])</f>
        <v>6ti0</v>
      </c>
      <c r="M82" s="3" t="str">
        <f>LOOKUP(values3[[#This Row],[rule]], base[Index],base[replacement])</f>
        <v>RC</v>
      </c>
      <c r="O82" s="3" t="b">
        <f t="shared" si="72"/>
        <v>1</v>
      </c>
      <c r="P82" s="2" t="str">
        <f t="shared" si="73"/>
        <v>BYWURPYQTOINLTGMJOYNKZWAAOUQAVKRC$jl8)T#!ep:.Z98U+</v>
      </c>
      <c r="Q82" s="2"/>
      <c r="R82" s="2"/>
      <c r="S82" s="2"/>
      <c r="T82" s="2"/>
      <c r="U82" s="2"/>
      <c r="V82" s="2"/>
      <c r="W82" s="2"/>
      <c r="X82" s="2"/>
      <c r="Y82" s="2"/>
      <c r="Z82" s="3" t="b">
        <f t="shared" si="74"/>
        <v>1</v>
      </c>
      <c r="AA82" s="3" t="str">
        <f t="shared" si="75"/>
        <v>BYWURPYQTOINLTGMJOYNKZWAAOUQAVKRC$jl8)T#!ep:.Z98U+</v>
      </c>
      <c r="AK82" s="3" t="b">
        <f t="shared" si="76"/>
        <v>1</v>
      </c>
      <c r="AL82" s="3" t="str">
        <f t="shared" si="77"/>
        <v>BYWURPYQTOINLTGMJOYNKZWAAOUQAVKRC$jl8)T#!ep:.Z9Y</v>
      </c>
      <c r="AV82" s="3" t="b">
        <f t="shared" si="78"/>
        <v>1</v>
      </c>
      <c r="AW82" s="3" t="str">
        <f t="shared" si="79"/>
        <v>BYWURPYQTOINLTGMJOYNKZWAAOUQAVKRC$jl8)T#!ep:.Z9Y</v>
      </c>
      <c r="BF82" s="3" t="b">
        <f t="shared" si="80"/>
        <v>1</v>
      </c>
      <c r="BG82" s="3" t="str">
        <f t="shared" si="81"/>
        <v>BYWURPYQTOINLTGMJOYNKZWAAOUQAVKRC$jl8)T#!ep:.Z9Y</v>
      </c>
      <c r="BP82" s="3" t="b">
        <f t="shared" si="82"/>
        <v>1</v>
      </c>
      <c r="BQ82" s="3" t="str">
        <f t="shared" si="83"/>
        <v>BYWURPYQTOINLTGMJOYNKZWAAOUQAVKRC$jl8)T#!ep:.Z9Y</v>
      </c>
      <c r="BZ82" s="3" t="b">
        <f t="shared" si="84"/>
        <v>1</v>
      </c>
      <c r="CA82" s="3" t="str">
        <f t="shared" si="85"/>
        <v>BYWURPYQTOINLTGMJOYNKZWAAOUQAVKRC$jl8)T#!ep:.Z9Y</v>
      </c>
      <c r="CJ82" s="3" t="b">
        <f t="shared" si="86"/>
        <v>1</v>
      </c>
      <c r="CK82" s="3" t="str">
        <f t="shared" si="87"/>
        <v>BYWURPYQTOINLTGMJOYNKZWAAOUQAVKRC$jl8)T#!ep:.Z9Y</v>
      </c>
      <c r="CT82" s="3" t="b">
        <f t="shared" si="88"/>
        <v>1</v>
      </c>
      <c r="CU82" s="3" t="str">
        <f t="shared" si="89"/>
        <v>BYWURPYQTOINLTGMJOYNKZWAAOUQAVKRC$jl8)T#!ep:.Z9Y</v>
      </c>
      <c r="DD82" s="3" t="b">
        <f t="shared" si="90"/>
        <v>1</v>
      </c>
      <c r="DE82" s="3" t="str">
        <f t="shared" si="91"/>
        <v>BYWURPYQTOINLTGMJOYNKZWAAOUQAVKRC$jl8)T#!ep:.Z9Y</v>
      </c>
      <c r="DM82" s="3" t="b">
        <f t="shared" si="92"/>
        <v>1</v>
      </c>
      <c r="DN82" s="3" t="str">
        <f t="shared" si="93"/>
        <v>BYWURPYQTOINLTGMJOYNKZWAAOUQAVKRC$jl8)T#!ep:.Z9Y</v>
      </c>
      <c r="DV82" s="3" t="b">
        <f t="shared" si="94"/>
        <v>1</v>
      </c>
      <c r="DW82" s="3" t="str">
        <f t="shared" si="95"/>
        <v>BYWURPYQTOINLTGMJOYNKZWAAOUQAVKRC$jl8)T#!ep:.Z9Y</v>
      </c>
      <c r="EE82" s="3" t="b">
        <f t="shared" si="96"/>
        <v>1</v>
      </c>
      <c r="EF82" s="3" t="str">
        <f t="shared" si="97"/>
        <v>BYWURPYQTOINLTGMJOYNKZWAAOUQAVKRC$jl8)T#!ep:.Z9Y</v>
      </c>
      <c r="EN82" s="3" t="b">
        <f t="shared" si="98"/>
        <v>1</v>
      </c>
      <c r="EO82" s="3" t="str">
        <f t="shared" si="99"/>
        <v>BYWURPYQTOINLTGMJOYNKZWAAOUQAVKRC$jl8)T#!ep:.Z9Y</v>
      </c>
      <c r="EW82" s="3" t="b">
        <f t="shared" si="100"/>
        <v>1</v>
      </c>
      <c r="EX82" s="3" t="str">
        <f t="shared" si="101"/>
        <v>BYWURPYQTOINLTGMJOYNKZWAAOUQAVKRC$jl8)T#!ep:.Z9Y</v>
      </c>
      <c r="FF82" s="3" t="b">
        <f t="shared" si="102"/>
        <v>1</v>
      </c>
      <c r="FG82" s="3" t="str">
        <f t="shared" si="103"/>
        <v>BYWURPYQTOINLTGMJOYNKZWAAOUQAVKRC$jl8)T#!ep:.Z9Y</v>
      </c>
      <c r="FN82" s="3" t="b">
        <f t="shared" si="104"/>
        <v>1</v>
      </c>
      <c r="FO82" s="3" t="str">
        <f t="shared" si="105"/>
        <v>BYWURPYQTOINLTGMJOYNKZWAAOUQAVKRC$jl8)T#!ep:.Z9Y</v>
      </c>
      <c r="FV82" s="3" t="b">
        <f t="shared" si="106"/>
        <v>1</v>
      </c>
      <c r="FW82" s="3" t="str">
        <f t="shared" si="107"/>
        <v>BYWURPYQTOINLTGMJOYNKZWAAOUQAVKRC$jl8)T#!ep:.Z9Y</v>
      </c>
      <c r="GD82" s="3" t="b">
        <f t="shared" si="108"/>
        <v>1</v>
      </c>
      <c r="GE82" s="3" t="str">
        <f t="shared" si="109"/>
        <v>BYWURPYQTOINLTGMJOYNKZWAAOUQAVKRC$jl8)T#!ep:.Z9Y</v>
      </c>
      <c r="GL82" s="3" t="b">
        <f t="shared" si="110"/>
        <v>1</v>
      </c>
      <c r="GM82" s="3" t="str">
        <f t="shared" si="111"/>
        <v>BYWURPYQTOINLTGMJOYNKZWAAOUQAVKRC$jl8)T#!ep:.Z9Y</v>
      </c>
      <c r="GT82" s="3" t="b">
        <f t="shared" si="112"/>
        <v>1</v>
      </c>
      <c r="GU82" s="3" t="str">
        <f t="shared" si="113"/>
        <v>BYWURPYQTOINLTGMJOYNKZWAAOUQAVKRC$jl8)T#!ep:.Z9Y</v>
      </c>
      <c r="HB82" s="3" t="b">
        <f t="shared" si="114"/>
        <v>1</v>
      </c>
      <c r="HC82" s="5" t="str">
        <f t="shared" si="115"/>
        <v>BYWURPYQTOINLTGMJOYNKZWAAOUQAVKRC$jl8)T#!ep:.Z9Y</v>
      </c>
      <c r="HD82" s="5"/>
      <c r="HE82" s="5"/>
      <c r="HF82" s="5"/>
      <c r="HG82" s="5"/>
      <c r="HH82" s="5"/>
      <c r="HI82" s="3" t="b">
        <f t="shared" si="116"/>
        <v>0</v>
      </c>
      <c r="HJ82" s="3" t="str">
        <f t="shared" si="117"/>
        <v>BYWURPYQTOINLTGMJOYNKZWAAOUQAVKRC$jl8)T#!ep:.Z9Y</v>
      </c>
      <c r="HP82" s="3" t="b">
        <f t="shared" si="118"/>
        <v>0</v>
      </c>
      <c r="HQ82" s="3" t="str">
        <f t="shared" si="119"/>
        <v>BYWURPYQTOINLTGMJOYNKZWAAOUQAVKRCIT)T#!ep:.Z9Y</v>
      </c>
      <c r="HW82" s="3" t="b">
        <f t="shared" si="120"/>
        <v>0</v>
      </c>
      <c r="HX82" s="3" t="str">
        <f t="shared" si="121"/>
        <v>BYWURPYQTOINLTGMJOYNKZWAAOUQAVKRCITI!ep:.Z9Y</v>
      </c>
      <c r="ID82" s="3" t="b">
        <f t="shared" si="68"/>
        <v>0</v>
      </c>
      <c r="IE82" s="3" t="str">
        <f t="shared" si="69"/>
        <v>BYWURPYQTOINLTGMJOYNKZWAAOUQAVKRCITIIB.Z9Y</v>
      </c>
      <c r="IK82" s="3" t="b">
        <f t="shared" si="70"/>
        <v>0</v>
      </c>
      <c r="IL82" s="3" t="str">
        <f t="shared" si="122"/>
        <v>BYWURPYQTOINLTGMJOYNKZWAAOUQAVKRCITIIBXY</v>
      </c>
    </row>
    <row r="83" spans="2:246" x14ac:dyDescent="0.35">
      <c r="B83">
        <v>79</v>
      </c>
      <c r="C83" t="s">
        <v>160</v>
      </c>
      <c r="D83" t="s">
        <v>161</v>
      </c>
      <c r="G83" s="3">
        <v>24</v>
      </c>
      <c r="H83" s="3">
        <v>21</v>
      </c>
      <c r="I83" s="3">
        <v>93</v>
      </c>
      <c r="J83" s="3" t="b">
        <v>0</v>
      </c>
      <c r="L83" s="3" t="str">
        <f>LOOKUP(values3[[#This Row],[rule]], base[Index],base[source])</f>
        <v>$jl8</v>
      </c>
      <c r="M83" s="3" t="str">
        <f>LOOKUP(values3[[#This Row],[rule]], base[Index],base[replacement])</f>
        <v>IT</v>
      </c>
      <c r="O83" s="3" t="b">
        <f t="shared" si="72"/>
        <v>1</v>
      </c>
      <c r="P83" s="2" t="str">
        <f t="shared" si="73"/>
        <v>BYWURPYQTOINLTGMJOYNKZWAAOUQAVKRCIT)T#!ep:.Z98U+</v>
      </c>
      <c r="Q83" s="2"/>
      <c r="R83" s="2"/>
      <c r="S83" s="2"/>
      <c r="T83" s="2"/>
      <c r="U83" s="2"/>
      <c r="V83" s="2"/>
      <c r="W83" s="2"/>
      <c r="X83" s="2"/>
      <c r="Y83" s="2"/>
      <c r="Z83" s="3" t="b">
        <f t="shared" si="74"/>
        <v>1</v>
      </c>
      <c r="AA83" s="3" t="str">
        <f t="shared" si="75"/>
        <v>BYWURPYQTOINLTGMJOYNKZWAAOUQAVKRCIT)T#!ep:.Z98U+</v>
      </c>
      <c r="AK83" s="3" t="b">
        <f t="shared" si="76"/>
        <v>1</v>
      </c>
      <c r="AL83" s="3" t="str">
        <f t="shared" si="77"/>
        <v>BYWURPYQTOINLTGMJOYNKZWAAOUQAVKRCIT)T#!ep:.Z9Y</v>
      </c>
      <c r="AV83" s="3" t="b">
        <f t="shared" si="78"/>
        <v>1</v>
      </c>
      <c r="AW83" s="3" t="str">
        <f t="shared" si="79"/>
        <v>BYWURPYQTOINLTGMJOYNKZWAAOUQAVKRCIT)T#!ep:.Z9Y</v>
      </c>
      <c r="BF83" s="3" t="b">
        <f t="shared" si="80"/>
        <v>1</v>
      </c>
      <c r="BG83" s="3" t="str">
        <f t="shared" si="81"/>
        <v>BYWURPYQTOINLTGMJOYNKZWAAOUQAVKRCIT)T#!ep:.Z9Y</v>
      </c>
      <c r="BP83" s="3" t="b">
        <f t="shared" si="82"/>
        <v>1</v>
      </c>
      <c r="BQ83" s="3" t="str">
        <f t="shared" si="83"/>
        <v>BYWURPYQTOINLTGMJOYNKZWAAOUQAVKRCIT)T#!ep:.Z9Y</v>
      </c>
      <c r="BZ83" s="3" t="b">
        <f t="shared" si="84"/>
        <v>1</v>
      </c>
      <c r="CA83" s="3" t="str">
        <f t="shared" si="85"/>
        <v>BYWURPYQTOINLTGMJOYNKZWAAOUQAVKRCIT)T#!ep:.Z9Y</v>
      </c>
      <c r="CJ83" s="3" t="b">
        <f t="shared" si="86"/>
        <v>1</v>
      </c>
      <c r="CK83" s="3" t="str">
        <f t="shared" si="87"/>
        <v>BYWURPYQTOINLTGMJOYNKZWAAOUQAVKRCIT)T#!ep:.Z9Y</v>
      </c>
      <c r="CT83" s="3" t="b">
        <f t="shared" si="88"/>
        <v>1</v>
      </c>
      <c r="CU83" s="3" t="str">
        <f t="shared" si="89"/>
        <v>BYWURPYQTOINLTGMJOYNKZWAAOUQAVKRCIT)T#!ep:.Z9Y</v>
      </c>
      <c r="DD83" s="3" t="b">
        <f t="shared" si="90"/>
        <v>1</v>
      </c>
      <c r="DE83" s="3" t="str">
        <f t="shared" si="91"/>
        <v>BYWURPYQTOINLTGMJOYNKZWAAOUQAVKRCIT)T#!ep:.Z9Y</v>
      </c>
      <c r="DM83" s="3" t="b">
        <f t="shared" si="92"/>
        <v>1</v>
      </c>
      <c r="DN83" s="3" t="str">
        <f t="shared" si="93"/>
        <v>BYWURPYQTOINLTGMJOYNKZWAAOUQAVKRCIT)T#!ep:.Z9Y</v>
      </c>
      <c r="DV83" s="3" t="b">
        <f t="shared" si="94"/>
        <v>1</v>
      </c>
      <c r="DW83" s="3" t="str">
        <f t="shared" si="95"/>
        <v>BYWURPYQTOINLTGMJOYNKZWAAOUQAVKRCIT)T#!ep:.Z9Y</v>
      </c>
      <c r="EE83" s="3" t="b">
        <f t="shared" si="96"/>
        <v>1</v>
      </c>
      <c r="EF83" s="3" t="str">
        <f t="shared" si="97"/>
        <v>BYWURPYQTOINLTGMJOYNKZWAAOUQAVKRCIT)T#!ep:.Z9Y</v>
      </c>
      <c r="EN83" s="3" t="b">
        <f t="shared" si="98"/>
        <v>1</v>
      </c>
      <c r="EO83" s="3" t="str">
        <f t="shared" si="99"/>
        <v>BYWURPYQTOINLTGMJOYNKZWAAOUQAVKRCIT)T#!ep:.Z9Y</v>
      </c>
      <c r="EW83" s="3" t="b">
        <f t="shared" si="100"/>
        <v>1</v>
      </c>
      <c r="EX83" s="3" t="str">
        <f t="shared" si="101"/>
        <v>BYWURPYQTOINLTGMJOYNKZWAAOUQAVKRCIT)T#!ep:.Z9Y</v>
      </c>
      <c r="FF83" s="3" t="b">
        <f t="shared" si="102"/>
        <v>1</v>
      </c>
      <c r="FG83" s="3" t="str">
        <f t="shared" si="103"/>
        <v>BYWURPYQTOINLTGMJOYNKZWAAOUQAVKRCIT)T#!ep:.Z9Y</v>
      </c>
      <c r="FN83" s="3" t="b">
        <f t="shared" si="104"/>
        <v>1</v>
      </c>
      <c r="FO83" s="3" t="str">
        <f t="shared" si="105"/>
        <v>BYWURPYQTOINLTGMJOYNKZWAAOUQAVKRCIT)T#!ep:.Z9Y</v>
      </c>
      <c r="FV83" s="3" t="b">
        <f t="shared" si="106"/>
        <v>1</v>
      </c>
      <c r="FW83" s="3" t="str">
        <f t="shared" si="107"/>
        <v>BYWURPYQTOINLTGMJOYNKZWAAOUQAVKRCIT)T#!ep:.Z9Y</v>
      </c>
      <c r="GD83" s="3" t="b">
        <f t="shared" si="108"/>
        <v>1</v>
      </c>
      <c r="GE83" s="3" t="str">
        <f t="shared" si="109"/>
        <v>BYWURPYQTOINLTGMJOYNKZWAAOUQAVKRCIT)T#!ep:.Z9Y</v>
      </c>
      <c r="GL83" s="3" t="b">
        <f t="shared" si="110"/>
        <v>1</v>
      </c>
      <c r="GM83" s="3" t="str">
        <f t="shared" si="111"/>
        <v>BYWURPYQTOINLTGMJOYNKZWAAOUQAVKRCIT)T#!ep:.Z9Y</v>
      </c>
      <c r="GT83" s="3" t="b">
        <f t="shared" si="112"/>
        <v>1</v>
      </c>
      <c r="GU83" s="3" t="str">
        <f t="shared" si="113"/>
        <v>BYWURPYQTOINLTGMJOYNKZWAAOUQAVKRCIT)T#!ep:.Z9Y</v>
      </c>
      <c r="HB83" s="3" t="b">
        <f t="shared" si="114"/>
        <v>1</v>
      </c>
      <c r="HC83" s="3" t="str">
        <f t="shared" si="115"/>
        <v>BYWURPYQTOINLTGMJOYNKZWAAOUQAVKRCIT)T#!ep:.Z9Y</v>
      </c>
      <c r="HI83" s="3" t="b">
        <f t="shared" si="116"/>
        <v>1</v>
      </c>
      <c r="HJ83" s="5" t="str">
        <f t="shared" si="117"/>
        <v>BYWURPYQTOINLTGMJOYNKZWAAOUQAVKRCIT)T#!ep:.Z9Y</v>
      </c>
      <c r="HK83" s="5"/>
      <c r="HL83" s="5"/>
      <c r="HM83" s="5"/>
      <c r="HN83" s="5"/>
      <c r="HO83" s="5"/>
      <c r="HP83" s="3" t="b">
        <f t="shared" si="118"/>
        <v>0</v>
      </c>
      <c r="HQ83" s="3" t="str">
        <f t="shared" si="119"/>
        <v>BYWURPYQTOINLTGMJOYNKZWAAOUQAVKRCIT)T#!ep:.Z9Y</v>
      </c>
      <c r="HW83" s="3" t="b">
        <f t="shared" si="120"/>
        <v>0</v>
      </c>
      <c r="HX83" s="3" t="str">
        <f t="shared" si="121"/>
        <v>BYWURPYQTOINLTGMJOYNKZWAAOUQAVKRCITI!ep:.Z9Y</v>
      </c>
      <c r="ID83" s="3" t="b">
        <f t="shared" si="68"/>
        <v>0</v>
      </c>
      <c r="IE83" s="3" t="str">
        <f t="shared" si="69"/>
        <v>BYWURPYQTOINLTGMJOYNKZWAAOUQAVKRCITIIB.Z9Y</v>
      </c>
      <c r="IK83" s="3" t="b">
        <f t="shared" si="70"/>
        <v>0</v>
      </c>
      <c r="IL83" s="3" t="str">
        <f t="shared" si="122"/>
        <v>BYWURPYQTOINLTGMJOYNKZWAAOUQAVKRCITIIBXY</v>
      </c>
    </row>
    <row r="84" spans="2:246" x14ac:dyDescent="0.35">
      <c r="B84">
        <v>80</v>
      </c>
      <c r="C84" t="s">
        <v>162</v>
      </c>
      <c r="D84" t="s">
        <v>163</v>
      </c>
      <c r="G84" s="3">
        <v>10</v>
      </c>
      <c r="H84" s="3">
        <v>22</v>
      </c>
      <c r="I84" s="3">
        <v>115</v>
      </c>
      <c r="J84" s="3" t="b">
        <v>0</v>
      </c>
      <c r="L84" s="3" t="str">
        <f>LOOKUP(values3[[#This Row],[rule]], base[Index],base[source])</f>
        <v>)T#</v>
      </c>
      <c r="M84" s="3" t="str">
        <f>LOOKUP(values3[[#This Row],[rule]], base[Index],base[replacement])</f>
        <v>I</v>
      </c>
      <c r="O84" s="3" t="b">
        <f t="shared" si="72"/>
        <v>1</v>
      </c>
      <c r="P84" s="2" t="str">
        <f t="shared" si="73"/>
        <v>BYWURPYQTOINLTGMJOYNKZWAAOUQAVKRCITI!ep:.Z98U+</v>
      </c>
      <c r="Q84" s="2"/>
      <c r="R84" s="2"/>
      <c r="S84" s="2"/>
      <c r="T84" s="2"/>
      <c r="U84" s="2"/>
      <c r="V84" s="2"/>
      <c r="W84" s="2"/>
      <c r="X84" s="2"/>
      <c r="Y84" s="2"/>
      <c r="Z84" s="3" t="b">
        <f t="shared" si="74"/>
        <v>1</v>
      </c>
      <c r="AA84" s="3" t="str">
        <f t="shared" si="75"/>
        <v>BYWURPYQTOINLTGMJOYNKZWAAOUQAVKRCITI!ep:.Z98U+</v>
      </c>
      <c r="AK84" s="3" t="b">
        <f t="shared" si="76"/>
        <v>1</v>
      </c>
      <c r="AL84" s="3" t="str">
        <f t="shared" si="77"/>
        <v>BYWURPYQTOINLTGMJOYNKZWAAOUQAVKRCITI!ep:.Z9Y</v>
      </c>
      <c r="AV84" s="3" t="b">
        <f t="shared" si="78"/>
        <v>1</v>
      </c>
      <c r="AW84" s="3" t="str">
        <f t="shared" si="79"/>
        <v>BYWURPYQTOINLTGMJOYNKZWAAOUQAVKRCITI!ep:.Z9Y</v>
      </c>
      <c r="BF84" s="3" t="b">
        <f t="shared" si="80"/>
        <v>1</v>
      </c>
      <c r="BG84" s="3" t="str">
        <f t="shared" si="81"/>
        <v>BYWURPYQTOINLTGMJOYNKZWAAOUQAVKRCITI!ep:.Z9Y</v>
      </c>
      <c r="BP84" s="3" t="b">
        <f t="shared" si="82"/>
        <v>1</v>
      </c>
      <c r="BQ84" s="3" t="str">
        <f t="shared" si="83"/>
        <v>BYWURPYQTOINLTGMJOYNKZWAAOUQAVKRCITI!ep:.Z9Y</v>
      </c>
      <c r="BZ84" s="3" t="b">
        <f t="shared" si="84"/>
        <v>1</v>
      </c>
      <c r="CA84" s="3" t="str">
        <f t="shared" si="85"/>
        <v>BYWURPYQTOINLTGMJOYNKZWAAOUQAVKRCITI!ep:.Z9Y</v>
      </c>
      <c r="CJ84" s="3" t="b">
        <f t="shared" si="86"/>
        <v>1</v>
      </c>
      <c r="CK84" s="3" t="str">
        <f t="shared" si="87"/>
        <v>BYWURPYQTOINLTGMJOYNKZWAAOUQAVKRCITI!ep:.Z9Y</v>
      </c>
      <c r="CT84" s="3" t="b">
        <f t="shared" si="88"/>
        <v>1</v>
      </c>
      <c r="CU84" s="3" t="str">
        <f t="shared" si="89"/>
        <v>BYWURPYQTOINLTGMJOYNKZWAAOUQAVKRCITI!ep:.Z9Y</v>
      </c>
      <c r="DD84" s="3" t="b">
        <f t="shared" si="90"/>
        <v>1</v>
      </c>
      <c r="DE84" s="3" t="str">
        <f t="shared" si="91"/>
        <v>BYWURPYQTOINLTGMJOYNKZWAAOUQAVKRCITI!ep:.Z9Y</v>
      </c>
      <c r="DM84" s="3" t="b">
        <f t="shared" si="92"/>
        <v>1</v>
      </c>
      <c r="DN84" s="3" t="str">
        <f t="shared" si="93"/>
        <v>BYWURPYQTOINLTGMJOYNKZWAAOUQAVKRCITI!ep:.Z9Y</v>
      </c>
      <c r="DV84" s="3" t="b">
        <f t="shared" si="94"/>
        <v>1</v>
      </c>
      <c r="DW84" s="3" t="str">
        <f t="shared" si="95"/>
        <v>BYWURPYQTOINLTGMJOYNKZWAAOUQAVKRCITI!ep:.Z9Y</v>
      </c>
      <c r="EE84" s="3" t="b">
        <f t="shared" si="96"/>
        <v>1</v>
      </c>
      <c r="EF84" s="3" t="str">
        <f t="shared" si="97"/>
        <v>BYWURPYQTOINLTGMJOYNKZWAAOUQAVKRCITI!ep:.Z9Y</v>
      </c>
      <c r="EN84" s="3" t="b">
        <f t="shared" si="98"/>
        <v>1</v>
      </c>
      <c r="EO84" s="3" t="str">
        <f t="shared" si="99"/>
        <v>BYWURPYQTOINLTGMJOYNKZWAAOUQAVKRCITI!ep:.Z9Y</v>
      </c>
      <c r="EW84" s="3" t="b">
        <f t="shared" si="100"/>
        <v>1</v>
      </c>
      <c r="EX84" s="3" t="str">
        <f t="shared" si="101"/>
        <v>BYWURPYQTOINLTGMJOYNKZWAAOUQAVKRCITI!ep:.Z9Y</v>
      </c>
      <c r="FF84" s="3" t="b">
        <f t="shared" si="102"/>
        <v>1</v>
      </c>
      <c r="FG84" s="3" t="str">
        <f t="shared" si="103"/>
        <v>BYWURPYQTOINLTGMJOYNKZWAAOUQAVKRCITI!ep:.Z9Y</v>
      </c>
      <c r="FN84" s="3" t="b">
        <f t="shared" si="104"/>
        <v>1</v>
      </c>
      <c r="FO84" s="3" t="str">
        <f t="shared" si="105"/>
        <v>BYWURPYQTOINLTGMJOYNKZWAAOUQAVKRCITI!ep:.Z9Y</v>
      </c>
      <c r="FV84" s="3" t="b">
        <f t="shared" si="106"/>
        <v>1</v>
      </c>
      <c r="FW84" s="3" t="str">
        <f t="shared" si="107"/>
        <v>BYWURPYQTOINLTGMJOYNKZWAAOUQAVKRCITI!ep:.Z9Y</v>
      </c>
      <c r="GD84" s="3" t="b">
        <f t="shared" si="108"/>
        <v>1</v>
      </c>
      <c r="GE84" s="3" t="str">
        <f t="shared" si="109"/>
        <v>BYWURPYQTOINLTGMJOYNKZWAAOUQAVKRCITI!ep:.Z9Y</v>
      </c>
      <c r="GL84" s="3" t="b">
        <f t="shared" si="110"/>
        <v>1</v>
      </c>
      <c r="GM84" s="3" t="str">
        <f t="shared" si="111"/>
        <v>BYWURPYQTOINLTGMJOYNKZWAAOUQAVKRCITI!ep:.Z9Y</v>
      </c>
      <c r="GT84" s="3" t="b">
        <f t="shared" si="112"/>
        <v>1</v>
      </c>
      <c r="GU84" s="3" t="str">
        <f t="shared" si="113"/>
        <v>BYWURPYQTOINLTGMJOYNKZWAAOUQAVKRCITI!ep:.Z9Y</v>
      </c>
      <c r="HB84" s="3" t="b">
        <f t="shared" si="114"/>
        <v>1</v>
      </c>
      <c r="HC84" s="3" t="str">
        <f t="shared" si="115"/>
        <v>BYWURPYQTOINLTGMJOYNKZWAAOUQAVKRCITI!ep:.Z9Y</v>
      </c>
      <c r="HI84" s="3" t="b">
        <f t="shared" si="116"/>
        <v>1</v>
      </c>
      <c r="HJ84" s="3" t="str">
        <f t="shared" si="117"/>
        <v>BYWURPYQTOINLTGMJOYNKZWAAOUQAVKRCITI!ep:.Z9Y</v>
      </c>
      <c r="HP84" s="3" t="b">
        <f t="shared" si="118"/>
        <v>1</v>
      </c>
      <c r="HQ84" s="5" t="str">
        <f t="shared" si="119"/>
        <v>BYWURPYQTOINLTGMJOYNKZWAAOUQAVKRCITI!ep:.Z9Y</v>
      </c>
      <c r="HR84" s="5"/>
      <c r="HS84" s="5"/>
      <c r="HT84" s="5"/>
      <c r="HU84" s="5"/>
      <c r="HV84" s="5"/>
      <c r="HW84" s="3" t="b">
        <f t="shared" si="120"/>
        <v>0</v>
      </c>
      <c r="HX84" s="3" t="str">
        <f t="shared" si="121"/>
        <v>BYWURPYQTOINLTGMJOYNKZWAAOUQAVKRCITI!ep:.Z9Y</v>
      </c>
      <c r="ID84" s="3" t="b">
        <f t="shared" si="68"/>
        <v>0</v>
      </c>
      <c r="IE84" s="3" t="str">
        <f t="shared" si="69"/>
        <v>BYWURPYQTOINLTGMJOYNKZWAAOUQAVKRCITIIB.Z9Y</v>
      </c>
      <c r="IK84" s="3" t="b">
        <f t="shared" si="70"/>
        <v>0</v>
      </c>
      <c r="IL84" s="3" t="str">
        <f t="shared" si="122"/>
        <v>BYWURPYQTOINLTGMJOYNKZWAAOUQAVKRCITIIBXY</v>
      </c>
    </row>
    <row r="85" spans="2:246" x14ac:dyDescent="0.35">
      <c r="B85">
        <v>81</v>
      </c>
      <c r="C85" t="s">
        <v>164</v>
      </c>
      <c r="D85" t="s">
        <v>165</v>
      </c>
      <c r="G85" s="3">
        <v>22</v>
      </c>
      <c r="H85" s="3">
        <v>23</v>
      </c>
      <c r="I85" s="3">
        <v>162</v>
      </c>
      <c r="J85" s="3" t="b">
        <v>0</v>
      </c>
      <c r="L85" s="3" t="str">
        <f>LOOKUP(values3[[#This Row],[rule]], base[Index],base[source])</f>
        <v>!ep:</v>
      </c>
      <c r="M85" s="3" t="str">
        <f>LOOKUP(values3[[#This Row],[rule]], base[Index],base[replacement])</f>
        <v>IB</v>
      </c>
      <c r="O85" s="3" t="b">
        <f t="shared" si="72"/>
        <v>1</v>
      </c>
      <c r="P85" s="2" t="str">
        <f t="shared" si="73"/>
        <v>BYWURPYQTOINLTGMJOYNKZWAAOUQAVKRCITIIB.Z98U+</v>
      </c>
      <c r="Q85" s="2"/>
      <c r="R85" s="2"/>
      <c r="S85" s="2"/>
      <c r="T85" s="2"/>
      <c r="U85" s="2"/>
      <c r="V85" s="2"/>
      <c r="W85" s="2"/>
      <c r="X85" s="2"/>
      <c r="Y85" s="2"/>
      <c r="Z85" s="3" t="b">
        <f t="shared" si="74"/>
        <v>1</v>
      </c>
      <c r="AA85" s="3" t="str">
        <f t="shared" si="75"/>
        <v>BYWURPYQTOINLTGMJOYNKZWAAOUQAVKRCITIIB.Z98U+</v>
      </c>
      <c r="AK85" s="3" t="b">
        <f t="shared" si="76"/>
        <v>1</v>
      </c>
      <c r="AL85" s="3" t="str">
        <f t="shared" si="77"/>
        <v>BYWURPYQTOINLTGMJOYNKZWAAOUQAVKRCITIIB.Z9Y</v>
      </c>
      <c r="AV85" s="3" t="b">
        <f t="shared" si="78"/>
        <v>1</v>
      </c>
      <c r="AW85" s="3" t="str">
        <f t="shared" si="79"/>
        <v>BYWURPYQTOINLTGMJOYNKZWAAOUQAVKRCITIIB.Z9Y</v>
      </c>
      <c r="BF85" s="3" t="b">
        <f t="shared" si="80"/>
        <v>1</v>
      </c>
      <c r="BG85" s="3" t="str">
        <f t="shared" si="81"/>
        <v>BYWURPYQTOINLTGMJOYNKZWAAOUQAVKRCITIIB.Z9Y</v>
      </c>
      <c r="BP85" s="3" t="b">
        <f t="shared" si="82"/>
        <v>1</v>
      </c>
      <c r="BQ85" s="3" t="str">
        <f t="shared" si="83"/>
        <v>BYWURPYQTOINLTGMJOYNKZWAAOUQAVKRCITIIB.Z9Y</v>
      </c>
      <c r="BZ85" s="3" t="b">
        <f t="shared" si="84"/>
        <v>1</v>
      </c>
      <c r="CA85" s="3" t="str">
        <f t="shared" si="85"/>
        <v>BYWURPYQTOINLTGMJOYNKZWAAOUQAVKRCITIIB.Z9Y</v>
      </c>
      <c r="CJ85" s="3" t="b">
        <f t="shared" si="86"/>
        <v>1</v>
      </c>
      <c r="CK85" s="3" t="str">
        <f t="shared" si="87"/>
        <v>BYWURPYQTOINLTGMJOYNKZWAAOUQAVKRCITIIB.Z9Y</v>
      </c>
      <c r="CT85" s="3" t="b">
        <f t="shared" si="88"/>
        <v>1</v>
      </c>
      <c r="CU85" s="3" t="str">
        <f t="shared" si="89"/>
        <v>BYWURPYQTOINLTGMJOYNKZWAAOUQAVKRCITIIB.Z9Y</v>
      </c>
      <c r="DD85" s="3" t="b">
        <f t="shared" si="90"/>
        <v>1</v>
      </c>
      <c r="DE85" s="3" t="str">
        <f t="shared" si="91"/>
        <v>BYWURPYQTOINLTGMJOYNKZWAAOUQAVKRCITIIB.Z9Y</v>
      </c>
      <c r="DM85" s="3" t="b">
        <f t="shared" si="92"/>
        <v>1</v>
      </c>
      <c r="DN85" s="3" t="str">
        <f t="shared" si="93"/>
        <v>BYWURPYQTOINLTGMJOYNKZWAAOUQAVKRCITIIB.Z9Y</v>
      </c>
      <c r="DV85" s="3" t="b">
        <f t="shared" si="94"/>
        <v>1</v>
      </c>
      <c r="DW85" s="3" t="str">
        <f t="shared" si="95"/>
        <v>BYWURPYQTOINLTGMJOYNKZWAAOUQAVKRCITIIB.Z9Y</v>
      </c>
      <c r="EE85" s="3" t="b">
        <f t="shared" si="96"/>
        <v>1</v>
      </c>
      <c r="EF85" s="3" t="str">
        <f t="shared" si="97"/>
        <v>BYWURPYQTOINLTGMJOYNKZWAAOUQAVKRCITIIB.Z9Y</v>
      </c>
      <c r="EN85" s="3" t="b">
        <f t="shared" si="98"/>
        <v>1</v>
      </c>
      <c r="EO85" s="3" t="str">
        <f t="shared" si="99"/>
        <v>BYWURPYQTOINLTGMJOYNKZWAAOUQAVKRCITIIB.Z9Y</v>
      </c>
      <c r="EW85" s="3" t="b">
        <f t="shared" si="100"/>
        <v>1</v>
      </c>
      <c r="EX85" s="3" t="str">
        <f t="shared" si="101"/>
        <v>BYWURPYQTOINLTGMJOYNKZWAAOUQAVKRCITIIB.Z9Y</v>
      </c>
      <c r="FF85" s="3" t="b">
        <f t="shared" si="102"/>
        <v>1</v>
      </c>
      <c r="FG85" s="3" t="str">
        <f t="shared" si="103"/>
        <v>BYWURPYQTOINLTGMJOYNKZWAAOUQAVKRCITIIB.Z9Y</v>
      </c>
      <c r="FN85" s="3" t="b">
        <f t="shared" si="104"/>
        <v>1</v>
      </c>
      <c r="FO85" s="3" t="str">
        <f t="shared" si="105"/>
        <v>BYWURPYQTOINLTGMJOYNKZWAAOUQAVKRCITIIB.Z9Y</v>
      </c>
      <c r="FV85" s="3" t="b">
        <f t="shared" si="106"/>
        <v>1</v>
      </c>
      <c r="FW85" s="3" t="str">
        <f t="shared" si="107"/>
        <v>BYWURPYQTOINLTGMJOYNKZWAAOUQAVKRCITIIB.Z9Y</v>
      </c>
      <c r="GD85" s="3" t="b">
        <f t="shared" si="108"/>
        <v>1</v>
      </c>
      <c r="GE85" s="3" t="str">
        <f t="shared" si="109"/>
        <v>BYWURPYQTOINLTGMJOYNKZWAAOUQAVKRCITIIB.Z9Y</v>
      </c>
      <c r="GL85" s="3" t="b">
        <f t="shared" si="110"/>
        <v>1</v>
      </c>
      <c r="GM85" s="3" t="str">
        <f t="shared" si="111"/>
        <v>BYWURPYQTOINLTGMJOYNKZWAAOUQAVKRCITIIB.Z9Y</v>
      </c>
      <c r="GT85" s="3" t="b">
        <f t="shared" si="112"/>
        <v>1</v>
      </c>
      <c r="GU85" s="3" t="str">
        <f t="shared" si="113"/>
        <v>BYWURPYQTOINLTGMJOYNKZWAAOUQAVKRCITIIB.Z9Y</v>
      </c>
      <c r="HB85" s="3" t="b">
        <f t="shared" si="114"/>
        <v>1</v>
      </c>
      <c r="HC85" s="3" t="str">
        <f t="shared" si="115"/>
        <v>BYWURPYQTOINLTGMJOYNKZWAAOUQAVKRCITIIB.Z9Y</v>
      </c>
      <c r="HI85" s="3" t="b">
        <f t="shared" si="116"/>
        <v>1</v>
      </c>
      <c r="HJ85" s="3" t="str">
        <f t="shared" si="117"/>
        <v>BYWURPYQTOINLTGMJOYNKZWAAOUQAVKRCITIIB.Z9Y</v>
      </c>
      <c r="HP85" s="3" t="b">
        <f t="shared" si="118"/>
        <v>1</v>
      </c>
      <c r="HQ85" s="3" t="str">
        <f t="shared" si="119"/>
        <v>BYWURPYQTOINLTGMJOYNKZWAAOUQAVKRCITIIB.Z9Y</v>
      </c>
      <c r="HW85" s="3" t="b">
        <f t="shared" si="120"/>
        <v>1</v>
      </c>
      <c r="HX85" s="5" t="str">
        <f t="shared" si="121"/>
        <v>BYWURPYQTOINLTGMJOYNKZWAAOUQAVKRCITIIB.Z9Y</v>
      </c>
      <c r="HY85" s="5"/>
      <c r="HZ85" s="5"/>
      <c r="IA85" s="5"/>
      <c r="IB85" s="5"/>
      <c r="IC85" s="5"/>
      <c r="ID85" s="3" t="b">
        <f t="shared" si="68"/>
        <v>0</v>
      </c>
      <c r="IE85" s="3" t="str">
        <f t="shared" si="69"/>
        <v>BYWURPYQTOINLTGMJOYNKZWAAOUQAVKRCITIIB.Z9Y</v>
      </c>
      <c r="IK85" s="3" t="b">
        <f t="shared" si="70"/>
        <v>0</v>
      </c>
      <c r="IL85" s="3" t="str">
        <f t="shared" si="122"/>
        <v>BYWURPYQTOINLTGMJOYNKZWAAOUQAVKRCITIIBXY</v>
      </c>
    </row>
    <row r="86" spans="2:246" x14ac:dyDescent="0.35">
      <c r="B86">
        <v>82</v>
      </c>
      <c r="C86" t="s">
        <v>166</v>
      </c>
      <c r="D86" t="s">
        <v>167</v>
      </c>
      <c r="G86" s="3">
        <v>12</v>
      </c>
      <c r="H86" s="3">
        <v>24</v>
      </c>
      <c r="I86" s="3">
        <v>150</v>
      </c>
      <c r="J86" s="3" t="b">
        <v>0</v>
      </c>
      <c r="L86" s="3" t="str">
        <f>LOOKUP(values3[[#This Row],[rule]], base[Index],base[source])</f>
        <v>.Z9</v>
      </c>
      <c r="M86" s="3" t="str">
        <f>LOOKUP(values3[[#This Row],[rule]], base[Index],base[replacement])</f>
        <v>X</v>
      </c>
      <c r="O86" s="3" t="b">
        <f t="shared" si="72"/>
        <v>1</v>
      </c>
      <c r="P86" s="2" t="str">
        <f t="shared" si="73"/>
        <v>BYWURPYQTOINLTGMJOYNKZWAAOUQAVKRCITIIBX8U+</v>
      </c>
      <c r="Q86" s="2"/>
      <c r="R86" s="2"/>
      <c r="S86" s="2"/>
      <c r="T86" s="2"/>
      <c r="U86" s="2"/>
      <c r="V86" s="2"/>
      <c r="W86" s="2"/>
      <c r="X86" s="2"/>
      <c r="Y86" s="2"/>
      <c r="Z86" s="3" t="b">
        <f t="shared" si="74"/>
        <v>1</v>
      </c>
      <c r="AA86" s="3" t="str">
        <f t="shared" si="75"/>
        <v>BYWURPYQTOINLTGMJOYNKZWAAOUQAVKRCITIIBX8U+</v>
      </c>
      <c r="AK86" s="3" t="b">
        <f t="shared" si="76"/>
        <v>1</v>
      </c>
      <c r="AL86" s="3" t="str">
        <f t="shared" si="77"/>
        <v>BYWURPYQTOINLTGMJOYNKZWAAOUQAVKRCITIIBXY</v>
      </c>
      <c r="AV86" s="3" t="b">
        <f t="shared" si="78"/>
        <v>1</v>
      </c>
      <c r="AW86" s="3" t="str">
        <f t="shared" si="79"/>
        <v>BYWURPYQTOINLTGMJOYNKZWAAOUQAVKRCITIIBXY</v>
      </c>
      <c r="BF86" s="3" t="b">
        <f t="shared" si="80"/>
        <v>1</v>
      </c>
      <c r="BG86" s="3" t="str">
        <f t="shared" si="81"/>
        <v>BYWURPYQTOINLTGMJOYNKZWAAOUQAVKRCITIIBXY</v>
      </c>
      <c r="BP86" s="3" t="b">
        <f t="shared" si="82"/>
        <v>1</v>
      </c>
      <c r="BQ86" s="3" t="str">
        <f t="shared" si="83"/>
        <v>BYWURPYQTOINLTGMJOYNKZWAAOUQAVKRCITIIBXY</v>
      </c>
      <c r="BZ86" s="3" t="b">
        <f t="shared" si="84"/>
        <v>1</v>
      </c>
      <c r="CA86" s="3" t="str">
        <f t="shared" si="85"/>
        <v>BYWURPYQTOINLTGMJOYNKZWAAOUQAVKRCITIIBXY</v>
      </c>
      <c r="CJ86" s="3" t="b">
        <f t="shared" si="86"/>
        <v>1</v>
      </c>
      <c r="CK86" s="3" t="str">
        <f t="shared" si="87"/>
        <v>BYWURPYQTOINLTGMJOYNKZWAAOUQAVKRCITIIBXY</v>
      </c>
      <c r="CT86" s="3" t="b">
        <f t="shared" si="88"/>
        <v>1</v>
      </c>
      <c r="CU86" s="3" t="str">
        <f t="shared" si="89"/>
        <v>BYWURPYQTOINLTGMJOYNKZWAAOUQAVKRCITIIBXY</v>
      </c>
      <c r="DD86" s="3" t="b">
        <f t="shared" si="90"/>
        <v>1</v>
      </c>
      <c r="DE86" s="3" t="str">
        <f t="shared" si="91"/>
        <v>BYWURPYQTOINLTGMJOYNKZWAAOUQAVKRCITIIBXY</v>
      </c>
      <c r="DM86" s="3" t="b">
        <f t="shared" si="92"/>
        <v>1</v>
      </c>
      <c r="DN86" s="3" t="str">
        <f t="shared" si="93"/>
        <v>BYWURPYQTOINLTGMJOYNKZWAAOUQAVKRCITIIBXY</v>
      </c>
      <c r="DV86" s="3" t="b">
        <f t="shared" si="94"/>
        <v>1</v>
      </c>
      <c r="DW86" s="3" t="str">
        <f t="shared" si="95"/>
        <v>BYWURPYQTOINLTGMJOYNKZWAAOUQAVKRCITIIBXY</v>
      </c>
      <c r="EE86" s="3" t="b">
        <f t="shared" si="96"/>
        <v>1</v>
      </c>
      <c r="EF86" s="3" t="str">
        <f t="shared" si="97"/>
        <v>BYWURPYQTOINLTGMJOYNKZWAAOUQAVKRCITIIBXY</v>
      </c>
      <c r="EN86" s="3" t="b">
        <f t="shared" si="98"/>
        <v>1</v>
      </c>
      <c r="EO86" s="3" t="str">
        <f t="shared" si="99"/>
        <v>BYWURPYQTOINLTGMJOYNKZWAAOUQAVKRCITIIBXY</v>
      </c>
      <c r="EW86" s="3" t="b">
        <f t="shared" si="100"/>
        <v>1</v>
      </c>
      <c r="EX86" s="3" t="str">
        <f t="shared" si="101"/>
        <v>BYWURPYQTOINLTGMJOYNKZWAAOUQAVKRCITIIBXY</v>
      </c>
      <c r="FF86" s="3" t="b">
        <f t="shared" si="102"/>
        <v>1</v>
      </c>
      <c r="FG86" s="3" t="str">
        <f t="shared" si="103"/>
        <v>BYWURPYQTOINLTGMJOYNKZWAAOUQAVKRCITIIBXY</v>
      </c>
      <c r="FN86" s="3" t="b">
        <f t="shared" si="104"/>
        <v>1</v>
      </c>
      <c r="FO86" s="3" t="str">
        <f t="shared" si="105"/>
        <v>BYWURPYQTOINLTGMJOYNKZWAAOUQAVKRCITIIBXY</v>
      </c>
      <c r="FV86" s="3" t="b">
        <f t="shared" si="106"/>
        <v>1</v>
      </c>
      <c r="FW86" s="3" t="str">
        <f t="shared" si="107"/>
        <v>BYWURPYQTOINLTGMJOYNKZWAAOUQAVKRCITIIBXY</v>
      </c>
      <c r="GD86" s="3" t="b">
        <f t="shared" si="108"/>
        <v>1</v>
      </c>
      <c r="GE86" s="3" t="str">
        <f t="shared" si="109"/>
        <v>BYWURPYQTOINLTGMJOYNKZWAAOUQAVKRCITIIBXY</v>
      </c>
      <c r="GL86" s="3" t="b">
        <f t="shared" si="110"/>
        <v>1</v>
      </c>
      <c r="GM86" s="3" t="str">
        <f t="shared" si="111"/>
        <v>BYWURPYQTOINLTGMJOYNKZWAAOUQAVKRCITIIBXY</v>
      </c>
      <c r="GT86" s="3" t="b">
        <f t="shared" si="112"/>
        <v>1</v>
      </c>
      <c r="GU86" s="3" t="str">
        <f t="shared" si="113"/>
        <v>BYWURPYQTOINLTGMJOYNKZWAAOUQAVKRCITIIBXY</v>
      </c>
      <c r="HB86" s="3" t="b">
        <f t="shared" si="114"/>
        <v>1</v>
      </c>
      <c r="HC86" s="3" t="str">
        <f t="shared" si="115"/>
        <v>BYWURPYQTOINLTGMJOYNKZWAAOUQAVKRCITIIBXY</v>
      </c>
      <c r="HI86" s="3" t="b">
        <f t="shared" si="116"/>
        <v>1</v>
      </c>
      <c r="HJ86" s="3" t="str">
        <f t="shared" si="117"/>
        <v>BYWURPYQTOINLTGMJOYNKZWAAOUQAVKRCITIIBXY</v>
      </c>
      <c r="HP86" s="3" t="b">
        <f t="shared" si="118"/>
        <v>1</v>
      </c>
      <c r="HQ86" s="3" t="str">
        <f t="shared" si="119"/>
        <v>BYWURPYQTOINLTGMJOYNKZWAAOUQAVKRCITIIBXY</v>
      </c>
      <c r="HW86" s="3" t="b">
        <f t="shared" si="120"/>
        <v>1</v>
      </c>
      <c r="HX86" s="3" t="str">
        <f t="shared" si="121"/>
        <v>BYWURPYQTOINLTGMJOYNKZWAAOUQAVKRCITIIBXY</v>
      </c>
      <c r="ID86" s="3" t="b">
        <f t="shared" si="68"/>
        <v>1</v>
      </c>
      <c r="IE86" s="5" t="str">
        <f t="shared" si="69"/>
        <v>BYWURPYQTOINLTGMJOYNKZWAAOUQAVKRCITIIBXY</v>
      </c>
      <c r="IF86" s="5"/>
      <c r="IG86" s="5"/>
      <c r="IH86" s="5"/>
      <c r="II86" s="5"/>
      <c r="IJ86" s="5"/>
      <c r="IK86" s="3" t="b">
        <f t="shared" si="70"/>
        <v>0</v>
      </c>
      <c r="IL86" s="3" t="str">
        <f t="shared" si="122"/>
        <v>BYWURPYQTOINLTGMJOYNKZWAAOUQAVKRCITIIBXY</v>
      </c>
    </row>
    <row r="87" spans="2:246" x14ac:dyDescent="0.35">
      <c r="B87">
        <v>83</v>
      </c>
      <c r="C87" t="s">
        <v>168</v>
      </c>
      <c r="D87" t="s">
        <v>169</v>
      </c>
      <c r="G87" s="3">
        <v>4</v>
      </c>
      <c r="H87" s="3">
        <v>25</v>
      </c>
      <c r="I87" s="3">
        <v>98</v>
      </c>
      <c r="J87" s="3" t="b">
        <v>0</v>
      </c>
      <c r="L87" s="3" t="str">
        <f>LOOKUP(values3[[#This Row],[rule]], base[Index],base[source])</f>
        <v>8U+</v>
      </c>
      <c r="M87" s="3" t="str">
        <f>LOOKUP(values3[[#This Row],[rule]], base[Index],base[replacement])</f>
        <v>Y</v>
      </c>
      <c r="O87" s="3" t="b">
        <f t="shared" si="72"/>
        <v>1</v>
      </c>
      <c r="P87" s="2" t="str">
        <f t="shared" si="73"/>
        <v>BYWURPYQTOINLTGMJOYNKZWAAOUQAVKRCITIIBXY</v>
      </c>
      <c r="Q87" s="2"/>
      <c r="R87" s="2"/>
      <c r="S87" s="2"/>
      <c r="T87" s="2"/>
      <c r="U87" s="2"/>
      <c r="V87" s="2"/>
      <c r="W87" s="2"/>
      <c r="X87" s="2"/>
      <c r="Y87" s="2"/>
      <c r="Z87" s="3" t="b">
        <f t="shared" si="74"/>
        <v>1</v>
      </c>
      <c r="AA87" s="3" t="str">
        <f t="shared" si="75"/>
        <v>BYWURPYQTOINLTGMJOYNKZWAAOUQAVKRCITIIBXY</v>
      </c>
      <c r="AK87" s="3" t="b">
        <f t="shared" si="76"/>
        <v>0</v>
      </c>
      <c r="AL87" s="3" t="str">
        <f t="shared" si="77"/>
        <v>BYWURPYQTOINLTGMJOYNKZWAAOUQAVKRCITIIBXY</v>
      </c>
      <c r="AV87" s="3" t="b">
        <f t="shared" si="78"/>
        <v>0</v>
      </c>
      <c r="AW87" s="3" t="str">
        <f t="shared" si="79"/>
        <v>BYWURPYQTOINLTGMJOYNKZWAAOUQAVKRCITIIBXY</v>
      </c>
      <c r="BF87" s="3" t="b">
        <f t="shared" si="80"/>
        <v>0</v>
      </c>
      <c r="BG87" s="3" t="str">
        <f t="shared" si="81"/>
        <v>BYWURPYQTOINLTGMJOYNKZWAAOUQAVKRCITIIBXY</v>
      </c>
      <c r="BP87" s="3" t="b">
        <f t="shared" si="82"/>
        <v>0</v>
      </c>
      <c r="BQ87" s="3" t="str">
        <f t="shared" si="83"/>
        <v>BYWURPYQTOINLTGMJOYNKZWAAOUQAVKRCITIIBXY</v>
      </c>
      <c r="BZ87" s="3" t="b">
        <f t="shared" si="84"/>
        <v>0</v>
      </c>
      <c r="CA87" s="3" t="str">
        <f t="shared" si="85"/>
        <v>BYWURPYQTOINLTGMJOYNKZWAAOUQAVKRCITIIBXY</v>
      </c>
      <c r="CJ87" s="3" t="b">
        <f t="shared" si="86"/>
        <v>0</v>
      </c>
      <c r="CK87" s="3" t="str">
        <f t="shared" si="87"/>
        <v>BYWURPYQTOINLTGMJOYNKZWAAOUQAVKRCITIIBXY</v>
      </c>
      <c r="CT87" s="3" t="b">
        <f t="shared" si="88"/>
        <v>0</v>
      </c>
      <c r="CU87" s="3" t="str">
        <f t="shared" si="89"/>
        <v>BYWURPYQTOINLTGMJOYNKZWAAOUQAVKRCITIIBXY</v>
      </c>
      <c r="DD87" s="3" t="b">
        <f t="shared" si="90"/>
        <v>0</v>
      </c>
      <c r="DE87" s="3" t="str">
        <f t="shared" si="91"/>
        <v>BYWURPYQTOINLTGMJOYNKZWAAOUQAVKRCITIIBXY</v>
      </c>
      <c r="DM87" s="3" t="b">
        <f t="shared" si="92"/>
        <v>0</v>
      </c>
      <c r="DN87" s="3" t="str">
        <f t="shared" si="93"/>
        <v>BYWURPYQTOINLTGMJOYNKZWAAOUQAVKRCITIIBXY</v>
      </c>
      <c r="DV87" s="3" t="b">
        <f t="shared" si="94"/>
        <v>0</v>
      </c>
      <c r="DW87" s="3" t="str">
        <f t="shared" si="95"/>
        <v>BYWURPYQTOINLTGMJOYNKZWAAOUQAVKRCITIIBXY</v>
      </c>
      <c r="EE87" s="3" t="b">
        <f t="shared" si="96"/>
        <v>0</v>
      </c>
      <c r="EF87" s="3" t="str">
        <f t="shared" si="97"/>
        <v>BYWURPYQTOINLTGMJOYNKZWAAOUQAVKRCITIIBXY</v>
      </c>
      <c r="EN87" s="3" t="b">
        <f t="shared" si="98"/>
        <v>0</v>
      </c>
      <c r="EO87" s="3" t="str">
        <f t="shared" si="99"/>
        <v>BYWURPYQTOINLTGMJOYNKZWAAOUQAVKRCITIIBXY</v>
      </c>
      <c r="EW87" s="3" t="b">
        <f t="shared" si="100"/>
        <v>0</v>
      </c>
      <c r="EX87" s="3" t="str">
        <f t="shared" si="101"/>
        <v>BYWURPYQTOINLTGMJOYNKZWAAOUQAVKRCITIIBXY</v>
      </c>
      <c r="FF87" s="3" t="b">
        <f t="shared" si="102"/>
        <v>0</v>
      </c>
      <c r="FG87" s="3" t="str">
        <f t="shared" si="103"/>
        <v>BYWURPYQTOINLTGMJOYNKZWAAOUQAVKRCITIIBXY</v>
      </c>
      <c r="FN87" s="3" t="b">
        <f t="shared" si="104"/>
        <v>0</v>
      </c>
      <c r="FO87" s="3" t="str">
        <f t="shared" si="105"/>
        <v>BYWURPYQTOINLTGMJOYNKZWAAOUQAVKRCITIIBXY</v>
      </c>
      <c r="FV87" s="3" t="b">
        <f t="shared" si="106"/>
        <v>0</v>
      </c>
      <c r="FW87" s="3" t="str">
        <f t="shared" si="107"/>
        <v>BYWURPYQTOINLTGMJOYNKZWAAOUQAVKRCITIIBXY</v>
      </c>
      <c r="GD87" s="3" t="b">
        <f t="shared" si="108"/>
        <v>0</v>
      </c>
      <c r="GE87" s="3" t="str">
        <f t="shared" si="109"/>
        <v>BYWURPYQTOINLTGMJOYNKZWAAOUQAVKRCITIIBXY</v>
      </c>
      <c r="GL87" s="3" t="b">
        <f t="shared" si="110"/>
        <v>0</v>
      </c>
      <c r="GM87" s="3" t="str">
        <f t="shared" si="111"/>
        <v>BYWURPYQTOINLTGMJOYNKZWAAOUQAVKRCITIIBXY</v>
      </c>
      <c r="GT87" s="3" t="b">
        <f t="shared" si="112"/>
        <v>0</v>
      </c>
      <c r="GU87" s="3" t="str">
        <f t="shared" si="113"/>
        <v>BYWURPYQTOINLTGMJOYNKZWAAOUQAVKRCITIIBXY</v>
      </c>
      <c r="HB87" s="3" t="b">
        <f t="shared" si="114"/>
        <v>0</v>
      </c>
      <c r="HC87" s="3" t="str">
        <f t="shared" si="115"/>
        <v>BYWURPYQTOINLTGMJOYNKZWAAOUQAVKRCITIIBXY</v>
      </c>
      <c r="HI87" s="3" t="b">
        <f t="shared" si="116"/>
        <v>0</v>
      </c>
      <c r="HJ87" s="3" t="str">
        <f t="shared" si="117"/>
        <v>BYWURPYQTOINLTGMJOYNKZWAAOUQAVKRCITIIBXY</v>
      </c>
      <c r="HP87" s="3" t="b">
        <f t="shared" si="118"/>
        <v>0</v>
      </c>
      <c r="HQ87" s="3" t="str">
        <f t="shared" si="119"/>
        <v>BYWURPYQTOINLTGMJOYNKZWAAOUQAVKRCITIIBXY</v>
      </c>
      <c r="HW87" s="3" t="b">
        <f t="shared" si="120"/>
        <v>0</v>
      </c>
      <c r="HX87" s="3" t="str">
        <f t="shared" si="121"/>
        <v>BYWURPYQTOINLTGMJOYNKZWAAOUQAVKRCITIIBXY</v>
      </c>
      <c r="ID87" s="3" t="b">
        <f t="shared" si="68"/>
        <v>0</v>
      </c>
      <c r="IE87" s="3" t="str">
        <f t="shared" si="69"/>
        <v>BYWURPYQTOINLTGMJOYNKZWAAOUQAVKRCITIIBXY</v>
      </c>
      <c r="IK87" s="3" t="b">
        <f t="shared" si="70"/>
        <v>0</v>
      </c>
      <c r="IL87" s="3" t="str">
        <f t="shared" si="122"/>
        <v>BYWURPYQTOINLTGMJOYNKZWAAOUQAVKRCITIIBXY</v>
      </c>
    </row>
    <row r="88" spans="2:246" x14ac:dyDescent="0.35">
      <c r="B88">
        <v>84</v>
      </c>
      <c r="C88" t="s">
        <v>170</v>
      </c>
      <c r="D88" t="s">
        <v>171</v>
      </c>
      <c r="L88" s="3"/>
      <c r="M88" s="3"/>
    </row>
    <row r="89" spans="2:246" x14ac:dyDescent="0.35">
      <c r="B89">
        <v>85</v>
      </c>
      <c r="C89" t="s">
        <v>172</v>
      </c>
      <c r="D89" t="s">
        <v>173</v>
      </c>
    </row>
    <row r="90" spans="2:246" x14ac:dyDescent="0.35">
      <c r="B90">
        <v>86</v>
      </c>
      <c r="C90" t="s">
        <v>174</v>
      </c>
      <c r="D90" t="s">
        <v>175</v>
      </c>
    </row>
    <row r="91" spans="2:246" x14ac:dyDescent="0.35">
      <c r="B91">
        <v>87</v>
      </c>
      <c r="C91" t="s">
        <v>176</v>
      </c>
      <c r="D91" t="s">
        <v>177</v>
      </c>
    </row>
    <row r="92" spans="2:246" x14ac:dyDescent="0.35">
      <c r="B92">
        <v>88</v>
      </c>
      <c r="C92" t="s">
        <v>178</v>
      </c>
      <c r="D92" t="s">
        <v>179</v>
      </c>
    </row>
    <row r="93" spans="2:246" x14ac:dyDescent="0.35">
      <c r="B93">
        <v>89</v>
      </c>
      <c r="C93" t="s">
        <v>180</v>
      </c>
      <c r="D93" t="s">
        <v>181</v>
      </c>
    </row>
    <row r="94" spans="2:246" x14ac:dyDescent="0.35">
      <c r="B94">
        <v>90</v>
      </c>
      <c r="C94" t="s">
        <v>182</v>
      </c>
      <c r="D94" t="s">
        <v>183</v>
      </c>
    </row>
    <row r="95" spans="2:246" x14ac:dyDescent="0.35">
      <c r="B95">
        <v>91</v>
      </c>
      <c r="C95" t="s">
        <v>184</v>
      </c>
      <c r="D95" t="s">
        <v>185</v>
      </c>
    </row>
    <row r="96" spans="2:246" x14ac:dyDescent="0.35">
      <c r="B96">
        <v>92</v>
      </c>
      <c r="C96" t="s">
        <v>186</v>
      </c>
      <c r="D96" t="s">
        <v>187</v>
      </c>
    </row>
    <row r="97" spans="2:4" x14ac:dyDescent="0.35">
      <c r="B97">
        <v>93</v>
      </c>
      <c r="C97" t="s">
        <v>188</v>
      </c>
      <c r="D97" t="s">
        <v>189</v>
      </c>
    </row>
    <row r="98" spans="2:4" x14ac:dyDescent="0.35">
      <c r="B98">
        <v>94</v>
      </c>
      <c r="C98" t="s">
        <v>190</v>
      </c>
      <c r="D98" t="s">
        <v>191</v>
      </c>
    </row>
    <row r="99" spans="2:4" x14ac:dyDescent="0.35">
      <c r="B99">
        <v>95</v>
      </c>
      <c r="C99" t="s">
        <v>192</v>
      </c>
      <c r="D99" t="s">
        <v>193</v>
      </c>
    </row>
    <row r="100" spans="2:4" x14ac:dyDescent="0.35">
      <c r="B100">
        <v>96</v>
      </c>
      <c r="C100" t="s">
        <v>194</v>
      </c>
      <c r="D100" t="s">
        <v>195</v>
      </c>
    </row>
    <row r="101" spans="2:4" x14ac:dyDescent="0.35">
      <c r="B101">
        <v>97</v>
      </c>
      <c r="C101" t="s">
        <v>196</v>
      </c>
      <c r="D101" t="s">
        <v>197</v>
      </c>
    </row>
    <row r="102" spans="2:4" x14ac:dyDescent="0.35">
      <c r="B102">
        <v>98</v>
      </c>
      <c r="C102" t="s">
        <v>198</v>
      </c>
      <c r="D102" t="s">
        <v>199</v>
      </c>
    </row>
    <row r="103" spans="2:4" x14ac:dyDescent="0.35">
      <c r="B103">
        <v>99</v>
      </c>
      <c r="C103" t="s">
        <v>200</v>
      </c>
      <c r="D103" t="s">
        <v>201</v>
      </c>
    </row>
    <row r="104" spans="2:4" x14ac:dyDescent="0.35">
      <c r="B104">
        <v>100</v>
      </c>
      <c r="C104" t="s">
        <v>202</v>
      </c>
      <c r="D104" t="s">
        <v>203</v>
      </c>
    </row>
    <row r="105" spans="2:4" x14ac:dyDescent="0.35">
      <c r="B105">
        <v>101</v>
      </c>
      <c r="C105" t="s">
        <v>204</v>
      </c>
      <c r="D105" t="s">
        <v>205</v>
      </c>
    </row>
    <row r="106" spans="2:4" x14ac:dyDescent="0.35">
      <c r="B106">
        <v>102</v>
      </c>
      <c r="C106" t="s">
        <v>206</v>
      </c>
      <c r="D106" t="s">
        <v>207</v>
      </c>
    </row>
    <row r="107" spans="2:4" x14ac:dyDescent="0.35">
      <c r="B107">
        <v>103</v>
      </c>
      <c r="C107" t="s">
        <v>208</v>
      </c>
      <c r="D107" t="s">
        <v>209</v>
      </c>
    </row>
    <row r="108" spans="2:4" x14ac:dyDescent="0.35">
      <c r="B108">
        <v>104</v>
      </c>
      <c r="C108" t="s">
        <v>210</v>
      </c>
      <c r="D108" t="s">
        <v>211</v>
      </c>
    </row>
    <row r="109" spans="2:4" x14ac:dyDescent="0.35">
      <c r="B109">
        <v>105</v>
      </c>
      <c r="C109" t="s">
        <v>212</v>
      </c>
      <c r="D109" t="s">
        <v>213</v>
      </c>
    </row>
    <row r="110" spans="2:4" x14ac:dyDescent="0.35">
      <c r="B110">
        <v>106</v>
      </c>
      <c r="C110" t="s">
        <v>214</v>
      </c>
      <c r="D110" t="s">
        <v>215</v>
      </c>
    </row>
    <row r="111" spans="2:4" x14ac:dyDescent="0.35">
      <c r="B111">
        <v>107</v>
      </c>
      <c r="C111" t="s">
        <v>216</v>
      </c>
      <c r="D111" t="s">
        <v>217</v>
      </c>
    </row>
    <row r="112" spans="2:4" x14ac:dyDescent="0.35">
      <c r="B112">
        <v>108</v>
      </c>
      <c r="C112" t="s">
        <v>218</v>
      </c>
      <c r="D112" t="s">
        <v>219</v>
      </c>
    </row>
    <row r="113" spans="2:4" x14ac:dyDescent="0.35">
      <c r="B113">
        <v>109</v>
      </c>
      <c r="C113" t="s">
        <v>220</v>
      </c>
      <c r="D113" t="s">
        <v>221</v>
      </c>
    </row>
    <row r="114" spans="2:4" x14ac:dyDescent="0.35">
      <c r="B114">
        <v>110</v>
      </c>
      <c r="C114" t="s">
        <v>222</v>
      </c>
      <c r="D114" t="s">
        <v>223</v>
      </c>
    </row>
    <row r="115" spans="2:4" x14ac:dyDescent="0.35">
      <c r="B115">
        <v>111</v>
      </c>
      <c r="C115" t="s">
        <v>224</v>
      </c>
      <c r="D115" t="s">
        <v>225</v>
      </c>
    </row>
    <row r="116" spans="2:4" x14ac:dyDescent="0.35">
      <c r="B116">
        <v>112</v>
      </c>
      <c r="C116" t="s">
        <v>226</v>
      </c>
      <c r="D116" t="s">
        <v>227</v>
      </c>
    </row>
    <row r="117" spans="2:4" x14ac:dyDescent="0.35">
      <c r="B117">
        <v>113</v>
      </c>
      <c r="C117" t="s">
        <v>228</v>
      </c>
      <c r="D117" t="s">
        <v>229</v>
      </c>
    </row>
    <row r="118" spans="2:4" x14ac:dyDescent="0.35">
      <c r="B118">
        <v>114</v>
      </c>
      <c r="C118" t="s">
        <v>230</v>
      </c>
      <c r="D118" t="s">
        <v>231</v>
      </c>
    </row>
    <row r="119" spans="2:4" x14ac:dyDescent="0.35">
      <c r="B119">
        <v>115</v>
      </c>
      <c r="C119" t="s">
        <v>232</v>
      </c>
      <c r="D119" t="s">
        <v>233</v>
      </c>
    </row>
    <row r="120" spans="2:4" x14ac:dyDescent="0.35">
      <c r="B120">
        <v>116</v>
      </c>
      <c r="C120" t="s">
        <v>234</v>
      </c>
      <c r="D120" t="s">
        <v>235</v>
      </c>
    </row>
    <row r="121" spans="2:4" x14ac:dyDescent="0.35">
      <c r="B121">
        <v>117</v>
      </c>
      <c r="C121" t="s">
        <v>236</v>
      </c>
      <c r="D121" t="s">
        <v>237</v>
      </c>
    </row>
    <row r="122" spans="2:4" x14ac:dyDescent="0.35">
      <c r="B122">
        <v>118</v>
      </c>
      <c r="C122" t="s">
        <v>238</v>
      </c>
      <c r="D122" t="s">
        <v>239</v>
      </c>
    </row>
    <row r="123" spans="2:4" x14ac:dyDescent="0.35">
      <c r="B123">
        <v>119</v>
      </c>
      <c r="C123" t="s">
        <v>240</v>
      </c>
      <c r="D123" t="s">
        <v>241</v>
      </c>
    </row>
    <row r="124" spans="2:4" x14ac:dyDescent="0.35">
      <c r="B124">
        <v>120</v>
      </c>
      <c r="C124" t="s">
        <v>242</v>
      </c>
      <c r="D124" t="s">
        <v>243</v>
      </c>
    </row>
    <row r="125" spans="2:4" x14ac:dyDescent="0.35">
      <c r="B125">
        <v>121</v>
      </c>
      <c r="C125" t="s">
        <v>244</v>
      </c>
      <c r="D125" t="s">
        <v>245</v>
      </c>
    </row>
    <row r="126" spans="2:4" x14ac:dyDescent="0.35">
      <c r="B126">
        <v>122</v>
      </c>
      <c r="C126" t="s">
        <v>246</v>
      </c>
      <c r="D126" t="s">
        <v>247</v>
      </c>
    </row>
    <row r="127" spans="2:4" x14ac:dyDescent="0.35">
      <c r="B127">
        <v>123</v>
      </c>
      <c r="C127" t="s">
        <v>248</v>
      </c>
      <c r="D127" t="s">
        <v>249</v>
      </c>
    </row>
    <row r="128" spans="2:4" x14ac:dyDescent="0.35">
      <c r="B128">
        <v>124</v>
      </c>
      <c r="C128" t="s">
        <v>250</v>
      </c>
      <c r="D128" t="s">
        <v>251</v>
      </c>
    </row>
    <row r="129" spans="2:4" x14ac:dyDescent="0.35">
      <c r="B129">
        <v>125</v>
      </c>
      <c r="C129" t="s">
        <v>252</v>
      </c>
      <c r="D129" t="s">
        <v>253</v>
      </c>
    </row>
    <row r="130" spans="2:4" x14ac:dyDescent="0.35">
      <c r="B130">
        <v>126</v>
      </c>
      <c r="C130" t="s">
        <v>254</v>
      </c>
      <c r="D130" t="s">
        <v>255</v>
      </c>
    </row>
    <row r="131" spans="2:4" x14ac:dyDescent="0.35">
      <c r="B131">
        <v>127</v>
      </c>
      <c r="C131" t="s">
        <v>256</v>
      </c>
      <c r="D131" t="s">
        <v>257</v>
      </c>
    </row>
    <row r="132" spans="2:4" x14ac:dyDescent="0.35">
      <c r="B132">
        <v>128</v>
      </c>
      <c r="C132" t="s">
        <v>258</v>
      </c>
      <c r="D132" t="s">
        <v>259</v>
      </c>
    </row>
    <row r="133" spans="2:4" x14ac:dyDescent="0.35">
      <c r="B133">
        <v>129</v>
      </c>
      <c r="C133" t="s">
        <v>260</v>
      </c>
      <c r="D133" t="s">
        <v>261</v>
      </c>
    </row>
    <row r="134" spans="2:4" x14ac:dyDescent="0.35">
      <c r="B134">
        <v>130</v>
      </c>
      <c r="C134" t="s">
        <v>262</v>
      </c>
      <c r="D134" t="s">
        <v>263</v>
      </c>
    </row>
    <row r="135" spans="2:4" x14ac:dyDescent="0.35">
      <c r="B135">
        <v>131</v>
      </c>
      <c r="C135" t="s">
        <v>264</v>
      </c>
      <c r="D135" t="s">
        <v>265</v>
      </c>
    </row>
    <row r="136" spans="2:4" x14ac:dyDescent="0.35">
      <c r="B136">
        <v>132</v>
      </c>
      <c r="C136" t="s">
        <v>266</v>
      </c>
      <c r="D136" t="s">
        <v>267</v>
      </c>
    </row>
    <row r="137" spans="2:4" x14ac:dyDescent="0.35">
      <c r="B137">
        <v>133</v>
      </c>
      <c r="C137" t="s">
        <v>268</v>
      </c>
      <c r="D137" t="s">
        <v>269</v>
      </c>
    </row>
    <row r="138" spans="2:4" x14ac:dyDescent="0.35">
      <c r="B138">
        <v>134</v>
      </c>
      <c r="C138" t="s">
        <v>270</v>
      </c>
      <c r="D138" t="s">
        <v>271</v>
      </c>
    </row>
    <row r="139" spans="2:4" x14ac:dyDescent="0.35">
      <c r="B139">
        <v>135</v>
      </c>
      <c r="C139" t="s">
        <v>272</v>
      </c>
      <c r="D139" t="s">
        <v>273</v>
      </c>
    </row>
    <row r="140" spans="2:4" x14ac:dyDescent="0.35">
      <c r="B140">
        <v>136</v>
      </c>
      <c r="C140" t="s">
        <v>274</v>
      </c>
      <c r="D140" t="s">
        <v>275</v>
      </c>
    </row>
    <row r="141" spans="2:4" x14ac:dyDescent="0.35">
      <c r="B141">
        <v>137</v>
      </c>
      <c r="C141" t="s">
        <v>276</v>
      </c>
      <c r="D141" t="s">
        <v>277</v>
      </c>
    </row>
    <row r="142" spans="2:4" x14ac:dyDescent="0.35">
      <c r="B142">
        <v>138</v>
      </c>
      <c r="C142" t="s">
        <v>278</v>
      </c>
      <c r="D142" t="s">
        <v>279</v>
      </c>
    </row>
    <row r="143" spans="2:4" x14ac:dyDescent="0.35">
      <c r="B143">
        <v>139</v>
      </c>
      <c r="C143" t="s">
        <v>280</v>
      </c>
      <c r="D143" t="s">
        <v>281</v>
      </c>
    </row>
    <row r="144" spans="2:4" x14ac:dyDescent="0.35">
      <c r="B144">
        <v>140</v>
      </c>
      <c r="C144" t="s">
        <v>282</v>
      </c>
      <c r="D144" t="s">
        <v>283</v>
      </c>
    </row>
    <row r="145" spans="2:4" x14ac:dyDescent="0.35">
      <c r="B145">
        <v>141</v>
      </c>
      <c r="C145" t="s">
        <v>284</v>
      </c>
      <c r="D145" t="s">
        <v>285</v>
      </c>
    </row>
    <row r="146" spans="2:4" x14ac:dyDescent="0.35">
      <c r="B146">
        <v>142</v>
      </c>
      <c r="C146" t="s">
        <v>286</v>
      </c>
      <c r="D146" t="s">
        <v>287</v>
      </c>
    </row>
    <row r="147" spans="2:4" x14ac:dyDescent="0.35">
      <c r="B147">
        <v>143</v>
      </c>
      <c r="C147" t="s">
        <v>288</v>
      </c>
      <c r="D147" t="s">
        <v>289</v>
      </c>
    </row>
    <row r="148" spans="2:4" x14ac:dyDescent="0.35">
      <c r="B148">
        <v>144</v>
      </c>
      <c r="C148" t="s">
        <v>290</v>
      </c>
      <c r="D148" t="s">
        <v>291</v>
      </c>
    </row>
    <row r="149" spans="2:4" x14ac:dyDescent="0.35">
      <c r="B149">
        <v>145</v>
      </c>
      <c r="C149" t="s">
        <v>292</v>
      </c>
      <c r="D149" t="s">
        <v>293</v>
      </c>
    </row>
    <row r="150" spans="2:4" x14ac:dyDescent="0.35">
      <c r="B150">
        <v>146</v>
      </c>
      <c r="C150" t="s">
        <v>294</v>
      </c>
      <c r="D150" t="s">
        <v>295</v>
      </c>
    </row>
    <row r="151" spans="2:4" x14ac:dyDescent="0.35">
      <c r="B151">
        <v>147</v>
      </c>
      <c r="C151" t="s">
        <v>296</v>
      </c>
      <c r="D151" t="s">
        <v>297</v>
      </c>
    </row>
    <row r="152" spans="2:4" x14ac:dyDescent="0.35">
      <c r="B152">
        <v>148</v>
      </c>
      <c r="C152" t="s">
        <v>298</v>
      </c>
      <c r="D152" t="s">
        <v>299</v>
      </c>
    </row>
    <row r="153" spans="2:4" x14ac:dyDescent="0.35">
      <c r="B153">
        <v>149</v>
      </c>
      <c r="C153" t="s">
        <v>300</v>
      </c>
      <c r="D153" t="s">
        <v>301</v>
      </c>
    </row>
    <row r="154" spans="2:4" x14ac:dyDescent="0.35">
      <c r="B154">
        <v>150</v>
      </c>
      <c r="C154" t="s">
        <v>302</v>
      </c>
      <c r="D154" t="s">
        <v>303</v>
      </c>
    </row>
    <row r="155" spans="2:4" x14ac:dyDescent="0.35">
      <c r="B155">
        <v>151</v>
      </c>
      <c r="C155" t="s">
        <v>304</v>
      </c>
      <c r="D155" t="s">
        <v>305</v>
      </c>
    </row>
    <row r="156" spans="2:4" x14ac:dyDescent="0.35">
      <c r="B156">
        <v>152</v>
      </c>
      <c r="C156" t="s">
        <v>306</v>
      </c>
      <c r="D156" t="s">
        <v>307</v>
      </c>
    </row>
    <row r="157" spans="2:4" x14ac:dyDescent="0.35">
      <c r="B157">
        <v>153</v>
      </c>
      <c r="C157" t="s">
        <v>308</v>
      </c>
      <c r="D157" t="s">
        <v>309</v>
      </c>
    </row>
    <row r="158" spans="2:4" x14ac:dyDescent="0.35">
      <c r="B158">
        <v>154</v>
      </c>
      <c r="C158" t="s">
        <v>310</v>
      </c>
      <c r="D158" t="s">
        <v>311</v>
      </c>
    </row>
    <row r="159" spans="2:4" x14ac:dyDescent="0.35">
      <c r="B159">
        <v>155</v>
      </c>
      <c r="C159" t="s">
        <v>312</v>
      </c>
      <c r="D159" t="s">
        <v>313</v>
      </c>
    </row>
    <row r="160" spans="2:4" x14ac:dyDescent="0.35">
      <c r="B160">
        <v>156</v>
      </c>
      <c r="C160" t="s">
        <v>314</v>
      </c>
      <c r="D160" t="s">
        <v>315</v>
      </c>
    </row>
    <row r="161" spans="2:4" x14ac:dyDescent="0.35">
      <c r="B161">
        <v>157</v>
      </c>
      <c r="C161" t="s">
        <v>316</v>
      </c>
      <c r="D161" t="s">
        <v>317</v>
      </c>
    </row>
    <row r="162" spans="2:4" x14ac:dyDescent="0.35">
      <c r="B162">
        <v>158</v>
      </c>
      <c r="C162" t="s">
        <v>318</v>
      </c>
      <c r="D162" t="s">
        <v>319</v>
      </c>
    </row>
    <row r="163" spans="2:4" x14ac:dyDescent="0.35">
      <c r="B163">
        <v>159</v>
      </c>
      <c r="C163" t="s">
        <v>320</v>
      </c>
      <c r="D163" t="s">
        <v>321</v>
      </c>
    </row>
    <row r="164" spans="2:4" x14ac:dyDescent="0.35">
      <c r="B164">
        <v>160</v>
      </c>
      <c r="C164" t="s">
        <v>322</v>
      </c>
      <c r="D164" t="s">
        <v>323</v>
      </c>
    </row>
    <row r="165" spans="2:4" x14ac:dyDescent="0.35">
      <c r="B165">
        <v>161</v>
      </c>
      <c r="C165" t="s">
        <v>324</v>
      </c>
      <c r="D165" t="s">
        <v>325</v>
      </c>
    </row>
    <row r="166" spans="2:4" x14ac:dyDescent="0.35">
      <c r="B166">
        <v>162</v>
      </c>
      <c r="C166" t="s">
        <v>326</v>
      </c>
      <c r="D166" t="s">
        <v>327</v>
      </c>
    </row>
    <row r="167" spans="2:4" x14ac:dyDescent="0.35">
      <c r="B167">
        <v>163</v>
      </c>
      <c r="C167" t="s">
        <v>328</v>
      </c>
      <c r="D167" t="s">
        <v>329</v>
      </c>
    </row>
    <row r="168" spans="2:4" x14ac:dyDescent="0.35">
      <c r="B168">
        <v>164</v>
      </c>
      <c r="C168" t="s">
        <v>330</v>
      </c>
      <c r="D168" t="s">
        <v>331</v>
      </c>
    </row>
  </sheetData>
  <mergeCells count="827">
    <mergeCell ref="P9:Y9"/>
    <mergeCell ref="P10:Y10"/>
    <mergeCell ref="P11:Y11"/>
    <mergeCell ref="P12:Y12"/>
    <mergeCell ref="P13:Y13"/>
    <mergeCell ref="P14:Y14"/>
    <mergeCell ref="P3:Y3"/>
    <mergeCell ref="P4:Y4"/>
    <mergeCell ref="P5:Y5"/>
    <mergeCell ref="P6:Y6"/>
    <mergeCell ref="P7:Y7"/>
    <mergeCell ref="P8:Y8"/>
    <mergeCell ref="P27:Y27"/>
    <mergeCell ref="P28:Y28"/>
    <mergeCell ref="P21:Y21"/>
    <mergeCell ref="P22:Y22"/>
    <mergeCell ref="P23:Y23"/>
    <mergeCell ref="P24:Y24"/>
    <mergeCell ref="P25:Y25"/>
    <mergeCell ref="P26:Y26"/>
    <mergeCell ref="P15:Y15"/>
    <mergeCell ref="P16:Y16"/>
    <mergeCell ref="P17:Y17"/>
    <mergeCell ref="P18:Y18"/>
    <mergeCell ref="P19:Y19"/>
    <mergeCell ref="P20:Y20"/>
    <mergeCell ref="AA26:AJ26"/>
    <mergeCell ref="AA27:AJ27"/>
    <mergeCell ref="AA16:AJ16"/>
    <mergeCell ref="AA17:AJ17"/>
    <mergeCell ref="AA18:AJ18"/>
    <mergeCell ref="AA19:AJ19"/>
    <mergeCell ref="AA12:AJ12"/>
    <mergeCell ref="AA13:AJ13"/>
    <mergeCell ref="AA14:AJ14"/>
    <mergeCell ref="AA15:AJ15"/>
    <mergeCell ref="AA22:AJ22"/>
    <mergeCell ref="AA23:AJ23"/>
    <mergeCell ref="AA24:AJ24"/>
    <mergeCell ref="AA25:AJ25"/>
    <mergeCell ref="AA3:AJ3"/>
    <mergeCell ref="AA4:AJ4"/>
    <mergeCell ref="AA5:AJ5"/>
    <mergeCell ref="AA6:AJ6"/>
    <mergeCell ref="AA7:AJ7"/>
    <mergeCell ref="AA8:AJ8"/>
    <mergeCell ref="AA9:AJ9"/>
    <mergeCell ref="AA10:AJ10"/>
    <mergeCell ref="AA11:AJ11"/>
    <mergeCell ref="AL5:AU5"/>
    <mergeCell ref="AL6:AU6"/>
    <mergeCell ref="AL7:AU7"/>
    <mergeCell ref="AL8:AU8"/>
    <mergeCell ref="AL9:AU9"/>
    <mergeCell ref="AL10:AU10"/>
    <mergeCell ref="AL11:AU11"/>
    <mergeCell ref="AA20:AJ20"/>
    <mergeCell ref="AA21:AJ21"/>
    <mergeCell ref="AL24:AU24"/>
    <mergeCell ref="AL25:AU25"/>
    <mergeCell ref="AL26:AU26"/>
    <mergeCell ref="AL27:AU27"/>
    <mergeCell ref="AL28:AU28"/>
    <mergeCell ref="AW3:BF3"/>
    <mergeCell ref="AW4:BF4"/>
    <mergeCell ref="AW5:BF5"/>
    <mergeCell ref="AW6:BF6"/>
    <mergeCell ref="AW7:BF7"/>
    <mergeCell ref="AL18:AU18"/>
    <mergeCell ref="AL19:AU19"/>
    <mergeCell ref="AL20:AU20"/>
    <mergeCell ref="AL21:AU21"/>
    <mergeCell ref="AL22:AU22"/>
    <mergeCell ref="AL23:AU23"/>
    <mergeCell ref="AL12:AU12"/>
    <mergeCell ref="AL13:AU13"/>
    <mergeCell ref="AL14:AU14"/>
    <mergeCell ref="AL15:AU15"/>
    <mergeCell ref="AL16:AU16"/>
    <mergeCell ref="AL17:AU17"/>
    <mergeCell ref="AL3:AU3"/>
    <mergeCell ref="AL4:AU4"/>
    <mergeCell ref="BH3:BQ3"/>
    <mergeCell ref="BH4:BQ4"/>
    <mergeCell ref="BH5:BQ5"/>
    <mergeCell ref="BH6:BQ6"/>
    <mergeCell ref="BH7:BQ7"/>
    <mergeCell ref="BH8:BQ8"/>
    <mergeCell ref="BH9:BQ9"/>
    <mergeCell ref="AW20:BF20"/>
    <mergeCell ref="AW21:BF21"/>
    <mergeCell ref="AW14:BF14"/>
    <mergeCell ref="AW15:BF15"/>
    <mergeCell ref="AW16:BF16"/>
    <mergeCell ref="AW17:BF17"/>
    <mergeCell ref="AW18:BF18"/>
    <mergeCell ref="AW19:BF19"/>
    <mergeCell ref="AW8:BF8"/>
    <mergeCell ref="AW9:BF9"/>
    <mergeCell ref="AW10:BF10"/>
    <mergeCell ref="AW11:BF11"/>
    <mergeCell ref="AW12:BF12"/>
    <mergeCell ref="AW13:BF13"/>
    <mergeCell ref="BH10:BQ10"/>
    <mergeCell ref="BH11:BQ11"/>
    <mergeCell ref="BH12:BQ12"/>
    <mergeCell ref="BH13:BQ13"/>
    <mergeCell ref="BH14:BQ14"/>
    <mergeCell ref="BH15:BQ15"/>
    <mergeCell ref="AW26:BF26"/>
    <mergeCell ref="AW27:BF27"/>
    <mergeCell ref="AW28:BF28"/>
    <mergeCell ref="AW22:BF22"/>
    <mergeCell ref="AW23:BF23"/>
    <mergeCell ref="AW24:BF24"/>
    <mergeCell ref="AW25:BF25"/>
    <mergeCell ref="BH22:BQ22"/>
    <mergeCell ref="BH23:BQ23"/>
    <mergeCell ref="BH24:BQ24"/>
    <mergeCell ref="BH25:BQ25"/>
    <mergeCell ref="BH26:BQ26"/>
    <mergeCell ref="BH27:BQ27"/>
    <mergeCell ref="BH16:BQ16"/>
    <mergeCell ref="BH17:BQ17"/>
    <mergeCell ref="BH18:BQ18"/>
    <mergeCell ref="BH19:BQ19"/>
    <mergeCell ref="BH20:BQ20"/>
    <mergeCell ref="BH21:BQ21"/>
    <mergeCell ref="P38:Y38"/>
    <mergeCell ref="P39:Y39"/>
    <mergeCell ref="P40:Y40"/>
    <mergeCell ref="P41:Y41"/>
    <mergeCell ref="BH28:BQ28"/>
    <mergeCell ref="P31:Y31"/>
    <mergeCell ref="P32:Y32"/>
    <mergeCell ref="P33:Y33"/>
    <mergeCell ref="P34:Y34"/>
    <mergeCell ref="P35:Y35"/>
    <mergeCell ref="AA28:AJ28"/>
    <mergeCell ref="P54:Y54"/>
    <mergeCell ref="P55:Y55"/>
    <mergeCell ref="P56:Y56"/>
    <mergeCell ref="P57:Y57"/>
    <mergeCell ref="P58:Y58"/>
    <mergeCell ref="AA31:AJ31"/>
    <mergeCell ref="AA32:AJ32"/>
    <mergeCell ref="AA33:AJ33"/>
    <mergeCell ref="AA34:AJ34"/>
    <mergeCell ref="AA35:AJ35"/>
    <mergeCell ref="P48:Y48"/>
    <mergeCell ref="P49:Y49"/>
    <mergeCell ref="P50:Y50"/>
    <mergeCell ref="P51:Y51"/>
    <mergeCell ref="P52:Y52"/>
    <mergeCell ref="P53:Y53"/>
    <mergeCell ref="P42:Y42"/>
    <mergeCell ref="P43:Y43"/>
    <mergeCell ref="P44:Y44"/>
    <mergeCell ref="P45:Y45"/>
    <mergeCell ref="P46:Y46"/>
    <mergeCell ref="P47:Y47"/>
    <mergeCell ref="P36:Y36"/>
    <mergeCell ref="P37:Y37"/>
    <mergeCell ref="AA55:AJ55"/>
    <mergeCell ref="AA56:AJ56"/>
    <mergeCell ref="AA57:AJ57"/>
    <mergeCell ref="AA58:AJ58"/>
    <mergeCell ref="AL32:AU32"/>
    <mergeCell ref="AL33:AU33"/>
    <mergeCell ref="AL34:AU34"/>
    <mergeCell ref="AL35:AU35"/>
    <mergeCell ref="AL36:AU36"/>
    <mergeCell ref="AA48:AJ48"/>
    <mergeCell ref="AA49:AJ49"/>
    <mergeCell ref="AA50:AJ50"/>
    <mergeCell ref="AA51:AJ51"/>
    <mergeCell ref="AA52:AJ52"/>
    <mergeCell ref="AA53:AJ53"/>
    <mergeCell ref="AA42:AJ42"/>
    <mergeCell ref="AA43:AJ43"/>
    <mergeCell ref="AA44:AJ44"/>
    <mergeCell ref="AA45:AJ45"/>
    <mergeCell ref="AA46:AJ46"/>
    <mergeCell ref="AA47:AJ47"/>
    <mergeCell ref="AA36:AJ36"/>
    <mergeCell ref="AA37:AJ37"/>
    <mergeCell ref="AA38:AJ38"/>
    <mergeCell ref="AL47:AU47"/>
    <mergeCell ref="AL48:AU48"/>
    <mergeCell ref="AL37:AU37"/>
    <mergeCell ref="AL38:AU38"/>
    <mergeCell ref="AL39:AU39"/>
    <mergeCell ref="AL40:AU40"/>
    <mergeCell ref="AL41:AU41"/>
    <mergeCell ref="AL42:AU42"/>
    <mergeCell ref="AA54:AJ54"/>
    <mergeCell ref="AA39:AJ39"/>
    <mergeCell ref="AA40:AJ40"/>
    <mergeCell ref="AA41:AJ41"/>
    <mergeCell ref="AW39:BF39"/>
    <mergeCell ref="AW40:BF40"/>
    <mergeCell ref="AW41:BF41"/>
    <mergeCell ref="AW42:BF42"/>
    <mergeCell ref="AL55:AU55"/>
    <mergeCell ref="AL56:AU56"/>
    <mergeCell ref="AL57:AU57"/>
    <mergeCell ref="AL58:AU58"/>
    <mergeCell ref="AW31:BF31"/>
    <mergeCell ref="AW32:BF32"/>
    <mergeCell ref="AW33:BF33"/>
    <mergeCell ref="AW34:BF34"/>
    <mergeCell ref="AW35:BF35"/>
    <mergeCell ref="AW36:BF36"/>
    <mergeCell ref="AL49:AU49"/>
    <mergeCell ref="AL50:AU50"/>
    <mergeCell ref="AL51:AU51"/>
    <mergeCell ref="AL52:AU52"/>
    <mergeCell ref="AL53:AU53"/>
    <mergeCell ref="AL54:AU54"/>
    <mergeCell ref="AL43:AU43"/>
    <mergeCell ref="AL44:AU44"/>
    <mergeCell ref="AL45:AU45"/>
    <mergeCell ref="AL46:AU46"/>
    <mergeCell ref="AW55:BF55"/>
    <mergeCell ref="AW56:BF56"/>
    <mergeCell ref="AW57:BF57"/>
    <mergeCell ref="AW58:BF58"/>
    <mergeCell ref="BH31:BQ31"/>
    <mergeCell ref="BH32:BQ32"/>
    <mergeCell ref="BH33:BQ33"/>
    <mergeCell ref="BH34:BQ34"/>
    <mergeCell ref="BH35:BQ35"/>
    <mergeCell ref="BH36:BQ36"/>
    <mergeCell ref="AW49:BF49"/>
    <mergeCell ref="AW50:BF50"/>
    <mergeCell ref="AW51:BF51"/>
    <mergeCell ref="AW52:BF52"/>
    <mergeCell ref="AW53:BF53"/>
    <mergeCell ref="AW54:BF54"/>
    <mergeCell ref="AW43:BF43"/>
    <mergeCell ref="AW44:BF44"/>
    <mergeCell ref="AW45:BF45"/>
    <mergeCell ref="AW46:BF46"/>
    <mergeCell ref="AW47:BF47"/>
    <mergeCell ref="AW48:BF48"/>
    <mergeCell ref="AW37:BF37"/>
    <mergeCell ref="AW38:BF38"/>
    <mergeCell ref="BH56:BQ56"/>
    <mergeCell ref="BH57:BQ57"/>
    <mergeCell ref="BH58:BQ58"/>
    <mergeCell ref="BS31:CA31"/>
    <mergeCell ref="BS32:CB32"/>
    <mergeCell ref="BS33:CB33"/>
    <mergeCell ref="BS34:CB34"/>
    <mergeCell ref="BS35:CB35"/>
    <mergeCell ref="BS36:CB36"/>
    <mergeCell ref="BH49:BQ49"/>
    <mergeCell ref="BH50:BQ50"/>
    <mergeCell ref="BH51:BQ51"/>
    <mergeCell ref="BH52:BQ52"/>
    <mergeCell ref="BH53:BQ53"/>
    <mergeCell ref="BH54:BQ54"/>
    <mergeCell ref="BH43:BQ43"/>
    <mergeCell ref="BH44:BQ44"/>
    <mergeCell ref="BH45:BQ45"/>
    <mergeCell ref="BH46:BQ46"/>
    <mergeCell ref="BH47:BQ47"/>
    <mergeCell ref="BH48:BQ48"/>
    <mergeCell ref="BH37:BQ37"/>
    <mergeCell ref="BH38:BQ38"/>
    <mergeCell ref="BH39:BQ39"/>
    <mergeCell ref="BS47:CB47"/>
    <mergeCell ref="BS48:CB48"/>
    <mergeCell ref="BS37:CB37"/>
    <mergeCell ref="BS38:CB38"/>
    <mergeCell ref="BS39:CB39"/>
    <mergeCell ref="BS40:CB40"/>
    <mergeCell ref="BS41:CB41"/>
    <mergeCell ref="BS42:CB42"/>
    <mergeCell ref="BH55:BQ55"/>
    <mergeCell ref="BH40:BQ40"/>
    <mergeCell ref="BH41:BQ41"/>
    <mergeCell ref="BH42:BQ42"/>
    <mergeCell ref="BS11:CB11"/>
    <mergeCell ref="BS12:CB12"/>
    <mergeCell ref="BS13:CB13"/>
    <mergeCell ref="BS14:CB14"/>
    <mergeCell ref="BS55:CB55"/>
    <mergeCell ref="BS56:CB56"/>
    <mergeCell ref="BS57:CB57"/>
    <mergeCell ref="BS58:CB58"/>
    <mergeCell ref="BS3:CA3"/>
    <mergeCell ref="BS4:CB4"/>
    <mergeCell ref="BS5:CB5"/>
    <mergeCell ref="BS6:CB6"/>
    <mergeCell ref="BS7:CB7"/>
    <mergeCell ref="BS8:CB8"/>
    <mergeCell ref="BS49:CB49"/>
    <mergeCell ref="BS50:CB50"/>
    <mergeCell ref="BS51:CB51"/>
    <mergeCell ref="BS52:CB52"/>
    <mergeCell ref="BS53:CB53"/>
    <mergeCell ref="BS54:CB54"/>
    <mergeCell ref="BS43:CB43"/>
    <mergeCell ref="BS44:CB44"/>
    <mergeCell ref="BS45:CB45"/>
    <mergeCell ref="BS46:CB46"/>
    <mergeCell ref="BS27:CB27"/>
    <mergeCell ref="BS28:CB28"/>
    <mergeCell ref="CD4:CM4"/>
    <mergeCell ref="CD5:CM5"/>
    <mergeCell ref="CD6:CM6"/>
    <mergeCell ref="CD7:CM7"/>
    <mergeCell ref="CD8:CM8"/>
    <mergeCell ref="CD9:CM9"/>
    <mergeCell ref="CD10:CM10"/>
    <mergeCell ref="CD11:CM11"/>
    <mergeCell ref="BS21:CB21"/>
    <mergeCell ref="BS22:CB22"/>
    <mergeCell ref="BS23:CB23"/>
    <mergeCell ref="BS24:CB24"/>
    <mergeCell ref="BS25:CB25"/>
    <mergeCell ref="BS26:CB26"/>
    <mergeCell ref="BS15:CB15"/>
    <mergeCell ref="BS16:CB16"/>
    <mergeCell ref="BS17:CB17"/>
    <mergeCell ref="BS18:CB18"/>
    <mergeCell ref="BS19:CB19"/>
    <mergeCell ref="BS20:CB20"/>
    <mergeCell ref="BS9:CB9"/>
    <mergeCell ref="BS10:CB10"/>
    <mergeCell ref="CD24:CM24"/>
    <mergeCell ref="CD25:CM25"/>
    <mergeCell ref="CD26:CM26"/>
    <mergeCell ref="CD27:CM27"/>
    <mergeCell ref="CD28:CM28"/>
    <mergeCell ref="CD3:CM3"/>
    <mergeCell ref="CD18:CM18"/>
    <mergeCell ref="CD19:CM19"/>
    <mergeCell ref="CD20:CM20"/>
    <mergeCell ref="CD21:CM21"/>
    <mergeCell ref="CD22:CM22"/>
    <mergeCell ref="CD23:CM23"/>
    <mergeCell ref="CD12:CM12"/>
    <mergeCell ref="CD13:CM13"/>
    <mergeCell ref="CD14:CM14"/>
    <mergeCell ref="CD15:CM15"/>
    <mergeCell ref="CD16:CM16"/>
    <mergeCell ref="CD17:CM17"/>
    <mergeCell ref="CO11:CX11"/>
    <mergeCell ref="CO12:CX12"/>
    <mergeCell ref="CO13:CX13"/>
    <mergeCell ref="CO14:CX14"/>
    <mergeCell ref="CO3:CX3"/>
    <mergeCell ref="CO4:CX4"/>
    <mergeCell ref="CO5:CX5"/>
    <mergeCell ref="CO6:CX6"/>
    <mergeCell ref="CO7:CX7"/>
    <mergeCell ref="CO8:CX8"/>
    <mergeCell ref="CO27:CX27"/>
    <mergeCell ref="CO28:CX28"/>
    <mergeCell ref="CZ4:DI4"/>
    <mergeCell ref="CZ5:DI5"/>
    <mergeCell ref="CZ6:DI6"/>
    <mergeCell ref="CZ7:DI7"/>
    <mergeCell ref="CZ8:DI8"/>
    <mergeCell ref="CZ9:DI9"/>
    <mergeCell ref="CZ10:DI10"/>
    <mergeCell ref="CZ11:DI11"/>
    <mergeCell ref="CO21:CX21"/>
    <mergeCell ref="CO22:CX22"/>
    <mergeCell ref="CO23:CX23"/>
    <mergeCell ref="CO24:CX24"/>
    <mergeCell ref="CO25:CX25"/>
    <mergeCell ref="CO26:CX26"/>
    <mergeCell ref="CO15:CX15"/>
    <mergeCell ref="CO16:CX16"/>
    <mergeCell ref="CO17:CX17"/>
    <mergeCell ref="CO18:CX18"/>
    <mergeCell ref="CO19:CX19"/>
    <mergeCell ref="CO20:CX20"/>
    <mergeCell ref="CO9:CX9"/>
    <mergeCell ref="CO10:CX10"/>
    <mergeCell ref="DK4:DT4"/>
    <mergeCell ref="DK5:DT5"/>
    <mergeCell ref="DK6:DT6"/>
    <mergeCell ref="DK7:DT7"/>
    <mergeCell ref="DK8:DT8"/>
    <mergeCell ref="CZ18:DI18"/>
    <mergeCell ref="CZ19:DI19"/>
    <mergeCell ref="CZ20:DI20"/>
    <mergeCell ref="CZ21:DI21"/>
    <mergeCell ref="CZ12:DI12"/>
    <mergeCell ref="CZ13:DI13"/>
    <mergeCell ref="CZ14:DI14"/>
    <mergeCell ref="CZ15:DI15"/>
    <mergeCell ref="CZ16:DI16"/>
    <mergeCell ref="CZ17:DI17"/>
    <mergeCell ref="DK11:DT11"/>
    <mergeCell ref="DK12:DT12"/>
    <mergeCell ref="DK13:DT13"/>
    <mergeCell ref="DK14:DT14"/>
    <mergeCell ref="CZ24:DI24"/>
    <mergeCell ref="CZ25:DI25"/>
    <mergeCell ref="CZ26:DI26"/>
    <mergeCell ref="CZ27:DI27"/>
    <mergeCell ref="CZ28:DI28"/>
    <mergeCell ref="CZ22:DI22"/>
    <mergeCell ref="CZ23:DI23"/>
    <mergeCell ref="DK27:DT27"/>
    <mergeCell ref="DK28:DT28"/>
    <mergeCell ref="DV4:EE4"/>
    <mergeCell ref="DV5:EE5"/>
    <mergeCell ref="DV6:EE6"/>
    <mergeCell ref="DV7:EE7"/>
    <mergeCell ref="DV8:EE8"/>
    <mergeCell ref="DV9:EE9"/>
    <mergeCell ref="DV10:EE10"/>
    <mergeCell ref="DV11:EE11"/>
    <mergeCell ref="DK21:DT21"/>
    <mergeCell ref="DK22:DT22"/>
    <mergeCell ref="DK23:DT23"/>
    <mergeCell ref="DK24:DT24"/>
    <mergeCell ref="DK25:DT25"/>
    <mergeCell ref="DK26:DT26"/>
    <mergeCell ref="DK15:DT15"/>
    <mergeCell ref="DK16:DT16"/>
    <mergeCell ref="DK17:DT17"/>
    <mergeCell ref="DK18:DT18"/>
    <mergeCell ref="DK19:DT19"/>
    <mergeCell ref="DK20:DT20"/>
    <mergeCell ref="DK9:DT9"/>
    <mergeCell ref="DK10:DT10"/>
    <mergeCell ref="DV24:EE24"/>
    <mergeCell ref="DV25:EE25"/>
    <mergeCell ref="DV26:EE26"/>
    <mergeCell ref="DV27:EE27"/>
    <mergeCell ref="DV28:EE28"/>
    <mergeCell ref="EG4:EP4"/>
    <mergeCell ref="EG5:EP5"/>
    <mergeCell ref="EG6:EP6"/>
    <mergeCell ref="EG7:EP7"/>
    <mergeCell ref="EG8:EP8"/>
    <mergeCell ref="DV18:EE18"/>
    <mergeCell ref="DV19:EE19"/>
    <mergeCell ref="DV20:EE20"/>
    <mergeCell ref="DV21:EE21"/>
    <mergeCell ref="DV22:EE22"/>
    <mergeCell ref="DV23:EE23"/>
    <mergeCell ref="DV12:EE12"/>
    <mergeCell ref="DV13:EE13"/>
    <mergeCell ref="DV14:EE14"/>
    <mergeCell ref="DV15:EE15"/>
    <mergeCell ref="DV16:EE16"/>
    <mergeCell ref="DV17:EE17"/>
    <mergeCell ref="EG17:EP17"/>
    <mergeCell ref="EG18:EP18"/>
    <mergeCell ref="EG19:EP19"/>
    <mergeCell ref="EG20:EP20"/>
    <mergeCell ref="EG9:EP9"/>
    <mergeCell ref="EG10:EP10"/>
    <mergeCell ref="EG11:EP11"/>
    <mergeCell ref="EG12:EP12"/>
    <mergeCell ref="EG13:EP13"/>
    <mergeCell ref="EG14:EP14"/>
    <mergeCell ref="ER11:FA11"/>
    <mergeCell ref="ER12:FA12"/>
    <mergeCell ref="ER13:FA13"/>
    <mergeCell ref="ER14:FA14"/>
    <mergeCell ref="ER15:FA15"/>
    <mergeCell ref="ER16:FA16"/>
    <mergeCell ref="EG27:EP27"/>
    <mergeCell ref="EG28:EP28"/>
    <mergeCell ref="EG3:EP3"/>
    <mergeCell ref="ER4:FA4"/>
    <mergeCell ref="ER5:FA5"/>
    <mergeCell ref="ER6:FA6"/>
    <mergeCell ref="ER7:FA7"/>
    <mergeCell ref="ER8:FA8"/>
    <mergeCell ref="ER9:FA9"/>
    <mergeCell ref="ER10:FA10"/>
    <mergeCell ref="EG21:EP21"/>
    <mergeCell ref="EG22:EP22"/>
    <mergeCell ref="EG23:EP23"/>
    <mergeCell ref="EG24:EP24"/>
    <mergeCell ref="EG25:EP25"/>
    <mergeCell ref="EG26:EP26"/>
    <mergeCell ref="EG15:EP15"/>
    <mergeCell ref="EG16:EP16"/>
    <mergeCell ref="ER23:FA23"/>
    <mergeCell ref="ER24:FA24"/>
    <mergeCell ref="ER25:FA25"/>
    <mergeCell ref="ER26:FA26"/>
    <mergeCell ref="ER27:FA27"/>
    <mergeCell ref="ER28:FA28"/>
    <mergeCell ref="ER17:FA17"/>
    <mergeCell ref="ER18:FA18"/>
    <mergeCell ref="ER19:FA19"/>
    <mergeCell ref="ER20:FA20"/>
    <mergeCell ref="ER21:FA21"/>
    <mergeCell ref="ER22:FA22"/>
    <mergeCell ref="FC10:FL10"/>
    <mergeCell ref="FC11:FL11"/>
    <mergeCell ref="FC12:FL12"/>
    <mergeCell ref="FC13:FL13"/>
    <mergeCell ref="FC14:FL14"/>
    <mergeCell ref="FC15:FL15"/>
    <mergeCell ref="FC4:FL4"/>
    <mergeCell ref="FC5:FL5"/>
    <mergeCell ref="FC6:FL6"/>
    <mergeCell ref="FC7:FL7"/>
    <mergeCell ref="FC8:FL8"/>
    <mergeCell ref="FC9:FL9"/>
    <mergeCell ref="FN17:FW17"/>
    <mergeCell ref="FN18:FW18"/>
    <mergeCell ref="FC28:FL28"/>
    <mergeCell ref="FN4:FW4"/>
    <mergeCell ref="FN5:FW5"/>
    <mergeCell ref="FN6:FW6"/>
    <mergeCell ref="FN7:FW7"/>
    <mergeCell ref="FN8:FW8"/>
    <mergeCell ref="FN9:FW9"/>
    <mergeCell ref="FN10:FW10"/>
    <mergeCell ref="FN11:FW11"/>
    <mergeCell ref="FN12:FW12"/>
    <mergeCell ref="FC22:FL22"/>
    <mergeCell ref="FC23:FL23"/>
    <mergeCell ref="FC24:FL24"/>
    <mergeCell ref="FC25:FL25"/>
    <mergeCell ref="FC26:FL26"/>
    <mergeCell ref="FC27:FL27"/>
    <mergeCell ref="FC16:FL16"/>
    <mergeCell ref="FC17:FL17"/>
    <mergeCell ref="FC18:FL18"/>
    <mergeCell ref="FC19:FL19"/>
    <mergeCell ref="FC20:FL20"/>
    <mergeCell ref="FC21:FL21"/>
    <mergeCell ref="FY11:GH11"/>
    <mergeCell ref="FY12:GH12"/>
    <mergeCell ref="FY13:GH13"/>
    <mergeCell ref="FY14:GH14"/>
    <mergeCell ref="FN25:FW25"/>
    <mergeCell ref="FN26:FW26"/>
    <mergeCell ref="FN27:FW27"/>
    <mergeCell ref="FN28:FW28"/>
    <mergeCell ref="FN3:FW3"/>
    <mergeCell ref="FY4:GH4"/>
    <mergeCell ref="FY5:GH5"/>
    <mergeCell ref="FY6:GH6"/>
    <mergeCell ref="FY7:GH7"/>
    <mergeCell ref="FY8:GH8"/>
    <mergeCell ref="FN19:FW19"/>
    <mergeCell ref="FN20:FW20"/>
    <mergeCell ref="FN21:FW21"/>
    <mergeCell ref="FN22:FW22"/>
    <mergeCell ref="FN23:FW23"/>
    <mergeCell ref="FN24:FW24"/>
    <mergeCell ref="FN13:FW13"/>
    <mergeCell ref="FN14:FW14"/>
    <mergeCell ref="FN15:FW15"/>
    <mergeCell ref="FN16:FW16"/>
    <mergeCell ref="FY27:GH27"/>
    <mergeCell ref="FY28:GH28"/>
    <mergeCell ref="GJ4:GS4"/>
    <mergeCell ref="GJ5:GS5"/>
    <mergeCell ref="GJ6:GS6"/>
    <mergeCell ref="GJ7:GS7"/>
    <mergeCell ref="GJ8:GS8"/>
    <mergeCell ref="GJ9:GS9"/>
    <mergeCell ref="GJ10:GS10"/>
    <mergeCell ref="GJ11:GS11"/>
    <mergeCell ref="FY21:GH21"/>
    <mergeCell ref="FY22:GH22"/>
    <mergeCell ref="FY23:GH23"/>
    <mergeCell ref="FY24:GH24"/>
    <mergeCell ref="FY25:GH25"/>
    <mergeCell ref="FY26:GH26"/>
    <mergeCell ref="FY15:GH15"/>
    <mergeCell ref="FY16:GH16"/>
    <mergeCell ref="FY17:GH17"/>
    <mergeCell ref="FY18:GH18"/>
    <mergeCell ref="FY19:GH19"/>
    <mergeCell ref="FY20:GH20"/>
    <mergeCell ref="FY9:GH9"/>
    <mergeCell ref="FY10:GH10"/>
    <mergeCell ref="GU4:HD4"/>
    <mergeCell ref="GU5:HD5"/>
    <mergeCell ref="GU6:HD6"/>
    <mergeCell ref="GU7:HD7"/>
    <mergeCell ref="GU8:HD8"/>
    <mergeCell ref="GJ18:GS18"/>
    <mergeCell ref="GJ19:GS19"/>
    <mergeCell ref="GJ20:GS20"/>
    <mergeCell ref="GJ21:GS21"/>
    <mergeCell ref="GJ12:GS12"/>
    <mergeCell ref="GJ13:GS13"/>
    <mergeCell ref="GJ14:GS14"/>
    <mergeCell ref="GJ15:GS15"/>
    <mergeCell ref="GJ16:GS16"/>
    <mergeCell ref="GJ17:GS17"/>
    <mergeCell ref="GU11:HD11"/>
    <mergeCell ref="GU12:HD12"/>
    <mergeCell ref="GU13:HD13"/>
    <mergeCell ref="GU14:HD14"/>
    <mergeCell ref="GJ24:GS24"/>
    <mergeCell ref="GJ25:GS25"/>
    <mergeCell ref="GJ26:GS26"/>
    <mergeCell ref="GJ27:GS27"/>
    <mergeCell ref="GJ28:GS28"/>
    <mergeCell ref="GJ22:GS22"/>
    <mergeCell ref="GJ23:GS23"/>
    <mergeCell ref="GU27:HD27"/>
    <mergeCell ref="GU28:HD28"/>
    <mergeCell ref="HF4:HO4"/>
    <mergeCell ref="HF5:HO5"/>
    <mergeCell ref="HF6:HO6"/>
    <mergeCell ref="HF7:HO7"/>
    <mergeCell ref="HF8:HO8"/>
    <mergeCell ref="HF9:HO9"/>
    <mergeCell ref="HF10:HO10"/>
    <mergeCell ref="HF11:HO11"/>
    <mergeCell ref="GU21:HD21"/>
    <mergeCell ref="GU22:HD22"/>
    <mergeCell ref="GU23:HD23"/>
    <mergeCell ref="GU24:HD24"/>
    <mergeCell ref="GU25:HD25"/>
    <mergeCell ref="GU26:HD26"/>
    <mergeCell ref="GU15:HD15"/>
    <mergeCell ref="GU16:HD16"/>
    <mergeCell ref="GU17:HD17"/>
    <mergeCell ref="GU18:HD18"/>
    <mergeCell ref="GU19:HD19"/>
    <mergeCell ref="GU20:HD20"/>
    <mergeCell ref="GU9:HD9"/>
    <mergeCell ref="GU10:HD10"/>
    <mergeCell ref="HQ4:HZ4"/>
    <mergeCell ref="HQ5:HZ5"/>
    <mergeCell ref="HQ6:HZ6"/>
    <mergeCell ref="HQ7:HZ7"/>
    <mergeCell ref="HQ8:HZ8"/>
    <mergeCell ref="HF18:HO18"/>
    <mergeCell ref="HF19:HO19"/>
    <mergeCell ref="HF20:HO20"/>
    <mergeCell ref="HF21:HO21"/>
    <mergeCell ref="HF12:HO12"/>
    <mergeCell ref="HF13:HO13"/>
    <mergeCell ref="HF14:HO14"/>
    <mergeCell ref="HF15:HO15"/>
    <mergeCell ref="HF16:HO16"/>
    <mergeCell ref="HF17:HO17"/>
    <mergeCell ref="HQ11:HZ11"/>
    <mergeCell ref="HQ12:HZ12"/>
    <mergeCell ref="HQ13:HZ13"/>
    <mergeCell ref="HQ14:HZ14"/>
    <mergeCell ref="HF24:HO24"/>
    <mergeCell ref="HF25:HO25"/>
    <mergeCell ref="HF26:HO26"/>
    <mergeCell ref="HF27:HO27"/>
    <mergeCell ref="HF28:HO28"/>
    <mergeCell ref="HF22:HO22"/>
    <mergeCell ref="HF23:HO23"/>
    <mergeCell ref="HQ27:HZ27"/>
    <mergeCell ref="HQ28:HZ28"/>
    <mergeCell ref="IB4:IK4"/>
    <mergeCell ref="IB5:IK5"/>
    <mergeCell ref="IB6:IK6"/>
    <mergeCell ref="IB7:IK7"/>
    <mergeCell ref="IB8:IK8"/>
    <mergeCell ref="IB9:IK9"/>
    <mergeCell ref="IB10:IK10"/>
    <mergeCell ref="IB11:IK11"/>
    <mergeCell ref="HQ21:HZ21"/>
    <mergeCell ref="HQ22:HZ22"/>
    <mergeCell ref="HQ23:HZ23"/>
    <mergeCell ref="HQ24:HZ24"/>
    <mergeCell ref="HQ25:HZ25"/>
    <mergeCell ref="HQ26:HZ26"/>
    <mergeCell ref="HQ15:HZ15"/>
    <mergeCell ref="HQ16:HZ16"/>
    <mergeCell ref="HQ17:HZ17"/>
    <mergeCell ref="HQ18:HZ18"/>
    <mergeCell ref="HQ19:HZ19"/>
    <mergeCell ref="HQ20:HZ20"/>
    <mergeCell ref="HQ9:HZ9"/>
    <mergeCell ref="HQ10:HZ10"/>
    <mergeCell ref="IB24:IK24"/>
    <mergeCell ref="IB25:IK25"/>
    <mergeCell ref="IB26:IK26"/>
    <mergeCell ref="IB27:IK27"/>
    <mergeCell ref="IB28:IK28"/>
    <mergeCell ref="IM4:IV4"/>
    <mergeCell ref="IM5:IV5"/>
    <mergeCell ref="IM6:IV6"/>
    <mergeCell ref="IM7:IV7"/>
    <mergeCell ref="IM8:IV8"/>
    <mergeCell ref="IB18:IK18"/>
    <mergeCell ref="IB19:IK19"/>
    <mergeCell ref="IB20:IK20"/>
    <mergeCell ref="IB21:IK21"/>
    <mergeCell ref="IB22:IK22"/>
    <mergeCell ref="IB23:IK23"/>
    <mergeCell ref="IB12:IK12"/>
    <mergeCell ref="IB13:IK13"/>
    <mergeCell ref="IB14:IK14"/>
    <mergeCell ref="IB15:IK15"/>
    <mergeCell ref="IB16:IK16"/>
    <mergeCell ref="IB17:IK17"/>
    <mergeCell ref="IM18:IV18"/>
    <mergeCell ref="IM19:IV19"/>
    <mergeCell ref="IM20:IV20"/>
    <mergeCell ref="IM9:IV9"/>
    <mergeCell ref="IM10:IV10"/>
    <mergeCell ref="IM11:IV11"/>
    <mergeCell ref="IM12:IV12"/>
    <mergeCell ref="IM13:IV13"/>
    <mergeCell ref="IM14:IV14"/>
    <mergeCell ref="IX11:JC11"/>
    <mergeCell ref="IX12:JC12"/>
    <mergeCell ref="IX13:JC13"/>
    <mergeCell ref="IX14:JC14"/>
    <mergeCell ref="IX15:JC15"/>
    <mergeCell ref="IX16:JC16"/>
    <mergeCell ref="IM27:IV27"/>
    <mergeCell ref="IM28:IV28"/>
    <mergeCell ref="IX4:JC4"/>
    <mergeCell ref="IX5:JC5"/>
    <mergeCell ref="IX6:JC6"/>
    <mergeCell ref="IX7:JC7"/>
    <mergeCell ref="IX8:JC8"/>
    <mergeCell ref="IX9:JC9"/>
    <mergeCell ref="IX10:JC10"/>
    <mergeCell ref="IM21:IV21"/>
    <mergeCell ref="IM22:IV22"/>
    <mergeCell ref="IM23:IV23"/>
    <mergeCell ref="IM24:IV24"/>
    <mergeCell ref="IM25:IV25"/>
    <mergeCell ref="IM26:IV26"/>
    <mergeCell ref="IM15:IV15"/>
    <mergeCell ref="IM16:IV16"/>
    <mergeCell ref="IM17:IV17"/>
    <mergeCell ref="IX23:JC23"/>
    <mergeCell ref="IX24:JC24"/>
    <mergeCell ref="IX25:JC25"/>
    <mergeCell ref="IX26:JC26"/>
    <mergeCell ref="IX27:JC27"/>
    <mergeCell ref="IX28:JC28"/>
    <mergeCell ref="IX17:JC17"/>
    <mergeCell ref="IX18:JC18"/>
    <mergeCell ref="IX19:JC19"/>
    <mergeCell ref="IX20:JC20"/>
    <mergeCell ref="IX21:JC21"/>
    <mergeCell ref="IX22:JC22"/>
    <mergeCell ref="JE12:JJ12"/>
    <mergeCell ref="JE13:JJ13"/>
    <mergeCell ref="JE14:JJ14"/>
    <mergeCell ref="JE15:JJ15"/>
    <mergeCell ref="JE4:JJ4"/>
    <mergeCell ref="JE5:JJ5"/>
    <mergeCell ref="JE6:JJ6"/>
    <mergeCell ref="JE7:JJ7"/>
    <mergeCell ref="JE8:JJ8"/>
    <mergeCell ref="JE9:JJ9"/>
    <mergeCell ref="JE28:JJ28"/>
    <mergeCell ref="JL4:JQ4"/>
    <mergeCell ref="JL5:JQ5"/>
    <mergeCell ref="JL6:JQ6"/>
    <mergeCell ref="JL7:JQ7"/>
    <mergeCell ref="JL8:JQ8"/>
    <mergeCell ref="JL9:JQ9"/>
    <mergeCell ref="JL10:JQ10"/>
    <mergeCell ref="JL11:JQ11"/>
    <mergeCell ref="JL12:JQ12"/>
    <mergeCell ref="JE22:JJ22"/>
    <mergeCell ref="JE23:JJ23"/>
    <mergeCell ref="JE24:JJ24"/>
    <mergeCell ref="JE25:JJ25"/>
    <mergeCell ref="JE26:JJ26"/>
    <mergeCell ref="JE27:JJ27"/>
    <mergeCell ref="JE16:JJ16"/>
    <mergeCell ref="JE17:JJ17"/>
    <mergeCell ref="JE18:JJ18"/>
    <mergeCell ref="JE19:JJ19"/>
    <mergeCell ref="JE20:JJ20"/>
    <mergeCell ref="JE21:JJ21"/>
    <mergeCell ref="JE10:JJ10"/>
    <mergeCell ref="JE11:JJ11"/>
    <mergeCell ref="JL28:JQ28"/>
    <mergeCell ref="JS4:JX4"/>
    <mergeCell ref="JS5:JX5"/>
    <mergeCell ref="JS6:JX6"/>
    <mergeCell ref="JS7:JX7"/>
    <mergeCell ref="JS8:JX8"/>
    <mergeCell ref="JS9:JX9"/>
    <mergeCell ref="JL19:JQ19"/>
    <mergeCell ref="JL20:JQ20"/>
    <mergeCell ref="JL21:JQ21"/>
    <mergeCell ref="JL22:JQ22"/>
    <mergeCell ref="JL23:JQ23"/>
    <mergeCell ref="JL24:JQ24"/>
    <mergeCell ref="JL13:JQ13"/>
    <mergeCell ref="JL14:JQ14"/>
    <mergeCell ref="JL15:JQ15"/>
    <mergeCell ref="JL16:JQ16"/>
    <mergeCell ref="JL17:JQ17"/>
    <mergeCell ref="JL18:JQ18"/>
    <mergeCell ref="JS10:JX10"/>
    <mergeCell ref="JS11:JX11"/>
    <mergeCell ref="JS12:JX12"/>
    <mergeCell ref="JS13:JX13"/>
    <mergeCell ref="JS14:JX14"/>
    <mergeCell ref="JS15:JX15"/>
    <mergeCell ref="JL25:JQ25"/>
    <mergeCell ref="JL26:JQ26"/>
    <mergeCell ref="JL27:JQ27"/>
    <mergeCell ref="JS28:JX28"/>
    <mergeCell ref="JS22:JX22"/>
    <mergeCell ref="JS23:JX23"/>
    <mergeCell ref="JS24:JX24"/>
    <mergeCell ref="JS25:JX25"/>
    <mergeCell ref="JS26:JX26"/>
    <mergeCell ref="JS27:JX27"/>
    <mergeCell ref="JS16:JX16"/>
    <mergeCell ref="JS17:JX17"/>
    <mergeCell ref="JS18:JX18"/>
    <mergeCell ref="JS19:JX19"/>
    <mergeCell ref="JS20:JX20"/>
    <mergeCell ref="JS21:JX21"/>
  </mergeCells>
  <conditionalFormatting sqref="O4:Y28">
    <cfRule type="cellIs" dxfId="96" priority="99" operator="equal">
      <formula>TRUE</formula>
    </cfRule>
  </conditionalFormatting>
  <conditionalFormatting sqref="Z4:Z28">
    <cfRule type="cellIs" dxfId="95" priority="98" operator="equal">
      <formula>TRUE</formula>
    </cfRule>
  </conditionalFormatting>
  <conditionalFormatting sqref="AK4:AK28">
    <cfRule type="cellIs" dxfId="94" priority="97" operator="equal">
      <formula>TRUE</formula>
    </cfRule>
  </conditionalFormatting>
  <conditionalFormatting sqref="AV4:AV28">
    <cfRule type="cellIs" dxfId="93" priority="96" operator="equal">
      <formula>TRUE</formula>
    </cfRule>
  </conditionalFormatting>
  <conditionalFormatting sqref="BG4:BG28">
    <cfRule type="cellIs" dxfId="92" priority="95" operator="equal">
      <formula>TRUE</formula>
    </cfRule>
  </conditionalFormatting>
  <conditionalFormatting sqref="P32:Y58">
    <cfRule type="cellIs" dxfId="91" priority="94" operator="equal">
      <formula>TRUE</formula>
    </cfRule>
  </conditionalFormatting>
  <conditionalFormatting sqref="O32:O58">
    <cfRule type="cellIs" dxfId="90" priority="93" operator="equal">
      <formula>TRUE</formula>
    </cfRule>
  </conditionalFormatting>
  <conditionalFormatting sqref="AA32:AJ58">
    <cfRule type="cellIs" dxfId="89" priority="92" operator="equal">
      <formula>TRUE</formula>
    </cfRule>
  </conditionalFormatting>
  <conditionalFormatting sqref="Z32:Z58">
    <cfRule type="cellIs" dxfId="88" priority="91" operator="equal">
      <formula>TRUE</formula>
    </cfRule>
  </conditionalFormatting>
  <conditionalFormatting sqref="AL32:AU58">
    <cfRule type="cellIs" dxfId="87" priority="90" operator="equal">
      <formula>TRUE</formula>
    </cfRule>
  </conditionalFormatting>
  <conditionalFormatting sqref="AK32:AK58">
    <cfRule type="cellIs" dxfId="86" priority="89" operator="equal">
      <formula>TRUE</formula>
    </cfRule>
  </conditionalFormatting>
  <conditionalFormatting sqref="AW32:BF58">
    <cfRule type="cellIs" dxfId="85" priority="88" operator="equal">
      <formula>TRUE</formula>
    </cfRule>
  </conditionalFormatting>
  <conditionalFormatting sqref="AV32:AV58">
    <cfRule type="cellIs" dxfId="84" priority="87" operator="equal">
      <formula>TRUE</formula>
    </cfRule>
  </conditionalFormatting>
  <conditionalFormatting sqref="BH32:BQ58">
    <cfRule type="cellIs" dxfId="83" priority="86" operator="equal">
      <formula>TRUE</formula>
    </cfRule>
  </conditionalFormatting>
  <conditionalFormatting sqref="BG32:BG58">
    <cfRule type="cellIs" dxfId="82" priority="85" operator="equal">
      <formula>TRUE</formula>
    </cfRule>
  </conditionalFormatting>
  <conditionalFormatting sqref="BS32:CB58">
    <cfRule type="cellIs" dxfId="81" priority="84" operator="equal">
      <formula>TRUE</formula>
    </cfRule>
  </conditionalFormatting>
  <conditionalFormatting sqref="BR32:BR58">
    <cfRule type="cellIs" dxfId="80" priority="83" operator="equal">
      <formula>TRUE</formula>
    </cfRule>
  </conditionalFormatting>
  <conditionalFormatting sqref="BR4:BR28">
    <cfRule type="cellIs" dxfId="79" priority="82" operator="equal">
      <formula>TRUE</formula>
    </cfRule>
  </conditionalFormatting>
  <conditionalFormatting sqref="CC4:CC28">
    <cfRule type="cellIs" dxfId="78" priority="81" operator="equal">
      <formula>TRUE</formula>
    </cfRule>
  </conditionalFormatting>
  <conditionalFormatting sqref="CN4:CN28">
    <cfRule type="cellIs" dxfId="77" priority="80" operator="equal">
      <formula>TRUE</formula>
    </cfRule>
  </conditionalFormatting>
  <conditionalFormatting sqref="CY4:CY28">
    <cfRule type="cellIs" dxfId="76" priority="79" operator="equal">
      <formula>TRUE</formula>
    </cfRule>
  </conditionalFormatting>
  <conditionalFormatting sqref="DJ4:DJ28">
    <cfRule type="cellIs" dxfId="75" priority="78" operator="equal">
      <formula>TRUE</formula>
    </cfRule>
  </conditionalFormatting>
  <conditionalFormatting sqref="DU4:DU28">
    <cfRule type="cellIs" dxfId="74" priority="77" operator="equal">
      <formula>TRUE</formula>
    </cfRule>
  </conditionalFormatting>
  <conditionalFormatting sqref="EF4:EF28">
    <cfRule type="cellIs" dxfId="73" priority="76" operator="equal">
      <formula>TRUE</formula>
    </cfRule>
  </conditionalFormatting>
  <conditionalFormatting sqref="EQ4:EQ28">
    <cfRule type="cellIs" dxfId="72" priority="75" operator="equal">
      <formula>TRUE</formula>
    </cfRule>
  </conditionalFormatting>
  <conditionalFormatting sqref="FB4:FB28">
    <cfRule type="cellIs" dxfId="71" priority="74" operator="equal">
      <formula>TRUE</formula>
    </cfRule>
  </conditionalFormatting>
  <conditionalFormatting sqref="FM4:FM28">
    <cfRule type="cellIs" dxfId="70" priority="73" operator="equal">
      <formula>TRUE</formula>
    </cfRule>
  </conditionalFormatting>
  <conditionalFormatting sqref="FX4:FX28">
    <cfRule type="cellIs" dxfId="69" priority="72" operator="equal">
      <formula>TRUE</formula>
    </cfRule>
  </conditionalFormatting>
  <conditionalFormatting sqref="GI4:GI28">
    <cfRule type="cellIs" dxfId="68" priority="71" operator="equal">
      <formula>TRUE</formula>
    </cfRule>
  </conditionalFormatting>
  <conditionalFormatting sqref="GT4:GT28">
    <cfRule type="cellIs" dxfId="67" priority="70" operator="equal">
      <formula>TRUE</formula>
    </cfRule>
  </conditionalFormatting>
  <conditionalFormatting sqref="HE4:HE28">
    <cfRule type="cellIs" dxfId="66" priority="69" operator="equal">
      <formula>TRUE</formula>
    </cfRule>
  </conditionalFormatting>
  <conditionalFormatting sqref="HP4:HP28">
    <cfRule type="cellIs" dxfId="65" priority="68" operator="equal">
      <formula>TRUE</formula>
    </cfRule>
  </conditionalFormatting>
  <conditionalFormatting sqref="IA4:IA28">
    <cfRule type="cellIs" dxfId="64" priority="67" operator="equal">
      <formula>TRUE</formula>
    </cfRule>
  </conditionalFormatting>
  <conditionalFormatting sqref="IL4:IL28">
    <cfRule type="cellIs" dxfId="63" priority="66" operator="equal">
      <formula>TRUE</formula>
    </cfRule>
  </conditionalFormatting>
  <conditionalFormatting sqref="IW4:IW28">
    <cfRule type="cellIs" dxfId="62" priority="65" operator="equal">
      <formula>TRUE</formula>
    </cfRule>
  </conditionalFormatting>
  <conditionalFormatting sqref="JD4:JD28">
    <cfRule type="cellIs" dxfId="61" priority="64" operator="equal">
      <formula>TRUE</formula>
    </cfRule>
  </conditionalFormatting>
  <conditionalFormatting sqref="JK4:JK28">
    <cfRule type="cellIs" dxfId="60" priority="63" operator="equal">
      <formula>TRUE</formula>
    </cfRule>
  </conditionalFormatting>
  <conditionalFormatting sqref="JR4:JR28">
    <cfRule type="cellIs" dxfId="59" priority="62" operator="equal">
      <formula>TRUE</formula>
    </cfRule>
  </conditionalFormatting>
  <conditionalFormatting sqref="CD32:CI58 CL32:CM58">
    <cfRule type="cellIs" dxfId="58" priority="61" operator="equal">
      <formula>TRUE</formula>
    </cfRule>
  </conditionalFormatting>
  <conditionalFormatting sqref="CC32:CC58">
    <cfRule type="cellIs" dxfId="57" priority="60" operator="equal">
      <formula>TRUE</formula>
    </cfRule>
  </conditionalFormatting>
  <conditionalFormatting sqref="CK32:CK58">
    <cfRule type="cellIs" dxfId="56" priority="59" operator="equal">
      <formula>TRUE</formula>
    </cfRule>
  </conditionalFormatting>
  <conditionalFormatting sqref="CJ32:CJ58">
    <cfRule type="cellIs" dxfId="55" priority="58" operator="equal">
      <formula>TRUE</formula>
    </cfRule>
  </conditionalFormatting>
  <conditionalFormatting sqref="P62:Y87">
    <cfRule type="cellIs" dxfId="54" priority="57" operator="equal">
      <formula>TRUE</formula>
    </cfRule>
  </conditionalFormatting>
  <conditionalFormatting sqref="O62:O87">
    <cfRule type="cellIs" dxfId="53" priority="56" operator="equal">
      <formula>TRUE</formula>
    </cfRule>
  </conditionalFormatting>
  <conditionalFormatting sqref="AA62:AA87">
    <cfRule type="cellIs" dxfId="52" priority="55" operator="equal">
      <formula>TRUE</formula>
    </cfRule>
  </conditionalFormatting>
  <conditionalFormatting sqref="Z62:Z87">
    <cfRule type="cellIs" dxfId="51" priority="54" operator="equal">
      <formula>TRUE</formula>
    </cfRule>
  </conditionalFormatting>
  <conditionalFormatting sqref="AL62:AL87">
    <cfRule type="cellIs" dxfId="50" priority="53" operator="equal">
      <formula>TRUE</formula>
    </cfRule>
  </conditionalFormatting>
  <conditionalFormatting sqref="AK62:AK87">
    <cfRule type="cellIs" dxfId="49" priority="52" operator="equal">
      <formula>TRUE</formula>
    </cfRule>
  </conditionalFormatting>
  <conditionalFormatting sqref="AW62:AW87">
    <cfRule type="cellIs" dxfId="48" priority="51" operator="equal">
      <formula>TRUE</formula>
    </cfRule>
  </conditionalFormatting>
  <conditionalFormatting sqref="AV62:AV87">
    <cfRule type="cellIs" dxfId="47" priority="50" operator="equal">
      <formula>TRUE</formula>
    </cfRule>
  </conditionalFormatting>
  <conditionalFormatting sqref="BG62:BG87">
    <cfRule type="cellIs" dxfId="46" priority="49" operator="equal">
      <formula>TRUE</formula>
    </cfRule>
  </conditionalFormatting>
  <conditionalFormatting sqref="BF62:BF87">
    <cfRule type="cellIs" dxfId="45" priority="48" operator="equal">
      <formula>TRUE</formula>
    </cfRule>
  </conditionalFormatting>
  <conditionalFormatting sqref="BQ62:BQ87">
    <cfRule type="cellIs" dxfId="44" priority="47" operator="equal">
      <formula>TRUE</formula>
    </cfRule>
  </conditionalFormatting>
  <conditionalFormatting sqref="BP62:BP87">
    <cfRule type="cellIs" dxfId="43" priority="46" operator="equal">
      <formula>TRUE</formula>
    </cfRule>
  </conditionalFormatting>
  <conditionalFormatting sqref="CA62:CA87">
    <cfRule type="cellIs" dxfId="42" priority="45" operator="equal">
      <formula>TRUE</formula>
    </cfRule>
  </conditionalFormatting>
  <conditionalFormatting sqref="BZ62:BZ87">
    <cfRule type="cellIs" dxfId="41" priority="44" operator="equal">
      <formula>TRUE</formula>
    </cfRule>
  </conditionalFormatting>
  <conditionalFormatting sqref="CK62:CK87">
    <cfRule type="cellIs" dxfId="40" priority="43" operator="equal">
      <formula>TRUE</formula>
    </cfRule>
  </conditionalFormatting>
  <conditionalFormatting sqref="CJ62:CJ87">
    <cfRule type="cellIs" dxfId="39" priority="42" operator="equal">
      <formula>TRUE</formula>
    </cfRule>
  </conditionalFormatting>
  <conditionalFormatting sqref="CU62:CU87">
    <cfRule type="cellIs" dxfId="38" priority="41" operator="equal">
      <formula>TRUE</formula>
    </cfRule>
  </conditionalFormatting>
  <conditionalFormatting sqref="CT62:CT87">
    <cfRule type="cellIs" dxfId="37" priority="40" operator="equal">
      <formula>TRUE</formula>
    </cfRule>
  </conditionalFormatting>
  <conditionalFormatting sqref="DE62:DE87">
    <cfRule type="cellIs" dxfId="36" priority="39" operator="equal">
      <formula>TRUE</formula>
    </cfRule>
  </conditionalFormatting>
  <conditionalFormatting sqref="DD62:DD87">
    <cfRule type="cellIs" dxfId="35" priority="38" operator="equal">
      <formula>TRUE</formula>
    </cfRule>
  </conditionalFormatting>
  <conditionalFormatting sqref="DN62:DN87">
    <cfRule type="cellIs" dxfId="34" priority="37" operator="equal">
      <formula>TRUE</formula>
    </cfRule>
  </conditionalFormatting>
  <conditionalFormatting sqref="DM62:DM87">
    <cfRule type="cellIs" dxfId="33" priority="36" operator="equal">
      <formula>TRUE</formula>
    </cfRule>
  </conditionalFormatting>
  <conditionalFormatting sqref="DW62:DW87">
    <cfRule type="cellIs" dxfId="32" priority="35" operator="equal">
      <formula>TRUE</formula>
    </cfRule>
  </conditionalFormatting>
  <conditionalFormatting sqref="DV62:DV87">
    <cfRule type="cellIs" dxfId="31" priority="34" operator="equal">
      <formula>TRUE</formula>
    </cfRule>
  </conditionalFormatting>
  <conditionalFormatting sqref="EF62:EF87">
    <cfRule type="cellIs" dxfId="30" priority="33" operator="equal">
      <formula>TRUE</formula>
    </cfRule>
  </conditionalFormatting>
  <conditionalFormatting sqref="EE62:EE87">
    <cfRule type="cellIs" dxfId="29" priority="32" operator="equal">
      <formula>TRUE</formula>
    </cfRule>
  </conditionalFormatting>
  <conditionalFormatting sqref="EO62:EO87">
    <cfRule type="cellIs" dxfId="28" priority="31" operator="equal">
      <formula>TRUE</formula>
    </cfRule>
  </conditionalFormatting>
  <conditionalFormatting sqref="EN62:EN87">
    <cfRule type="cellIs" dxfId="27" priority="30" operator="equal">
      <formula>TRUE</formula>
    </cfRule>
  </conditionalFormatting>
  <conditionalFormatting sqref="EX62:EX87">
    <cfRule type="cellIs" dxfId="26" priority="29" operator="equal">
      <formula>TRUE</formula>
    </cfRule>
  </conditionalFormatting>
  <conditionalFormatting sqref="EW62:EW87">
    <cfRule type="cellIs" dxfId="25" priority="28" operator="equal">
      <formula>TRUE</formula>
    </cfRule>
  </conditionalFormatting>
  <conditionalFormatting sqref="FG62:FG87">
    <cfRule type="cellIs" dxfId="24" priority="27" operator="equal">
      <formula>TRUE</formula>
    </cfRule>
  </conditionalFormatting>
  <conditionalFormatting sqref="FF62:FF87">
    <cfRule type="cellIs" dxfId="23" priority="26" operator="equal">
      <formula>TRUE</formula>
    </cfRule>
  </conditionalFormatting>
  <conditionalFormatting sqref="FO62:FO87">
    <cfRule type="cellIs" dxfId="22" priority="25" operator="equal">
      <formula>TRUE</formula>
    </cfRule>
  </conditionalFormatting>
  <conditionalFormatting sqref="FN62:FN87">
    <cfRule type="cellIs" dxfId="21" priority="24" operator="equal">
      <formula>TRUE</formula>
    </cfRule>
  </conditionalFormatting>
  <conditionalFormatting sqref="FW62:FW87">
    <cfRule type="cellIs" dxfId="20" priority="23" operator="equal">
      <formula>TRUE</formula>
    </cfRule>
  </conditionalFormatting>
  <conditionalFormatting sqref="FV62:FV87">
    <cfRule type="cellIs" dxfId="19" priority="22" operator="equal">
      <formula>TRUE</formula>
    </cfRule>
  </conditionalFormatting>
  <conditionalFormatting sqref="GE62:GE87">
    <cfRule type="cellIs" dxfId="18" priority="21" operator="equal">
      <formula>TRUE</formula>
    </cfRule>
  </conditionalFormatting>
  <conditionalFormatting sqref="GD62:GD87">
    <cfRule type="cellIs" dxfId="17" priority="20" operator="equal">
      <formula>TRUE</formula>
    </cfRule>
  </conditionalFormatting>
  <conditionalFormatting sqref="GM62:GM87">
    <cfRule type="cellIs" dxfId="16" priority="19" operator="equal">
      <formula>TRUE</formula>
    </cfRule>
  </conditionalFormatting>
  <conditionalFormatting sqref="GL62:GL87">
    <cfRule type="cellIs" dxfId="15" priority="18" operator="equal">
      <formula>TRUE</formula>
    </cfRule>
  </conditionalFormatting>
  <conditionalFormatting sqref="GU62:GU87">
    <cfRule type="cellIs" dxfId="14" priority="17" operator="equal">
      <formula>TRUE</formula>
    </cfRule>
  </conditionalFormatting>
  <conditionalFormatting sqref="GT62:GT87">
    <cfRule type="cellIs" dxfId="13" priority="16" operator="equal">
      <formula>TRUE</formula>
    </cfRule>
  </conditionalFormatting>
  <conditionalFormatting sqref="HC62:HC87">
    <cfRule type="cellIs" dxfId="12" priority="15" operator="equal">
      <formula>TRUE</formula>
    </cfRule>
  </conditionalFormatting>
  <conditionalFormatting sqref="HB62:HB87">
    <cfRule type="cellIs" dxfId="11" priority="14" operator="equal">
      <formula>TRUE</formula>
    </cfRule>
  </conditionalFormatting>
  <conditionalFormatting sqref="HJ62:HJ87">
    <cfRule type="cellIs" dxfId="10" priority="13" operator="equal">
      <formula>TRUE</formula>
    </cfRule>
  </conditionalFormatting>
  <conditionalFormatting sqref="HI62:HI87">
    <cfRule type="cellIs" dxfId="9" priority="12" operator="equal">
      <formula>TRUE</formula>
    </cfRule>
  </conditionalFormatting>
  <conditionalFormatting sqref="HQ62:HQ87">
    <cfRule type="cellIs" dxfId="8" priority="11" operator="equal">
      <formula>TRUE</formula>
    </cfRule>
  </conditionalFormatting>
  <conditionalFormatting sqref="HP62:HP87">
    <cfRule type="cellIs" dxfId="7" priority="10" operator="equal">
      <formula>TRUE</formula>
    </cfRule>
  </conditionalFormatting>
  <conditionalFormatting sqref="HX62:HX87">
    <cfRule type="cellIs" dxfId="6" priority="9" operator="equal">
      <formula>TRUE</formula>
    </cfRule>
  </conditionalFormatting>
  <conditionalFormatting sqref="HW62:HW87">
    <cfRule type="cellIs" dxfId="5" priority="8" operator="equal">
      <formula>TRUE</formula>
    </cfRule>
  </conditionalFormatting>
  <conditionalFormatting sqref="IE62:IE87">
    <cfRule type="cellIs" dxfId="4" priority="5" operator="equal">
      <formula>TRUE</formula>
    </cfRule>
  </conditionalFormatting>
  <conditionalFormatting sqref="ID62:ID87">
    <cfRule type="cellIs" dxfId="3" priority="4" operator="equal">
      <formula>TRUE</formula>
    </cfRule>
  </conditionalFormatting>
  <conditionalFormatting sqref="IL62:IL87">
    <cfRule type="cellIs" dxfId="2" priority="3" operator="equal">
      <formula>TRUE</formula>
    </cfRule>
  </conditionalFormatting>
  <conditionalFormatting sqref="IK62:IK87">
    <cfRule type="cellIs" dxfId="1" priority="2" operator="equal">
      <formula>TRUE</formula>
    </cfRule>
  </conditionalFormatting>
  <conditionalFormatting sqref="I4:I28">
    <cfRule type="duplicateValues" dxfId="0" priority="1"/>
  </conditionalFormatting>
  <pageMargins left="0.7" right="0.7" top="0.75" bottom="0.75" header="0.3" footer="0.3"/>
  <pageSetup orientation="portrait" horizontalDpi="0" verticalDpi="0" r:id="rId1"/>
  <tableParts count="4">
    <tablePart r:id="rId2"/>
    <tablePart r:id="rId3"/>
    <tablePart r:id="rId4"/>
    <tablePart r:id="rId5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7 0 7 2 7 b f 3 - 3 9 3 0 - 4 1 5 7 - 9 f 4 f - 2 5 7 6 2 d 7 d d 4 a 6 "   x m l n s = " h t t p : / / s c h e m a s . m i c r o s o f t . c o m / D a t a M a s h u p " > A A A A A C g G A A B Q S w M E F A A C A A g A S 4 r d T C t S S P S m A A A A + A A A A B I A H A B D b 2 5 m a W c v U G F j a 2 F n Z S 5 4 b W w g o h g A K K A U A A A A A A A A A A A A A A A A A A A A A A A A A A A A h Y 8 x D o I w G E a v Q r r T l i I J I T 9 l c J X E h G h c m 1 q h E Y q h x X I 3 B 4 / k F S R R 1 M 3 x e 3 n D + x 6 3 O x R T 1 w Z X N V j d m x x F m K J A G d k f t a l z N L p T m K K C w 1 b I s 6 h V M M v G Z p M 9 5 q h x 7 p I R 4 r 3 H P s b 9 U B N G a U Q O 5 a a S j e o E + s j 6 v x x q Y 5 0 w U i E O + 1 c M Z z h J c R L R G K 8 o A 7 J g K L X 5 K m w u x h T I D 4 T 1 2 L p x U F y Z c F c B W S a Q 9 w v + B F B L A w Q U A A I A C A B L i t 1 M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S 4 r d T G 2 Z a u A g A w A A i h k A A B M A H A B G b 3 J t d W x h c y 9 T Z W N 0 a W 9 u M S 5 t I K I Y A C i g F A A A A A A A A A A A A A A A A A A A A A A A A A A A A O 1 Y Q U / b M B S + V + p / i L J L k b o I s 2 m H o R 2 2 A h P T t g N U u y w 7 m N T Q b I 4 d 2 U l H V f H f 9 x y n S Z w 4 b U p b m F A R g v B e / L 7 v P T f f F y N J k I S c O d f 6 N z r t 9 / o 9 O c W C T J w b L I n z w a E k 6 f c c + L r m q Q h U 5 I v k z D v j Q R o R l g w u Q k q 8 E W c J / C E H 7 u i 9 f 0 Z m h P J Y Z f 1 L i I t Z S P 5 K / / P F 2 P + G x R 8 + y 0 v 5 t 7 B U + r + h n K / A P H X l H h 0 N N d 4 r F 6 r O i E i A S 8 K d M b 6 h x A X 4 7 M K 7 E D z 6 G s p k o G s N n e u Y h g m A e d n F p / l 3 n k x D d j c 4 G j o s p X T 5 8 / w + E f g H p i m R 3 r k Q X J R w Z y m s D L D C G 3 G a R q x E K 1 I 6 M b B y G z q u T q P K p f M a i s V z t 4 Q 5 v 4 8 x m x Q g q E T R m S s S c D E p g J q s D J y F K 7 M B u A / q O o 9 7 y 1 g 7 6 p L X a v A G 1 2 Z j C l a Q m O K A q B 0 3 e O T 3 e E a + 5 H R F G I 6 K 4 r L k o h N 5 2 E K j w F 4 0 W g a C l o H Y i M C d B q 8 K s Y 8 T B X Y J k P c l K Q h m k W I 4 d f p Q U C 8 Z O g i + q 3 3 C T I m w d 5 q l y l a r 0 M N F U d A t 2 2 s Z 5 m i K 2 R 0 s H c / j y m M y F p j J W y 4 i j a C S c m B j p E a 5 B I O H 9 t 1 b T 9 0 L Q + n 3 Q m b F q G r F L H u g 3 j y Z X G i 8 5 x U M P b k T A L A C L 9 4 8 / M w / f b 9 W E E Q W h n n l / 0 D T U F d R a + C g V U C r N K 3 U l V p k v Z J 2 0 z Q L 1 R Z V S 2 m L i m S J t T w e J 7 F r + 1 e E Q j k m I g o Z V q 5 t 4 7 i k W r v x 0 S 6 0 p s W a J W X i Y j p S H t q B + B u q r 8 s C f B P S 2 C 2 l m y 3 b a R 8 V L K j N b p f + c L x z f y g G s W y 3 d e f 3 Y x T l t j f C O a N a t D 7 u B B I O 5 X f w a N I H 4 3 M S 8 Z l 9 N C p R T s b o q x i N f d f Q y m 0 z A b v b O u q 2 b 2 i z j a s a s A W y a s P a A 4 4 P N l y x 4 e O D D T + x D W / j v 5 3 t Y 7 / n m Z f s / N 3 M a 7 3 h 7 + + s 0 z D 3 F k f f s P H O b x x 2 0 3 u W V w 5 T / E 3 + V e U P 5 v G U i C c T f g 3 3 T M J v n E i b i E 1 D R A d D r B g i O h j i S z T E / Z y n t n Z c y y F o G 8 O t l U P d 2 7 T 8 z 9 A u 1 7 u y 9 w b V P f t 6 D e 9 k 4 9 G 0 T + g R R + Q N T 5 k 1 6 o q C 5 T S 5 8 V u M e S b c 5 z v L d s c 4 9 / Q f U E s B A i 0 A F A A C A A g A S 4 r d T C t S S P S m A A A A + A A A A B I A A A A A A A A A A A A A A A A A A A A A A E N v b m Z p Z y 9 Q Y W N r Y W d l L n h t b F B L A Q I t A B Q A A g A I A E u K 3 U w P y u m r p A A A A O k A A A A T A A A A A A A A A A A A A A A A A P I A A A B b Q 2 9 u d G V u d F 9 U e X B l c 1 0 u e G 1 s U E s B A i 0 A F A A C A A g A S 4 r d T G 2 Z a u A g A w A A i h k A A B M A A A A A A A A A A A A A A A A A 4 w E A A E Z v c m 1 1 b G F z L 1 N l Y 3 R p b 2 4 x L m 1 Q S w U G A A A A A A M A A w D C A A A A U A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r 0 E A A A A A A A C N Q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Y m F z Z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i Y X N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2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w N i 0 y N l Q w N T o 0 N D o 1 N C 4 1 M D Y 1 N j I x W i I g L z 4 8 R W 5 0 c n k g V H l w Z T 0 i R m l s b E N v b H V t b l R 5 c G V z I i B W Y W x 1 Z T 0 i c 0 F 3 Q U E i I C 8 + P E V u d H J 5 I F R 5 c G U 9 I k Z p b G x D b 2 x 1 b W 5 O Y W 1 l c y I g V m F s d W U 9 I n N b J n F 1 b 3 Q 7 S W 5 k Z X g m c X V v d D s s J n F 1 b 3 Q 7 c 2 9 1 c m N l J n F 1 b 3 Q 7 L C Z x d W 9 0 O 3 J l c G x h Y 2 V t Z W 5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m F z Z S 9 D a G F u Z 2 V k I F R 5 c G U u e 0 l u Z G V 4 L D B 9 J n F 1 b 3 Q 7 L C Z x d W 9 0 O 1 N l Y 3 R p b 2 4 x L 2 J h c 2 U v Q W R k Z W Q g S W 5 k Z X g u e 3 N v d X J j Z S w w f S Z x d W 9 0 O y w m c X V v d D t T Z W N 0 a W 9 u M S 9 i Y X N l L 0 F k Z G V k I E l u Z G V 4 L n t y Z X B s Y W N l b W V u d C w x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i Y X N l L 0 N o Y W 5 n Z W Q g V H l w Z S 5 7 S W 5 k Z X g s M H 0 m c X V v d D s s J n F 1 b 3 Q 7 U 2 V j d G l v b j E v Y m F z Z S 9 B Z G R l Z C B J b m R l e C 5 7 c 2 9 1 c m N l L D B 9 J n F 1 b 3 Q 7 L C Z x d W 9 0 O 1 N l Y 3 R p b 2 4 x L 2 J h c 2 U v Q W R k Z W Q g S W 5 k Z X g u e 3 J l c G x h Y 2 V t Z W 5 0 L D F 9 J n F 1 b 3 Q 7 X S w m c X V v d D t S Z W x h d G l v b n N o a X B J b m Z v J n F 1 b 3 Q 7 O l t d f S I g L z 4 8 R W 5 0 c n k g V H l w Z T 0 i U X V l c n l J R C I g V m F s d W U 9 I n M w M z E 0 Z T E 3 M C 0 z O D Z l L T R k M D c t O D k z N y 1 i M z Q 2 Z T E 3 N W Q z Y T Q i I C 8 + P C 9 T d G F i b G V F b n R y a W V z P j w v S X R l b T 4 8 S X R l b T 4 8 S X R l b U x v Y 2 F 0 a W 9 u P j x J d G V t V H l w Z T 5 G b 3 J t d W x h P C 9 J d G V t V H l w Z T 4 8 S X R l b V B h d G g + U 2 V j d G l v b j E v Y m F z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Y X N l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Y X N l L 0 R 1 c G x p Y 2 F 0 Z W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Y X N l L 0 V 4 c G F u Z G V k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h c 2 U v R X h w Y W 5 k Z W Q l M j B D b 2 x 1 b W 4 x J T I w L S U y M E N v c H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Y X N l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F z Z S 9 B Z G R l Z C U y M E l u Z G V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F z Z S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F z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5 c G h l c j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j e X B o Z X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D Y t M j Z U M D Y 6 M D U 6 M j A u M D M 4 M j Y z O V o i I C 8 + P E V u d H J 5 I F R 5 c G U 9 I k Z p b G x D b 2 x 1 b W 5 U e X B l c y I g V m F s d W U 9 I n N B Q T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e X B o Z X I v Q 2 9 u d m V y d G V k I H R v I F R h Y m x l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N 5 c G h l c i 9 D b 2 5 2 Z X J 0 Z W Q g d G 8 g V G F i b G U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5 c G h l c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e X B o Z X I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h b H V l c z M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m F s d W V z M y I g L z 4 8 R W 5 0 c n k g V H l w Z T 0 i R m l s b G V k Q 2 9 t c G x l d G V S Z X N 1 b H R U b 1 d v c m t z a G V l d C I g V m F s d W U 9 I m w x I i A v P j x F b n R y e S B U e X B l P S J G a W x s Q 2 9 1 b n Q i I F Z h b H V l P S J s M j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D Y t M j l U M j M 6 M T g 6 M j E u O T k 4 N D Y 5 M 1 o i I C 8 + P E V u d H J 5 I F R 5 c G U 9 I k Z p b G x D b 2 x 1 b W 5 U e X B l c y I g V m F s d W U 9 I n N C U U 1 E Q V E 9 P S I g L z 4 8 R W 5 0 c n k g V H l w Z T 0 i R m l s b E N v b H V t b k 5 h b W V z I i B W Y W x 1 Z T 0 i c 1 s m c X V v d D t J b m R l e C Z x d W 9 0 O y w m c X V v d D t v c m R l c i Z x d W 9 0 O y w m c X V v d D t y d W x l J n F 1 b 3 Q 7 L C Z x d W 9 0 O 2 l z V G V y b W l u Y X R p b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2 Y W x 1 Z X M z L 0 F k Z G V k I E l u Z G V 4 M S 5 7 S W 5 k Z X g s M 3 0 m c X V v d D s s J n F 1 b 3 Q 7 U 2 V j d G l v b j E v d m F s d W V z M y 9 B Z G R l Z C B J b m R l e D E u e 2 9 y Z G V y L D B 9 J n F 1 b 3 Q 7 L C Z x d W 9 0 O 1 N l Y 3 R p b 2 4 x L 3 Z h b H V l c z M v Q W R k Z W Q g S W 5 k Z X g x L n t y d W x l L D F 9 J n F 1 b 3 Q 7 L C Z x d W 9 0 O 1 N l Y 3 R p b 2 4 x L 3 Z h b H V l c z M v Q W R k Z W Q g S W 5 k Z X g x L n t p c 1 R l c m 1 p b m F 0 a W 9 u L D J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Z h b H V l c z M v Q W R k Z W Q g S W 5 k Z X g x L n t J b m R l e C w z f S Z x d W 9 0 O y w m c X V v d D t T Z W N 0 a W 9 u M S 9 2 Y W x 1 Z X M z L 0 F k Z G V k I E l u Z G V 4 M S 5 7 b 3 J k Z X I s M H 0 m c X V v d D s s J n F 1 b 3 Q 7 U 2 V j d G l v b j E v d m F s d W V z M y 9 B Z G R l Z C B J b m R l e D E u e 3 J 1 b G U s M X 0 m c X V v d D s s J n F 1 b 3 Q 7 U 2 V j d G l v b j E v d m F s d W V z M y 9 B Z G R l Z C B J b m R l e D E u e 2 l z V G V y b W l u Y X R p b 2 4 s M n 0 m c X V v d D t d L C Z x d W 9 0 O 1 J l b G F 0 a W 9 u c 2 h p c E l u Z m 8 m c X V v d D s 6 W 1 1 9 I i A v P j x F b n R y e S B U e X B l P S J R d W V y e U l E I i B W Y W x 1 Z T 0 i c z B m M 2 J m N D g x L W V l N j A t N G R i Y S 0 5 O D c y L T M 3 Z D g 1 O T I 5 Z D Y 1 Z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Z h b H V l c z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F s d W V z M y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F s d W V z M y 9 D b 2 x 1 b W 4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F s d W V z M y 9 D b 2 5 2 Z X J 0 Z W Q l M j B 0 b y U y M F R h Y m x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h b H V l c z M v R H V w b G l j Y X R l Z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h b H V l c z M v R H V w b G l j Y X R l Z C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Y W x 1 Z X M z L 0 V 4 c G F u Z G V k J T I w Q 2 9 s d W 1 u M S U y M C 0 l M j B D b 3 B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F s d W V z M y 9 F e H B h b m R l Z C U y M E N v b H V t b j E l M j A t J T I w Q 2 9 w e S U y M C 0 l M j B D b 3 B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F s d W V z M y 9 F e H B h b m R l Z C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Y W x 1 Z X M z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F s d W V z M y 9 B Z G R l Z C U y M E l u Z G V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F s d W V z M y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F s d W V z M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h b H V l c z A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V m F s d W V z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w N i 0 y N l Q w N T o 1 N z o w N C 4 5 N j U z M D I 4 W i I g L z 4 8 R W 5 0 c n k g V H l w Z T 0 i R m l s b E N v b H V t b l R 5 c G V z I i B W Y W x 1 Z T 0 i c 0 J R Q U F B Q T 0 9 I i A v P j x F b n R y e S B U e X B l P S J G a W x s Q 2 9 s d W 1 u T m F t Z X M i I F Z h b H V l P S J z W y Z x d W 9 0 O 0 l u Z G V 4 J n F 1 b 3 Q 7 L C Z x d W 9 0 O 2 9 y Z G V y J n F 1 b 3 Q 7 L C Z x d W 9 0 O 3 J 1 b G U m c X V v d D s s J n F 1 b 3 Q 7 a X N U Z X J t a W 5 h d G l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v b H V t b j E v Q W R k Z W Q g S W 5 k Z X g u e 0 l u Z G V 4 L D N 9 J n F 1 b 3 Q 7 L C Z x d W 9 0 O 1 N l Y 3 R p b 2 4 x L 0 N v b H V t b j E v Q W R k Z W Q g S W 5 k Z X g u e 0 N v b H V t b j E u b 3 J k Z X I s M H 0 m c X V v d D s s J n F 1 b 3 Q 7 U 2 V j d G l v b j E v Q 2 9 s d W 1 u M S 9 B Z G R l Z C B J b m R l e C 5 7 Q 2 9 s d W 1 u M S A t I E N v c H k u c n V s Z S w x f S Z x d W 9 0 O y w m c X V v d D t T Z W N 0 a W 9 u M S 9 D b 2 x 1 b W 4 x L 0 F k Z G V k I E l u Z G V 4 L n t D b 2 x 1 b W 4 x I C 0 g Q 2 9 w e S A t I E N v c H k u a X N U Z X J t a W 5 h d G l v b i w y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D b 2 x 1 b W 4 x L 0 F k Z G V k I E l u Z G V 4 L n t J b m R l e C w z f S Z x d W 9 0 O y w m c X V v d D t T Z W N 0 a W 9 u M S 9 D b 2 x 1 b W 4 x L 0 F k Z G V k I E l u Z G V 4 L n t D b 2 x 1 b W 4 x L m 9 y Z G V y L D B 9 J n F 1 b 3 Q 7 L C Z x d W 9 0 O 1 N l Y 3 R p b 2 4 x L 0 N v b H V t b j E v Q W R k Z W Q g S W 5 k Z X g u e 0 N v b H V t b j E g L S B D b 3 B 5 L n J 1 b G U s M X 0 m c X V v d D s s J n F 1 b 3 Q 7 U 2 V j d G l v b j E v Q 2 9 s d W 1 u M S 9 B Z G R l Z C B J b m R l e C 5 7 Q 2 9 s d W 1 u M S A t I E N v c H k g L S B D b 3 B 5 L m l z V G V y b W l u Y X R p b 2 4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Z h b H V l c z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F s d W V z M C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F s d W V z M C 9 D b 2 x 1 b W 4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F s d W V z M C 9 D b 2 5 2 Z X J 0 Z W Q l M j B 0 b y U y M F R h Y m x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h b H V l c z A v R H V w b G l j Y X R l Z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h b H V l c z A v R H V w b G l j Y X R l Z C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W x 1 Z X M w L 0 V 4 c G F u Z G V k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h b H V l c z A v R X h w Y W 5 k Z W Q l M j B D b 2 x 1 b W 4 x J T I w L S U y M E N v c H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W x 1 Z X M w L 0 V 4 c G F u Z G V k J T I w Q 2 9 s d W 1 u M S U y M C 0 l M j B D b 3 B 5 J T I w L S U y M E N v c H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W x 1 Z X M w L 0 F k Z G V k J T I w S W 5 k Z X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W x 1 Z X M w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W x 1 Z X M w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F s d W V z M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R m l s b F R h c m d l d C I g V m F s d W U 9 I n N W Y W x 1 Z X M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w N i 0 y N l Q w N T o 1 N z o w N C 4 5 O D M y O T E z W i I g L z 4 8 R W 5 0 c n k g V H l w Z T 0 i R m l s b E N v b H V t b l R 5 c G V z I i B W Y W x 1 Z T 0 i c 0 J R T U F B Q T 0 9 I i A v P j x F b n R y e S B U e X B l P S J G a W x s Q 2 9 s d W 1 u T m F t Z X M i I F Z h b H V l P S J z W y Z x d W 9 0 O 0 l u Z G V 4 J n F 1 b 3 Q 7 L C Z x d W 9 0 O 2 9 y Z G V y J n F 1 b 3 Q 7 L C Z x d W 9 0 O 3 J 1 b G U m c X V v d D s s J n F 1 b 3 Q 7 a X N U Z X J t a W 5 h d G l v b i Z x d W 9 0 O 1 0 i I C 8 + P E V u d H J 5 I F R 5 c G U 9 I k Z p b G x T d G F 0 d X M i I F Z h b H V l P S J z Q 2 9 t c G x l d G U i I C 8 + P E V u d H J 5 I F R 5 c G U 9 I k Z p b G x D b 3 V u d C I g V m F s d W U 9 I m w y N y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s d W 1 u M S A o M i k v Q W R k Z W Q g S W 5 k Z X g u e 0 l u Z G V 4 L D N 9 J n F 1 b 3 Q 7 L C Z x d W 9 0 O 1 N l Y 3 R p b 2 4 x L 0 N v b H V t b j E g K D I p L 0 F k Z G V k I E l u Z G V 4 L n t v c m R l c i w w f S Z x d W 9 0 O y w m c X V v d D t T Z W N 0 a W 9 u M S 9 D b 2 x 1 b W 4 x I C g y K S 9 B Z G R l Z C B J b m R l e C 5 7 c n V s Z S w x f S Z x d W 9 0 O y w m c X V v d D t T Z W N 0 a W 9 u M S 9 D b 2 x 1 b W 4 x I C g y K S 9 B Z G R l Z C B J b m R l e C 5 7 a X N U Z X J t a W 5 h d G l v b i w y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D b 2 x 1 b W 4 x I C g y K S 9 B Z G R l Z C B J b m R l e C 5 7 S W 5 k Z X g s M 3 0 m c X V v d D s s J n F 1 b 3 Q 7 U 2 V j d G l v b j E v Q 2 9 s d W 1 u M S A o M i k v Q W R k Z W Q g S W 5 k Z X g u e 2 9 y Z G V y L D B 9 J n F 1 b 3 Q 7 L C Z x d W 9 0 O 1 N l Y 3 R p b 2 4 x L 0 N v b H V t b j E g K D I p L 0 F k Z G V k I E l u Z G V 4 L n t y d W x l L D F 9 J n F 1 b 3 Q 7 L C Z x d W 9 0 O 1 N l Y 3 R p b 2 4 x L 0 N v b H V t b j E g K D I p L 0 F k Z G V k I E l u Z G V 4 L n t p c 1 R l c m 1 p b m F 0 a W 9 u L D J 9 J n F 1 b 3 Q 7 X S w m c X V v d D t S Z W x h d G l v b n N o a X B J b m Z v J n F 1 b 3 Q 7 O l t d f S I g L z 4 8 R W 5 0 c n k g V H l w Z T 0 i T G 9 h Z G V k V G 9 B b m F s e X N p c 1 N l c n Z p Y 2 V z I i B W Y W x 1 Z T 0 i b D A i I C 8 + P E V u d H J 5 I F R 5 c G U 9 I k 5 h b W V V c G R h d G V k Q W Z 0 Z X J G a W x s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V m F s d W V z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W x 1 Z X M x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W x 1 Z X M x L 0 N v b H V t b j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W x 1 Z X M x L 0 N v b n Z l c n R l Z C U y M H R v J T I w V G F i b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F s d W V z M S 9 E d X B s a W N h d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F s d W V z M S 9 E d X B s a W N h d G V k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h b H V l c z E v R X h w Y W 5 k Z W Q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F s d W V z M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h b H V l c z E v R X h w Y W 5 k Z W Q l M j B D b 2 x 1 b W 4 x J T I w L S U y M E N v c H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W x 1 Z X M x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h b H V l c z E v R X h w Y W 5 k Z W Q l M j B D b 2 x 1 b W 4 x J T I w L S U y M E N v c H k l M j A t J T I w Q 2 9 w e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h b H V l c z E v U m V u Y W 1 l Z C U y M E N v b H V t b n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F s d W V z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h b H V l c z E v Q W R k Z W Q l M j B J b m R l e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h b H V l c z E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h b H V l c z M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Y W x 1 Z X M z L 0 F k Z G V k J T I w S W 5 k Z X g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F s d W V z M y 9 S Z W 9 y Z G V y Z W Q l M j B D b 2 x 1 b W 5 z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r 8 f V U T o C E Q Z b y O j Z N k 1 R w A A A A A A I A A A A A A B B m A A A A A Q A A I A A A A E l 2 j r b v Y + j q u b 5 r I s 9 Y j d P U P n 5 Y S u c 1 I W t h m J r Z 3 v c a A A A A A A 6 A A A A A A g A A I A A A A P n z 1 x d b x Z 9 k W g H u 5 j y 2 c Q K Y a N 8 d 9 t r C I O f n e t v 4 L Z D F U A A A A M I 5 O H q e + S i l 1 t 1 8 E q w N 3 T c 2 l 5 N i m e X 4 6 I U U s d Q s R b G v / Q F V P v r M w S u l S a Q o g F 2 q 9 p d 2 8 w + M V J M C p b D f V i R S S h j o 2 i i X E 9 R B l B N H M o q e P u M y Q A A A A C m Y O 5 c G 0 F v q K G V n Y 5 5 1 G a 8 M z 2 E K 9 q Q 6 U Y o R E 7 C 2 e U 6 z 3 E R c y q C 7 F 7 q K 4 f P a C e W i h 5 Y f p f w 9 s 6 2 t E z H 0 0 f k I 6 E g = < / D a t a M a s h u p > 
</file>

<file path=customXml/itemProps1.xml><?xml version="1.0" encoding="utf-8"?>
<ds:datastoreItem xmlns:ds="http://schemas.openxmlformats.org/officeDocument/2006/customXml" ds:itemID="{5C879826-73BC-4092-94F7-B6BF3A9F159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Matrix</vt:lpstr>
      <vt:lpstr>Cyphers</vt:lpstr>
      <vt:lpstr>Base</vt:lpstr>
      <vt:lpstr>Base!ExternalData_2</vt:lpstr>
      <vt:lpstr>Base!ExternalData_3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Obed Corrales</dc:creator>
  <cp:lastModifiedBy>Obed Corrales</cp:lastModifiedBy>
  <dcterms:created xsi:type="dcterms:W3CDTF">2018-06-26T05:25:59Z</dcterms:created>
  <dcterms:modified xsi:type="dcterms:W3CDTF">2018-07-02T19:55:39Z</dcterms:modified>
</cp:coreProperties>
</file>