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95BC0974-622B-4D4F-9795-5D130E142D73}" xr6:coauthVersionLast="47" xr6:coauthVersionMax="47" xr10:uidLastSave="{00000000-0000-0000-0000-000000000000}"/>
  <bookViews>
    <workbookView xWindow="-108" yWindow="-108" windowWidth="23256" windowHeight="12456" firstSheet="4" activeTab="7" xr2:uid="{3DF6F8D8-E349-4E3F-B226-DBE42FAFB6EF}"/>
  </bookViews>
  <sheets>
    <sheet name="Athletes from Nations" sheetId="3" r:id="rId1"/>
    <sheet name="2022 Commonwealth Games" sheetId="2" r:id="rId2"/>
    <sheet name="Indian Medalists" sheetId="4" r:id="rId3"/>
    <sheet name="Indian Medals Genderwise" sheetId="1" r:id="rId4"/>
    <sheet name="Indian medals by sports" sheetId="5" r:id="rId5"/>
    <sheet name="Athletes by Sports" sheetId="6" r:id="rId6"/>
    <sheet name="Pivot Table" sheetId="7" r:id="rId7"/>
    <sheet name="Dash Board" sheetId="11" r:id="rId8"/>
    <sheet name="DB 2" sheetId="12" r:id="rId9"/>
  </sheets>
  <definedNames>
    <definedName name="ExternalData_1" localSheetId="1" hidden="1">'2022 Commonwealth Games'!$B$1:$G$44</definedName>
    <definedName name="ExternalData_1" localSheetId="2" hidden="1">'Indian Medalists'!$A$1:$E$62</definedName>
    <definedName name="ExternalData_2" localSheetId="0" hidden="1">'Athletes from Nations'!$A$1:$B$73</definedName>
    <definedName name="Slicer_Date">#N/A</definedName>
  </definedNames>
  <calcPr calcId="181029"/>
  <pivotCaches>
    <pivotCache cacheId="9" r:id="rId10"/>
    <pivotCache cacheId="30" r:id="rId11"/>
    <pivotCache cacheId="33" r:id="rId12"/>
    <pivotCache cacheId="23" r:id="rId13"/>
    <pivotCache cacheId="34"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424E10-3AF0-4776-82E1-F33A9DE6E424}" keepAlive="1" name="Query - 2022 Commonwealth Games[5]" description="Connection to the '2022 Commonwealth Games[5]' query in the workbook." type="5" refreshedVersion="8" background="1" saveData="1">
    <dbPr connection="Provider=Microsoft.Mashup.OleDb.1;Data Source=$Workbook$;Location=&quot;2022 Commonwealth Games[5]&quot;;Extended Properties=&quot;&quot;" command="SELECT * FROM [2022 Commonwealth Games[5]]]"/>
  </connection>
  <connection id="2" xr16:uid="{5CFFEA3B-DDC1-46A0-8DEF-60B32361BE2E}" keepAlive="1" name="Query - Participating associations[edit]" description="Connection to the 'Participating associations[edit]' query in the workbook." type="5" refreshedVersion="8" background="1" saveData="1">
    <dbPr connection="Provider=Microsoft.Mashup.OleDb.1;Data Source=$Workbook$;Location=&quot;Participating associations[edit]&quot;;Extended Properties=&quot;&quot;" command="SELECT * FROM [Participating associations[edit]]]"/>
  </connection>
  <connection id="3" xr16:uid="{0BF15330-A093-4534-9729-2B961E3FCEA2}"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<sst xmlns="http://schemas.openxmlformats.org/spreadsheetml/2006/main" count="520" uniqueCount="266">
  <si>
    <t>Rank</t>
  </si>
  <si>
    <t>Gold</t>
  </si>
  <si>
    <t>Silver</t>
  </si>
  <si>
    <t>Bronze</t>
  </si>
  <si>
    <t>Total</t>
  </si>
  <si>
    <t>1</t>
  </si>
  <si>
    <t>Australia</t>
  </si>
  <si>
    <t>2</t>
  </si>
  <si>
    <t>3</t>
  </si>
  <si>
    <t>Canada</t>
  </si>
  <si>
    <t>4</t>
  </si>
  <si>
    <t>India</t>
  </si>
  <si>
    <t>5</t>
  </si>
  <si>
    <t>New Zealand</t>
  </si>
  <si>
    <t>6</t>
  </si>
  <si>
    <t>Scotland</t>
  </si>
  <si>
    <t>7</t>
  </si>
  <si>
    <t>Nigeria</t>
  </si>
  <si>
    <t>8</t>
  </si>
  <si>
    <t>Wales</t>
  </si>
  <si>
    <t>9</t>
  </si>
  <si>
    <t>South Africa</t>
  </si>
  <si>
    <t>10</t>
  </si>
  <si>
    <t>Malaysia</t>
  </si>
  <si>
    <t>11</t>
  </si>
  <si>
    <t>Northern Ireland</t>
  </si>
  <si>
    <t>12</t>
  </si>
  <si>
    <t>Jamaica</t>
  </si>
  <si>
    <t>13</t>
  </si>
  <si>
    <t>Kenya</t>
  </si>
  <si>
    <t>14</t>
  </si>
  <si>
    <t>Singapore</t>
  </si>
  <si>
    <t>15</t>
  </si>
  <si>
    <t>Trinidad and Tobago</t>
  </si>
  <si>
    <t>16</t>
  </si>
  <si>
    <t>Uganda</t>
  </si>
  <si>
    <t>17</t>
  </si>
  <si>
    <t>Cyprus</t>
  </si>
  <si>
    <t>18</t>
  </si>
  <si>
    <t>Pakistan</t>
  </si>
  <si>
    <t>19</t>
  </si>
  <si>
    <t>Samoa</t>
  </si>
  <si>
    <t>20</t>
  </si>
  <si>
    <t>Barbados</t>
  </si>
  <si>
    <t>Cameroon</t>
  </si>
  <si>
    <t>Zambia</t>
  </si>
  <si>
    <t>23</t>
  </si>
  <si>
    <t>Bahamas</t>
  </si>
  <si>
    <t>Grenada</t>
  </si>
  <si>
    <t>25</t>
  </si>
  <si>
    <t>Bermuda</t>
  </si>
  <si>
    <t>26</t>
  </si>
  <si>
    <t>British Virgin Islands</t>
  </si>
  <si>
    <t>27</t>
  </si>
  <si>
    <t>Mauritius</t>
  </si>
  <si>
    <t>28</t>
  </si>
  <si>
    <t>Ghana</t>
  </si>
  <si>
    <t>29</t>
  </si>
  <si>
    <t>Fiji</t>
  </si>
  <si>
    <t>30</t>
  </si>
  <si>
    <t>Mozambique</t>
  </si>
  <si>
    <t>31</t>
  </si>
  <si>
    <t>Sri Lanka</t>
  </si>
  <si>
    <t>32</t>
  </si>
  <si>
    <t>Tanzania</t>
  </si>
  <si>
    <t>33</t>
  </si>
  <si>
    <t>Botswana</t>
  </si>
  <si>
    <t>Guernsey</t>
  </si>
  <si>
    <t>35</t>
  </si>
  <si>
    <t>Dominica</t>
  </si>
  <si>
    <t>Papua New Guinea</t>
  </si>
  <si>
    <t>Saint Lucia</t>
  </si>
  <si>
    <t>The Gambia</t>
  </si>
  <si>
    <t>39</t>
  </si>
  <si>
    <t>Namibia</t>
  </si>
  <si>
    <t>40</t>
  </si>
  <si>
    <t>Malta</t>
  </si>
  <si>
    <t>Nauru</t>
  </si>
  <si>
    <t>Niue</t>
  </si>
  <si>
    <t>Vanuatu</t>
  </si>
  <si>
    <t>England</t>
  </si>
  <si>
    <t>Sr.No</t>
  </si>
  <si>
    <t>Country</t>
  </si>
  <si>
    <t>Athletes</t>
  </si>
  <si>
    <t>Isle of Man</t>
  </si>
  <si>
    <t>Guyana</t>
  </si>
  <si>
    <t>Bangladesh</t>
  </si>
  <si>
    <t>Jersey</t>
  </si>
  <si>
    <t>Tonga</t>
  </si>
  <si>
    <t>Seychelles</t>
  </si>
  <si>
    <t>Sierra Leone</t>
  </si>
  <si>
    <t>Maldives</t>
  </si>
  <si>
    <t>Gibraltar</t>
  </si>
  <si>
    <t>Malawi</t>
  </si>
  <si>
    <t>Cayman Islands</t>
  </si>
  <si>
    <t>Lesotho</t>
  </si>
  <si>
    <t>Saint Vincent and the Grenadines</t>
  </si>
  <si>
    <t>Solomon Islands</t>
  </si>
  <si>
    <t>Cook Islands</t>
  </si>
  <si>
    <t>Falkland Islands</t>
  </si>
  <si>
    <t>Rwanda</t>
  </si>
  <si>
    <t>Anguilla</t>
  </si>
  <si>
    <t>Antigua and Barbuda</t>
  </si>
  <si>
    <t>Belize</t>
  </si>
  <si>
    <t>Eswatini</t>
  </si>
  <si>
    <t>Saint Helena</t>
  </si>
  <si>
    <t>Turks and Caicos Islands</t>
  </si>
  <si>
    <t>Norfolk Island</t>
  </si>
  <si>
    <t>Brunei</t>
  </si>
  <si>
    <t>Kiribati</t>
  </si>
  <si>
    <t>Saint Kitts and Nevis</t>
  </si>
  <si>
    <t>Tuvalu</t>
  </si>
  <si>
    <t>Montserrat</t>
  </si>
  <si>
    <t>Gender</t>
  </si>
  <si>
    <t>Male</t>
  </si>
  <si>
    <t>Female</t>
  </si>
  <si>
    <t>Mixed</t>
  </si>
  <si>
    <t>Medal</t>
  </si>
  <si>
    <t>Name</t>
  </si>
  <si>
    <t>Sport</t>
  </si>
  <si>
    <t>Event</t>
  </si>
  <si>
    <t>Date</t>
  </si>
  <si>
    <t>Saikhom Mirabai Chanu</t>
  </si>
  <si>
    <t>Weightlifting</t>
  </si>
  <si>
    <t>Women's 49 kg</t>
  </si>
  <si>
    <t>Jeremy Lalrinnunga</t>
  </si>
  <si>
    <t>Men's 67 kg</t>
  </si>
  <si>
    <t>Achinta Sheuli</t>
  </si>
  <si>
    <t>Men's 73 kg</t>
  </si>
  <si>
    <t>Rupa Rani TirkeyNayanmoni SaikiaLovely ChoubeyPinki Singh</t>
  </si>
  <si>
    <t>Lawn bowls</t>
  </si>
  <si>
    <t>Women's fours</t>
  </si>
  <si>
    <t>Harmeet DesaiSanil ShettySharath AchantaSathiyan Gnanasekaran</t>
  </si>
  <si>
    <t>Table tennis</t>
  </si>
  <si>
    <t>Men's team</t>
  </si>
  <si>
    <t>Sudhir</t>
  </si>
  <si>
    <t>Para powerlifting</t>
  </si>
  <si>
    <t>Men's heavyweight</t>
  </si>
  <si>
    <t>Bajrang Punia</t>
  </si>
  <si>
    <t>Wrestling</t>
  </si>
  <si>
    <t>Men's freestyle 65 kg</t>
  </si>
  <si>
    <t>Sakshi Malik</t>
  </si>
  <si>
    <t>Women's freestyle 62 kg</t>
  </si>
  <si>
    <t>Deepak Punia</t>
  </si>
  <si>
    <t>Men's freestyle 86 kg</t>
  </si>
  <si>
    <t>Ravi Kumar Dahiya</t>
  </si>
  <si>
    <t>Men's freestyle 57 kg</t>
  </si>
  <si>
    <t>Vinesh Phogat</t>
  </si>
  <si>
    <t>Women's freestyle 53 kg</t>
  </si>
  <si>
    <t>Naveen Malik</t>
  </si>
  <si>
    <t>Men's freestyle 74 kg</t>
  </si>
  <si>
    <t>Bhavina Patel</t>
  </si>
  <si>
    <t>Women's singles C3–5</t>
  </si>
  <si>
    <t>Nitu Ghanghas</t>
  </si>
  <si>
    <t>Boxing</t>
  </si>
  <si>
    <t>Women's 48 kg</t>
  </si>
  <si>
    <t>Amit Panghal</t>
  </si>
  <si>
    <t>Men's 51 kg</t>
  </si>
  <si>
    <t>Eldhose Paul</t>
  </si>
  <si>
    <t>Athletics</t>
  </si>
  <si>
    <t>Men's triple jump</t>
  </si>
  <si>
    <t>Nikhat Zareen</t>
  </si>
  <si>
    <t>Women's 50 kg</t>
  </si>
  <si>
    <t>Sharath Achanta_x000D_
Sreeja Akula</t>
  </si>
  <si>
    <t>Mixed doubles</t>
  </si>
  <si>
    <t>P. V. Sindhu</t>
  </si>
  <si>
    <t>Badminton</t>
  </si>
  <si>
    <t>Women's singles</t>
  </si>
  <si>
    <t>Lakshya Sen</t>
  </si>
  <si>
    <t>Men’s singles</t>
  </si>
  <si>
    <t>Chirag Shetty_x000D_
Satwiksairaj Rankireddy</t>
  </si>
  <si>
    <t>Men’s doubles</t>
  </si>
  <si>
    <t>Sharath Achanta</t>
  </si>
  <si>
    <t>Men's singles</t>
  </si>
  <si>
    <t>Sanket Sargar</t>
  </si>
  <si>
    <t>Men's 55 kg</t>
  </si>
  <si>
    <t>Bindyarani Devi</t>
  </si>
  <si>
    <t>Women's 55 kg</t>
  </si>
  <si>
    <t>Shushila Likmabam</t>
  </si>
  <si>
    <t>Judo</t>
  </si>
  <si>
    <t>Vikas Thakur</t>
  </si>
  <si>
    <t>Men's 96 kg</t>
  </si>
  <si>
    <t>India badminton team_x000D_
Srikanth KidambiSatwiksairaj RankireddyB. Sumeeth ReddyLakshya SenChirag ShettyGayathri GopichandTreesa JollyAakarshi KashyapAshwini PonnappaP. V. Sindhu</t>
  </si>
  <si>
    <t>Mixed team</t>
  </si>
  <si>
    <t>Tulika Maan</t>
  </si>
  <si>
    <t>Women's +78 kg</t>
  </si>
  <si>
    <t>Murali Sreeshankar</t>
  </si>
  <si>
    <t>Men's long jump</t>
  </si>
  <si>
    <t>Anshu Malik</t>
  </si>
  <si>
    <t>Women's freestyle 57 kg</t>
  </si>
  <si>
    <t>Priyanka Goswami</t>
  </si>
  <si>
    <t>Women's 10,000 m walk</t>
  </si>
  <si>
    <t>Avinash Sable</t>
  </si>
  <si>
    <t>Men's 3000 m steeplechase</t>
  </si>
  <si>
    <t>Sunil BahadurNavneet SinghChandan SinghDinesh Kumar</t>
  </si>
  <si>
    <t>Men's fours</t>
  </si>
  <si>
    <t>Abdulla Aboobacker</t>
  </si>
  <si>
    <t>Sathiyan Gnanasekaran_x000D_
Sharath Achanta</t>
  </si>
  <si>
    <t>Men's doubles</t>
  </si>
  <si>
    <t>India women's cricket team_x000D_
Harmanpreet KaurSmriti MandhanaTaniya BhatiaYastika BhatiaHarleen DeolRajeshwari GayakwadSabbhineni MeghanaSneh RanaJemimah RodriguesDeepti SharmaMeghna SinghRenuka SinghPooja VastrakarShafali VermaRadha Yadav</t>
  </si>
  <si>
    <t>Cricket</t>
  </si>
  <si>
    <t>Women's cricket</t>
  </si>
  <si>
    <t>Sagar Ahlawat</t>
  </si>
  <si>
    <t>Men's +92 kg</t>
  </si>
  <si>
    <t>India men's hockey team_x000D_
P. R. SreejeshKrishan PathakVarun KumarSurender KumarHarmanpreet SinghAmit RohidasJugraj SinghJarmanpreet SinghManpreet SinghHardik SinghVivek PrasadShamsher SinghAkashdeep SinghNilakanta SharmaMandeep SinghGurjant SinghLalit UpadhyayAbhishek</t>
  </si>
  <si>
    <t>Hockey</t>
  </si>
  <si>
    <t>Men's tournament</t>
  </si>
  <si>
    <t>Gururaja Poojary</t>
  </si>
  <si>
    <t>Men's 61 kg</t>
  </si>
  <si>
    <t>Vijay Kumar Yadav</t>
  </si>
  <si>
    <t>Men's 60 kg</t>
  </si>
  <si>
    <t>Harjinder Kaur</t>
  </si>
  <si>
    <t>Women's 71 kg</t>
  </si>
  <si>
    <t>Lovepreet Singh</t>
  </si>
  <si>
    <t>Men's 109 kg</t>
  </si>
  <si>
    <t>Saurav Ghosal</t>
  </si>
  <si>
    <t>Squash</t>
  </si>
  <si>
    <t>Gurdeep Singh</t>
  </si>
  <si>
    <t>Men's +109 kg</t>
  </si>
  <si>
    <t>Tejaswin Shankar</t>
  </si>
  <si>
    <t>Men's high jump</t>
  </si>
  <si>
    <t>Divya Kakran</t>
  </si>
  <si>
    <t>Women's freestyle 68 kg</t>
  </si>
  <si>
    <t>Mohit Grewal</t>
  </si>
  <si>
    <t>Men's freestyle 125 kg</t>
  </si>
  <si>
    <t>Jaismine Lamboria</t>
  </si>
  <si>
    <t>Women's lightweight</t>
  </si>
  <si>
    <t>Pooja Gehlot</t>
  </si>
  <si>
    <t>Women's freestyle 50 kg</t>
  </si>
  <si>
    <t>Pooja Sihag</t>
  </si>
  <si>
    <t>Women's freestyle 76 kg</t>
  </si>
  <si>
    <t>Mohammad Hussamuddin</t>
  </si>
  <si>
    <t>Men's featherweight</t>
  </si>
  <si>
    <t>Deepak Nehra</t>
  </si>
  <si>
    <t>Men's freestyle 97 kg</t>
  </si>
  <si>
    <t>Sonalben Patel</t>
  </si>
  <si>
    <t>Rohit Tokas</t>
  </si>
  <si>
    <t>Men's welterweight</t>
  </si>
  <si>
    <t>India women's hockey team_x000D_
Savita PuniaRajani EtimarpuDeep Grace EkkaGurjit KaurNikki PradhanUdita DuhanNisha WarsiSushila ChanuMonika MalikNeha GoyalJyotiSonika TandiSalima TeteVandana KatariyaLalremsiamiNavneet KaurSharmila DeviSangita Kumari</t>
  </si>
  <si>
    <t>Women's tournament</t>
  </si>
  <si>
    <t>Sandeep Kumar</t>
  </si>
  <si>
    <t>Men's 10,000 m walk</t>
  </si>
  <si>
    <t>Annu Rani</t>
  </si>
  <si>
    <t>Women's javelin throw</t>
  </si>
  <si>
    <t>Saurav Ghosal_x000D_
Dipika Pallikal</t>
  </si>
  <si>
    <t>Srikanth Kidambi</t>
  </si>
  <si>
    <t>Gayathri Gopichand_x000D_
Treesa Jolly</t>
  </si>
  <si>
    <t>Women's doubles</t>
  </si>
  <si>
    <t>Sathiyan Gnanasekaran</t>
  </si>
  <si>
    <t>Lawn Bowls</t>
  </si>
  <si>
    <t>Men</t>
  </si>
  <si>
    <t>Women</t>
  </si>
  <si>
    <t>Cycling</t>
  </si>
  <si>
    <t>Gymnastics</t>
  </si>
  <si>
    <t>Swimming</t>
  </si>
  <si>
    <t>Triathlon</t>
  </si>
  <si>
    <t>Row Labels</t>
  </si>
  <si>
    <t>Grand Total</t>
  </si>
  <si>
    <t>Sum of Athletes</t>
  </si>
  <si>
    <t>Column Labels</t>
  </si>
  <si>
    <t>Count of Medal</t>
  </si>
  <si>
    <t>Sum of Total</t>
  </si>
  <si>
    <t>Sum of Gold</t>
  </si>
  <si>
    <t>Sum of Silver</t>
  </si>
  <si>
    <t>Sum of Bronze</t>
  </si>
  <si>
    <t>2022 Commonwealth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</si>
</sst>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u/>
      <sz val="11"/>
      <color theme="10"/>
      <name val="Calibri"/>
      <family val="2"/>
      <scheme val="minor"/>
    </font>
    <font>
      <sz val="7"/>
      <color rgb="FF202122"/>
      <name val="Arial"/>
      <family val="2"/>
    </font>
    <font>
      <b/>
      <sz val="7"/>
      <name val="Arial"/>
      <family val="2"/>
    </font>
    <font>
      <sz val="7"/>
      <name val="Arial"/>
      <family val="2"/>
    </font>
    <font>
      <sz val="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style="thin">
        <color theme="0"/>
      </right>
      <top/>
      <bottom style="thick">
        <color theme="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NumberFormat="1"/>
    <xf numFmtId="0" fontId="0" fillId="0" borderId="0" xfId="0" applyFill="1" applyBorder="1"/>
    <xf numFmtId="0" fontId="0" fillId="0" borderId="0" xfId="0" applyNumberFormat="1" applyFill="1" applyBorder="1"/>
    <xf numFmtId="0" fontId="1" fillId="0" borderId="1" xfId="0" applyFont="1" applyFill="1" applyBorder="1"/>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14" fontId="0" fillId="0" borderId="0" xfId="0" applyNumberFormat="1"/>
    <xf numFmtId="0" fontId="5" fillId="0" borderId="0" xfId="0" applyFont="1" applyFill="1" applyBorder="1" applyAlignment="1">
      <alignment horizontal="center" wrapText="1"/>
    </xf>
    <xf numFmtId="0" fontId="1" fillId="0" borderId="0" xfId="0" applyFont="1"/>
    <xf numFmtId="0" fontId="1" fillId="0" borderId="0" xfId="1" applyFont="1" applyFill="1" applyBorder="1" applyAlignment="1">
      <alignment horizontal="left" vertical="center" wrapText="1"/>
    </xf>
    <xf numFmtId="0" fontId="3"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vertical="center" wrapText="1"/>
    </xf>
    <xf numFmtId="1" fontId="6" fillId="0" borderId="0" xfId="0" applyNumberFormat="1" applyFont="1" applyFill="1" applyBorder="1" applyAlignment="1">
      <alignment horizontal="right" wrapText="1"/>
    </xf>
    <xf numFmtId="0" fontId="0" fillId="0" borderId="0" xfId="0" pivotButton="1"/>
    <xf numFmtId="0" fontId="0" fillId="0" borderId="0" xfId="0" applyAlignment="1">
      <alignment horizontal="left"/>
    </xf>
    <xf numFmtId="0" fontId="0" fillId="2" borderId="0" xfId="0" applyFill="1"/>
    <xf numFmtId="0" fontId="0" fillId="0" borderId="0" xfId="0" applyFill="1"/>
  </cellXfs>
  <cellStyles count="2">
    <cellStyle name="Hyperlink" xfId="1" builtinId="8"/>
    <cellStyle name="Normal" xfId="0" builtinId="0"/>
  </cellStyles>
  <dxfs count="14">
    <dxf>
      <numFmt numFmtId="19" formatCode="dd/mm/yyyy"/>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Athletes from Nations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Table'!$B$4:$B$13</c:f>
              <c:strCache>
                <c:ptCount val="9"/>
                <c:pt idx="0">
                  <c:v>Sri Lanka</c:v>
                </c:pt>
                <c:pt idx="1">
                  <c:v>Scotland</c:v>
                </c:pt>
                <c:pt idx="2">
                  <c:v>Pakistan</c:v>
                </c:pt>
                <c:pt idx="3">
                  <c:v>New Zealand</c:v>
                </c:pt>
                <c:pt idx="4">
                  <c:v>India</c:v>
                </c:pt>
                <c:pt idx="5">
                  <c:v>England</c:v>
                </c:pt>
                <c:pt idx="6">
                  <c:v>Canada</c:v>
                </c:pt>
                <c:pt idx="7">
                  <c:v>Bangladesh</c:v>
                </c:pt>
                <c:pt idx="8">
                  <c:v>Australia</c:v>
                </c:pt>
              </c:strCache>
            </c:strRef>
          </c:cat>
          <c:val>
            <c:numRef>
              <c:f>'Pivot Table'!$C$4:$C$13</c:f>
              <c:numCache>
                <c:formatCode>General</c:formatCode>
                <c:ptCount val="9"/>
                <c:pt idx="0">
                  <c:v>110</c:v>
                </c:pt>
                <c:pt idx="1">
                  <c:v>254</c:v>
                </c:pt>
                <c:pt idx="2">
                  <c:v>68</c:v>
                </c:pt>
                <c:pt idx="3">
                  <c:v>233</c:v>
                </c:pt>
                <c:pt idx="4">
                  <c:v>210</c:v>
                </c:pt>
                <c:pt idx="5">
                  <c:v>438</c:v>
                </c:pt>
                <c:pt idx="6">
                  <c:v>269</c:v>
                </c:pt>
                <c:pt idx="7">
                  <c:v>30</c:v>
                </c:pt>
                <c:pt idx="8">
                  <c:v>427</c:v>
                </c:pt>
              </c:numCache>
            </c:numRef>
          </c:val>
          <c:extLst>
            <c:ext xmlns:c16="http://schemas.microsoft.com/office/drawing/2014/chart" uri="{C3380CC4-5D6E-409C-BE32-E72D297353CC}">
              <c16:uniqueId val="{00000000-ADDE-40CA-9C47-6005CDB5A8B4}"/>
            </c:ext>
          </c:extLst>
        </c:ser>
        <c:dLbls>
          <c:showLegendKey val="0"/>
          <c:showVal val="0"/>
          <c:showCatName val="0"/>
          <c:showSerName val="0"/>
          <c:showPercent val="0"/>
          <c:showBubbleSize val="0"/>
        </c:dLbls>
        <c:gapWidth val="115"/>
        <c:overlap val="-20"/>
        <c:axId val="1470024400"/>
        <c:axId val="1470026896"/>
      </c:barChart>
      <c:catAx>
        <c:axId val="147002440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Nations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026896"/>
        <c:crosses val="autoZero"/>
        <c:auto val="1"/>
        <c:lblAlgn val="ctr"/>
        <c:lblOffset val="100"/>
        <c:noMultiLvlLbl val="0"/>
      </c:catAx>
      <c:valAx>
        <c:axId val="14700268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Number of Athletes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02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Table!PivotTable3</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Indian MeDalist</a:t>
            </a:r>
            <a:r>
              <a:rPr lang="en-IN" baseline="0"/>
              <a:t> by sports</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Table'!$C$22:$C$23</c:f>
              <c:strCache>
                <c:ptCount val="1"/>
                <c:pt idx="0">
                  <c:v>Bronze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Table'!$C$24:$C$36</c:f>
              <c:numCache>
                <c:formatCode>General</c:formatCode>
                <c:ptCount val="12"/>
                <c:pt idx="0">
                  <c:v>3</c:v>
                </c:pt>
                <c:pt idx="1">
                  <c:v>2</c:v>
                </c:pt>
                <c:pt idx="2">
                  <c:v>3</c:v>
                </c:pt>
                <c:pt idx="4">
                  <c:v>1</c:v>
                </c:pt>
                <c:pt idx="5">
                  <c:v>1</c:v>
                </c:pt>
                <c:pt idx="8">
                  <c:v>2</c:v>
                </c:pt>
                <c:pt idx="9">
                  <c:v>2</c:v>
                </c:pt>
                <c:pt idx="10">
                  <c:v>4</c:v>
                </c:pt>
                <c:pt idx="11">
                  <c:v>5</c:v>
                </c:pt>
              </c:numCache>
            </c:numRef>
          </c:val>
          <c:extLst>
            <c:ext xmlns:c16="http://schemas.microsoft.com/office/drawing/2014/chart" uri="{C3380CC4-5D6E-409C-BE32-E72D297353CC}">
              <c16:uniqueId val="{00000000-F00A-4ECA-A8EE-A09440FD0361}"/>
            </c:ext>
          </c:extLst>
        </c:ser>
        <c:ser>
          <c:idx val="1"/>
          <c:order val="1"/>
          <c:tx>
            <c:strRef>
              <c:f>'Pivot Table'!$D$22:$D$23</c:f>
              <c:strCache>
                <c:ptCount val="1"/>
                <c:pt idx="0">
                  <c:v>Gold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Table'!$D$24:$D$36</c:f>
              <c:numCache>
                <c:formatCode>General</c:formatCode>
                <c:ptCount val="12"/>
                <c:pt idx="0">
                  <c:v>1</c:v>
                </c:pt>
                <c:pt idx="1">
                  <c:v>3</c:v>
                </c:pt>
                <c:pt idx="2">
                  <c:v>3</c:v>
                </c:pt>
                <c:pt idx="6">
                  <c:v>1</c:v>
                </c:pt>
                <c:pt idx="7">
                  <c:v>1</c:v>
                </c:pt>
                <c:pt idx="9">
                  <c:v>4</c:v>
                </c:pt>
                <c:pt idx="10">
                  <c:v>3</c:v>
                </c:pt>
                <c:pt idx="11">
                  <c:v>6</c:v>
                </c:pt>
              </c:numCache>
            </c:numRef>
          </c:val>
          <c:extLst>
            <c:ext xmlns:c16="http://schemas.microsoft.com/office/drawing/2014/chart" uri="{C3380CC4-5D6E-409C-BE32-E72D297353CC}">
              <c16:uniqueId val="{00000009-F00A-4ECA-A8EE-A09440FD0361}"/>
            </c:ext>
          </c:extLst>
        </c:ser>
        <c:ser>
          <c:idx val="2"/>
          <c:order val="2"/>
          <c:tx>
            <c:strRef>
              <c:f>'Pivot Table'!$E$22:$E$23</c:f>
              <c:strCache>
                <c:ptCount val="1"/>
                <c:pt idx="0">
                  <c:v>Silver</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Table'!$E$24:$E$36</c:f>
              <c:numCache>
                <c:formatCode>General</c:formatCode>
                <c:ptCount val="12"/>
                <c:pt idx="0">
                  <c:v>4</c:v>
                </c:pt>
                <c:pt idx="1">
                  <c:v>1</c:v>
                </c:pt>
                <c:pt idx="2">
                  <c:v>1</c:v>
                </c:pt>
                <c:pt idx="3">
                  <c:v>1</c:v>
                </c:pt>
                <c:pt idx="4">
                  <c:v>1</c:v>
                </c:pt>
                <c:pt idx="5">
                  <c:v>2</c:v>
                </c:pt>
                <c:pt idx="6">
                  <c:v>1</c:v>
                </c:pt>
                <c:pt idx="9">
                  <c:v>1</c:v>
                </c:pt>
                <c:pt idx="10">
                  <c:v>3</c:v>
                </c:pt>
                <c:pt idx="11">
                  <c:v>1</c:v>
                </c:pt>
              </c:numCache>
            </c:numRef>
          </c:val>
          <c:extLst>
            <c:ext xmlns:c16="http://schemas.microsoft.com/office/drawing/2014/chart" uri="{C3380CC4-5D6E-409C-BE32-E72D297353CC}">
              <c16:uniqueId val="{0000000C-F00A-4ECA-A8EE-A09440FD0361}"/>
            </c:ext>
          </c:extLst>
        </c:ser>
        <c:dLbls>
          <c:showLegendKey val="0"/>
          <c:showVal val="1"/>
          <c:showCatName val="0"/>
          <c:showSerName val="0"/>
          <c:showPercent val="0"/>
          <c:showBubbleSize val="0"/>
        </c:dLbls>
        <c:gapWidth val="79"/>
        <c:shape val="box"/>
        <c:axId val="129542015"/>
        <c:axId val="129558239"/>
        <c:axId val="0"/>
      </c:bar3DChart>
      <c:catAx>
        <c:axId val="129542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Sports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9558239"/>
        <c:crosses val="autoZero"/>
        <c:auto val="1"/>
        <c:lblAlgn val="ctr"/>
        <c:lblOffset val="100"/>
        <c:noMultiLvlLbl val="0"/>
      </c:catAx>
      <c:valAx>
        <c:axId val="129558239"/>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Count of Medals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954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Table!PivotTable4</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200"/>
              <a:t>MEDAL Distribution among TOP-5 Nations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4.5428733674048836E-2"/>
              <c:y val="-1.232064620130967E-1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Table'!$C$42</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573B-47F1-A09A-C577ACB6B04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573B-47F1-A09A-C577ACB6B04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573B-47F1-A09A-C577ACB6B04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573B-47F1-A09A-C577ACB6B04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573B-47F1-A09A-C577ACB6B04E}"/>
              </c:ext>
            </c:extLst>
          </c:dPt>
          <c:dLbls>
            <c:dLbl>
              <c:idx val="1"/>
              <c:layout>
                <c:manualLayout>
                  <c:x val="-5.6785917092561046E-3"/>
                  <c:y val="-1.61290322580645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573B-47F1-A09A-C577ACB6B04E}"/>
                </c:ext>
              </c:extLst>
            </c:dLbl>
            <c:dLbl>
              <c:idx val="2"/>
              <c:layout>
                <c:manualLayout>
                  <c:x val="1.1357183418512157E-2"/>
                  <c:y val="-5.3763440860215058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73B-47F1-A09A-C577ACB6B04E}"/>
                </c:ext>
              </c:extLst>
            </c:dLbl>
            <c:dLbl>
              <c:idx val="3"/>
              <c:layout>
                <c:manualLayout>
                  <c:x val="-2.8392958546280523E-3"/>
                  <c:y val="2.68817204301075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573B-47F1-A09A-C577ACB6B04E}"/>
                </c:ext>
              </c:extLst>
            </c:dLbl>
            <c:dLbl>
              <c:idx val="4"/>
              <c:layout>
                <c:manualLayout>
                  <c:x val="3.6910846110164625E-2"/>
                  <c:y val="1.61290322580645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73B-47F1-A09A-C577ACB6B04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Table'!$B$43:$B$48</c:f>
              <c:strCache>
                <c:ptCount val="5"/>
                <c:pt idx="0">
                  <c:v>Australia</c:v>
                </c:pt>
                <c:pt idx="1">
                  <c:v>Canada</c:v>
                </c:pt>
                <c:pt idx="2">
                  <c:v>England</c:v>
                </c:pt>
                <c:pt idx="3">
                  <c:v>India</c:v>
                </c:pt>
                <c:pt idx="4">
                  <c:v>New Zealand</c:v>
                </c:pt>
              </c:strCache>
            </c:strRef>
          </c:cat>
          <c:val>
            <c:numRef>
              <c:f>'Pivot Table'!$C$43:$C$48</c:f>
              <c:numCache>
                <c:formatCode>General</c:formatCode>
                <c:ptCount val="5"/>
                <c:pt idx="0">
                  <c:v>178</c:v>
                </c:pt>
                <c:pt idx="1">
                  <c:v>92</c:v>
                </c:pt>
                <c:pt idx="2">
                  <c:v>176</c:v>
                </c:pt>
                <c:pt idx="3">
                  <c:v>61</c:v>
                </c:pt>
                <c:pt idx="4">
                  <c:v>49</c:v>
                </c:pt>
              </c:numCache>
            </c:numRef>
          </c:val>
          <c:extLst>
            <c:ext xmlns:c16="http://schemas.microsoft.com/office/drawing/2014/chart" uri="{C3380CC4-5D6E-409C-BE32-E72D297353CC}">
              <c16:uniqueId val="{00000006-573B-47F1-A09A-C577ACB6B04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INDIAN</a:t>
            </a:r>
            <a:r>
              <a:rPr lang="en-IN" baseline="0"/>
              <a:t> MEDALS GENDERWISE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Table'!$C$57</c:f>
              <c:strCache>
                <c:ptCount val="1"/>
                <c:pt idx="0">
                  <c:v>Sum of Gold</c:v>
                </c:pt>
              </c:strCache>
            </c:strRef>
          </c:tx>
          <c:spPr>
            <a:ln w="28575" cap="rnd">
              <a:solidFill>
                <a:schemeClr val="accent1"/>
              </a:solidFill>
              <a:round/>
            </a:ln>
            <a:effectLst/>
          </c:spPr>
          <c:marker>
            <c:symbol val="none"/>
          </c:marker>
          <c:cat>
            <c:strRef>
              <c:f>'Pivot Table'!$B$58:$B$62</c:f>
              <c:strCache>
                <c:ptCount val="4"/>
                <c:pt idx="0">
                  <c:v>Female</c:v>
                </c:pt>
                <c:pt idx="1">
                  <c:v>Male</c:v>
                </c:pt>
                <c:pt idx="2">
                  <c:v>Mixed</c:v>
                </c:pt>
                <c:pt idx="3">
                  <c:v>Total</c:v>
                </c:pt>
              </c:strCache>
            </c:strRef>
          </c:cat>
          <c:val>
            <c:numRef>
              <c:f>'Pivot Table'!$C$58:$C$62</c:f>
              <c:numCache>
                <c:formatCode>General</c:formatCode>
                <c:ptCount val="4"/>
                <c:pt idx="0">
                  <c:v>8</c:v>
                </c:pt>
                <c:pt idx="1">
                  <c:v>13</c:v>
                </c:pt>
                <c:pt idx="2">
                  <c:v>1</c:v>
                </c:pt>
                <c:pt idx="3">
                  <c:v>22</c:v>
                </c:pt>
              </c:numCache>
            </c:numRef>
          </c:val>
          <c:smooth val="0"/>
          <c:extLst>
            <c:ext xmlns:c16="http://schemas.microsoft.com/office/drawing/2014/chart" uri="{C3380CC4-5D6E-409C-BE32-E72D297353CC}">
              <c16:uniqueId val="{00000000-7309-4506-B949-A150603CA775}"/>
            </c:ext>
          </c:extLst>
        </c:ser>
        <c:ser>
          <c:idx val="1"/>
          <c:order val="1"/>
          <c:tx>
            <c:strRef>
              <c:f>'Pivot Table'!$D$57</c:f>
              <c:strCache>
                <c:ptCount val="1"/>
                <c:pt idx="0">
                  <c:v>Sum of Silver</c:v>
                </c:pt>
              </c:strCache>
            </c:strRef>
          </c:tx>
          <c:spPr>
            <a:ln w="28575" cap="rnd">
              <a:solidFill>
                <a:schemeClr val="accent2"/>
              </a:solidFill>
              <a:round/>
            </a:ln>
            <a:effectLst/>
          </c:spPr>
          <c:marker>
            <c:symbol val="none"/>
          </c:marker>
          <c:cat>
            <c:strRef>
              <c:f>'Pivot Table'!$B$58:$B$62</c:f>
              <c:strCache>
                <c:ptCount val="4"/>
                <c:pt idx="0">
                  <c:v>Female</c:v>
                </c:pt>
                <c:pt idx="1">
                  <c:v>Male</c:v>
                </c:pt>
                <c:pt idx="2">
                  <c:v>Mixed</c:v>
                </c:pt>
                <c:pt idx="3">
                  <c:v>Total</c:v>
                </c:pt>
              </c:strCache>
            </c:strRef>
          </c:cat>
          <c:val>
            <c:numRef>
              <c:f>'Pivot Table'!$D$58:$D$62</c:f>
              <c:numCache>
                <c:formatCode>General</c:formatCode>
                <c:ptCount val="4"/>
                <c:pt idx="0">
                  <c:v>6</c:v>
                </c:pt>
                <c:pt idx="1">
                  <c:v>9</c:v>
                </c:pt>
                <c:pt idx="2">
                  <c:v>1</c:v>
                </c:pt>
                <c:pt idx="3">
                  <c:v>16</c:v>
                </c:pt>
              </c:numCache>
            </c:numRef>
          </c:val>
          <c:smooth val="0"/>
          <c:extLst>
            <c:ext xmlns:c16="http://schemas.microsoft.com/office/drawing/2014/chart" uri="{C3380CC4-5D6E-409C-BE32-E72D297353CC}">
              <c16:uniqueId val="{00000001-7309-4506-B949-A150603CA775}"/>
            </c:ext>
          </c:extLst>
        </c:ser>
        <c:ser>
          <c:idx val="2"/>
          <c:order val="2"/>
          <c:tx>
            <c:strRef>
              <c:f>'Pivot Table'!$E$57</c:f>
              <c:strCache>
                <c:ptCount val="1"/>
                <c:pt idx="0">
                  <c:v>Sum of Bronze</c:v>
                </c:pt>
              </c:strCache>
            </c:strRef>
          </c:tx>
          <c:spPr>
            <a:ln w="28575" cap="rnd">
              <a:solidFill>
                <a:schemeClr val="accent3"/>
              </a:solidFill>
              <a:round/>
            </a:ln>
            <a:effectLst/>
          </c:spPr>
          <c:marker>
            <c:symbol val="none"/>
          </c:marker>
          <c:cat>
            <c:strRef>
              <c:f>'Pivot Table'!$B$58:$B$62</c:f>
              <c:strCache>
                <c:ptCount val="4"/>
                <c:pt idx="0">
                  <c:v>Female</c:v>
                </c:pt>
                <c:pt idx="1">
                  <c:v>Male</c:v>
                </c:pt>
                <c:pt idx="2">
                  <c:v>Mixed</c:v>
                </c:pt>
                <c:pt idx="3">
                  <c:v>Total</c:v>
                </c:pt>
              </c:strCache>
            </c:strRef>
          </c:cat>
          <c:val>
            <c:numRef>
              <c:f>'Pivot Table'!$E$58:$E$62</c:f>
              <c:numCache>
                <c:formatCode>General</c:formatCode>
                <c:ptCount val="4"/>
                <c:pt idx="0">
                  <c:v>9</c:v>
                </c:pt>
                <c:pt idx="1">
                  <c:v>13</c:v>
                </c:pt>
                <c:pt idx="2">
                  <c:v>1</c:v>
                </c:pt>
                <c:pt idx="3">
                  <c:v>23</c:v>
                </c:pt>
              </c:numCache>
            </c:numRef>
          </c:val>
          <c:smooth val="0"/>
          <c:extLst>
            <c:ext xmlns:c16="http://schemas.microsoft.com/office/drawing/2014/chart" uri="{C3380CC4-5D6E-409C-BE32-E72D297353CC}">
              <c16:uniqueId val="{00000002-7309-4506-B949-A150603CA775}"/>
            </c:ext>
          </c:extLst>
        </c:ser>
        <c:dLbls>
          <c:showLegendKey val="0"/>
          <c:showVal val="0"/>
          <c:showCatName val="0"/>
          <c:showSerName val="0"/>
          <c:showPercent val="0"/>
          <c:showBubbleSize val="0"/>
        </c:dLbls>
        <c:smooth val="0"/>
        <c:axId val="328893663"/>
        <c:axId val="328889087"/>
      </c:lineChart>
      <c:catAx>
        <c:axId val="328893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889087"/>
        <c:crosses val="autoZero"/>
        <c:auto val="1"/>
        <c:lblAlgn val="ctr"/>
        <c:lblOffset val="100"/>
        <c:noMultiLvlLbl val="0"/>
      </c:catAx>
      <c:valAx>
        <c:axId val="328889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Medals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89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Table!PivotTable7</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a:t>India</a:t>
            </a:r>
            <a:r>
              <a:rPr lang="en-IN" sz="1400" baseline="0"/>
              <a:t> &amp; Pakistan performance comparison </a:t>
            </a:r>
            <a:endParaRPr lang="en-IN" sz="1400"/>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3"/>
            </a:solidFill>
            <a:ln w="9525">
              <a:solidFill>
                <a:schemeClr val="dk1">
                  <a:lumMod val="75000"/>
                  <a:lumOff val="25000"/>
                </a:schemeClr>
              </a:solidFill>
            </a:ln>
            <a:effectLst/>
          </c:spPr>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Table'!$C$74</c:f>
              <c:strCache>
                <c:ptCount val="1"/>
                <c:pt idx="0">
                  <c:v>Sum of Gold</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Table'!$C$75:$C$77</c:f>
              <c:numCache>
                <c:formatCode>General</c:formatCode>
                <c:ptCount val="2"/>
                <c:pt idx="0">
                  <c:v>22</c:v>
                </c:pt>
                <c:pt idx="1">
                  <c:v>2</c:v>
                </c:pt>
              </c:numCache>
            </c:numRef>
          </c:val>
          <c:extLst>
            <c:ext xmlns:c16="http://schemas.microsoft.com/office/drawing/2014/chart" uri="{C3380CC4-5D6E-409C-BE32-E72D297353CC}">
              <c16:uniqueId val="{00000000-433D-48A8-8136-384A13B86C56}"/>
            </c:ext>
          </c:extLst>
        </c:ser>
        <c:ser>
          <c:idx val="1"/>
          <c:order val="1"/>
          <c:tx>
            <c:strRef>
              <c:f>'Pivot Table'!$D$74</c:f>
              <c:strCache>
                <c:ptCount val="1"/>
                <c:pt idx="0">
                  <c:v>Sum of Silver</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Table'!$D$75:$D$77</c:f>
              <c:numCache>
                <c:formatCode>General</c:formatCode>
                <c:ptCount val="2"/>
                <c:pt idx="0">
                  <c:v>16</c:v>
                </c:pt>
                <c:pt idx="1">
                  <c:v>3</c:v>
                </c:pt>
              </c:numCache>
            </c:numRef>
          </c:val>
          <c:extLst>
            <c:ext xmlns:c16="http://schemas.microsoft.com/office/drawing/2014/chart" uri="{C3380CC4-5D6E-409C-BE32-E72D297353CC}">
              <c16:uniqueId val="{00000001-433D-48A8-8136-384A13B86C56}"/>
            </c:ext>
          </c:extLst>
        </c:ser>
        <c:ser>
          <c:idx val="2"/>
          <c:order val="2"/>
          <c:tx>
            <c:strRef>
              <c:f>'Pivot Table'!$E$74</c:f>
              <c:strCache>
                <c:ptCount val="1"/>
                <c:pt idx="0">
                  <c:v>Sum of Bronze</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Table'!$E$75:$E$77</c:f>
              <c:numCache>
                <c:formatCode>General</c:formatCode>
                <c:ptCount val="2"/>
                <c:pt idx="0">
                  <c:v>23</c:v>
                </c:pt>
                <c:pt idx="1">
                  <c:v>3</c:v>
                </c:pt>
              </c:numCache>
            </c:numRef>
          </c:val>
          <c:extLst>
            <c:ext xmlns:c16="http://schemas.microsoft.com/office/drawing/2014/chart" uri="{C3380CC4-5D6E-409C-BE32-E72D297353CC}">
              <c16:uniqueId val="{00000002-433D-48A8-8136-384A13B86C56}"/>
            </c:ext>
          </c:extLst>
        </c:ser>
        <c:ser>
          <c:idx val="3"/>
          <c:order val="3"/>
          <c:tx>
            <c:strRef>
              <c:f>'Pivot Table'!$F$74</c:f>
              <c:strCache>
                <c:ptCount val="1"/>
                <c:pt idx="0">
                  <c:v>Sum of 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Table'!$F$75:$F$77</c:f>
              <c:numCache>
                <c:formatCode>General</c:formatCode>
                <c:ptCount val="2"/>
                <c:pt idx="0">
                  <c:v>61</c:v>
                </c:pt>
                <c:pt idx="1">
                  <c:v>8</c:v>
                </c:pt>
              </c:numCache>
            </c:numRef>
          </c:val>
          <c:extLst>
            <c:ext xmlns:c16="http://schemas.microsoft.com/office/drawing/2014/chart" uri="{C3380CC4-5D6E-409C-BE32-E72D297353CC}">
              <c16:uniqueId val="{00000003-433D-48A8-8136-384A13B86C56}"/>
            </c:ext>
          </c:extLst>
        </c:ser>
        <c:dLbls>
          <c:showLegendKey val="0"/>
          <c:showVal val="1"/>
          <c:showCatName val="0"/>
          <c:showSerName val="0"/>
          <c:showPercent val="0"/>
          <c:showBubbleSize val="0"/>
        </c:dLbls>
        <c:gapWidth val="84"/>
        <c:gapDepth val="53"/>
        <c:shape val="box"/>
        <c:axId val="328005007"/>
        <c:axId val="327986287"/>
        <c:axId val="420282143"/>
      </c:bar3DChart>
      <c:catAx>
        <c:axId val="328005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7986287"/>
        <c:crosses val="autoZero"/>
        <c:auto val="1"/>
        <c:lblAlgn val="ctr"/>
        <c:lblOffset val="100"/>
        <c:noMultiLvlLbl val="0"/>
      </c:catAx>
      <c:valAx>
        <c:axId val="327986287"/>
        <c:scaling>
          <c:orientation val="minMax"/>
        </c:scaling>
        <c:delete val="1"/>
        <c:axPos val="l"/>
        <c:numFmt formatCode="General" sourceLinked="1"/>
        <c:majorTickMark val="out"/>
        <c:minorTickMark val="none"/>
        <c:tickLblPos val="nextTo"/>
        <c:crossAx val="328005007"/>
        <c:crosses val="autoZero"/>
        <c:crossBetween val="between"/>
      </c:valAx>
      <c:serAx>
        <c:axId val="42028214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79862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Table!PivotTable1</c:name>
    <c:fmtId val="15"/>
  </c:pivotSource>
  <c:chart>
    <c:title>
      <c:tx>
        <c:rich>
          <a:bodyPr rot="0" spcFirstLastPara="1" vertOverflow="ellipsis" vert="horz" wrap="square" anchor="ctr" anchorCtr="1"/>
          <a:lstStyle/>
          <a:p>
            <a:pPr algn="ctr">
              <a:defRPr sz="1600" b="1" i="0" u="none" strike="noStrike" kern="1200" baseline="0">
                <a:solidFill>
                  <a:schemeClr val="bg1"/>
                </a:solidFill>
                <a:latin typeface="+mn-lt"/>
                <a:ea typeface="+mn-ea"/>
                <a:cs typeface="+mn-cs"/>
              </a:defRPr>
            </a:pPr>
            <a:r>
              <a:rPr lang="en-US" baseline="0">
                <a:solidFill>
                  <a:schemeClr val="bg1"/>
                </a:solidFill>
              </a:rPr>
              <a:t>Athletes from Nations</a:t>
            </a:r>
          </a:p>
        </c:rich>
      </c:tx>
      <c:overlay val="0"/>
      <c:spPr>
        <a:noFill/>
        <a:ln>
          <a:noFill/>
        </a:ln>
        <a:effectLst/>
      </c:spPr>
      <c:txPr>
        <a:bodyPr rot="0" spcFirstLastPara="1" vertOverflow="ellipsis" vert="horz" wrap="square" anchor="ctr" anchorCtr="1"/>
        <a:lstStyle/>
        <a:p>
          <a:pPr algn="ct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Table'!$B$4:$B$13</c:f>
              <c:strCache>
                <c:ptCount val="9"/>
                <c:pt idx="0">
                  <c:v>Sri Lanka</c:v>
                </c:pt>
                <c:pt idx="1">
                  <c:v>Scotland</c:v>
                </c:pt>
                <c:pt idx="2">
                  <c:v>Pakistan</c:v>
                </c:pt>
                <c:pt idx="3">
                  <c:v>New Zealand</c:v>
                </c:pt>
                <c:pt idx="4">
                  <c:v>India</c:v>
                </c:pt>
                <c:pt idx="5">
                  <c:v>England</c:v>
                </c:pt>
                <c:pt idx="6">
                  <c:v>Canada</c:v>
                </c:pt>
                <c:pt idx="7">
                  <c:v>Bangladesh</c:v>
                </c:pt>
                <c:pt idx="8">
                  <c:v>Australia</c:v>
                </c:pt>
              </c:strCache>
            </c:strRef>
          </c:cat>
          <c:val>
            <c:numRef>
              <c:f>'Pivot Table'!$C$4:$C$13</c:f>
              <c:numCache>
                <c:formatCode>General</c:formatCode>
                <c:ptCount val="9"/>
                <c:pt idx="0">
                  <c:v>110</c:v>
                </c:pt>
                <c:pt idx="1">
                  <c:v>254</c:v>
                </c:pt>
                <c:pt idx="2">
                  <c:v>68</c:v>
                </c:pt>
                <c:pt idx="3">
                  <c:v>233</c:v>
                </c:pt>
                <c:pt idx="4">
                  <c:v>210</c:v>
                </c:pt>
                <c:pt idx="5">
                  <c:v>438</c:v>
                </c:pt>
                <c:pt idx="6">
                  <c:v>269</c:v>
                </c:pt>
                <c:pt idx="7">
                  <c:v>30</c:v>
                </c:pt>
                <c:pt idx="8">
                  <c:v>427</c:v>
                </c:pt>
              </c:numCache>
            </c:numRef>
          </c:val>
          <c:extLst>
            <c:ext xmlns:c16="http://schemas.microsoft.com/office/drawing/2014/chart" uri="{C3380CC4-5D6E-409C-BE32-E72D297353CC}">
              <c16:uniqueId val="{00000000-88AA-4543-A767-85A6D2C0621B}"/>
            </c:ext>
          </c:extLst>
        </c:ser>
        <c:dLbls>
          <c:showLegendKey val="0"/>
          <c:showVal val="0"/>
          <c:showCatName val="0"/>
          <c:showSerName val="0"/>
          <c:showPercent val="0"/>
          <c:showBubbleSize val="0"/>
        </c:dLbls>
        <c:gapWidth val="115"/>
        <c:overlap val="-20"/>
        <c:axId val="1470024400"/>
        <c:axId val="1470026896"/>
      </c:barChart>
      <c:catAx>
        <c:axId val="147002440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baseline="0">
                    <a:solidFill>
                      <a:schemeClr val="bg1"/>
                    </a:solidFill>
                  </a:rPr>
                  <a:t>Nations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0026896"/>
        <c:crosses val="autoZero"/>
        <c:auto val="1"/>
        <c:lblAlgn val="ctr"/>
        <c:lblOffset val="100"/>
        <c:noMultiLvlLbl val="0"/>
      </c:catAx>
      <c:valAx>
        <c:axId val="14700268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baseline="0">
                    <a:solidFill>
                      <a:schemeClr val="bg1"/>
                    </a:solidFill>
                  </a:rPr>
                  <a:t>Number of Athletes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002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Table!PivotTable3</c:name>
    <c:fmtId val="7"/>
  </c:pivotSource>
  <c:chart>
    <c:title>
      <c:tx>
        <c:rich>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r>
              <a:rPr lang="en-IN" baseline="0">
                <a:solidFill>
                  <a:schemeClr val="bg1"/>
                </a:solidFill>
              </a:rPr>
              <a:t>Indian MeDalist by sports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Table'!$C$22:$C$23</c:f>
              <c:strCache>
                <c:ptCount val="1"/>
                <c:pt idx="0">
                  <c:v>Bronze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Table'!$C$24:$C$36</c:f>
              <c:numCache>
                <c:formatCode>General</c:formatCode>
                <c:ptCount val="12"/>
                <c:pt idx="0">
                  <c:v>3</c:v>
                </c:pt>
                <c:pt idx="1">
                  <c:v>2</c:v>
                </c:pt>
                <c:pt idx="2">
                  <c:v>3</c:v>
                </c:pt>
                <c:pt idx="4">
                  <c:v>1</c:v>
                </c:pt>
                <c:pt idx="5">
                  <c:v>1</c:v>
                </c:pt>
                <c:pt idx="8">
                  <c:v>2</c:v>
                </c:pt>
                <c:pt idx="9">
                  <c:v>2</c:v>
                </c:pt>
                <c:pt idx="10">
                  <c:v>4</c:v>
                </c:pt>
                <c:pt idx="11">
                  <c:v>5</c:v>
                </c:pt>
              </c:numCache>
            </c:numRef>
          </c:val>
          <c:extLst>
            <c:ext xmlns:c16="http://schemas.microsoft.com/office/drawing/2014/chart" uri="{C3380CC4-5D6E-409C-BE32-E72D297353CC}">
              <c16:uniqueId val="{00000000-0325-45AF-9426-F250479519F9}"/>
            </c:ext>
          </c:extLst>
        </c:ser>
        <c:ser>
          <c:idx val="1"/>
          <c:order val="1"/>
          <c:tx>
            <c:strRef>
              <c:f>'Pivot Table'!$D$22:$D$23</c:f>
              <c:strCache>
                <c:ptCount val="1"/>
                <c:pt idx="0">
                  <c:v>Gold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Table'!$D$24:$D$36</c:f>
              <c:numCache>
                <c:formatCode>General</c:formatCode>
                <c:ptCount val="12"/>
                <c:pt idx="0">
                  <c:v>1</c:v>
                </c:pt>
                <c:pt idx="1">
                  <c:v>3</c:v>
                </c:pt>
                <c:pt idx="2">
                  <c:v>3</c:v>
                </c:pt>
                <c:pt idx="6">
                  <c:v>1</c:v>
                </c:pt>
                <c:pt idx="7">
                  <c:v>1</c:v>
                </c:pt>
                <c:pt idx="9">
                  <c:v>4</c:v>
                </c:pt>
                <c:pt idx="10">
                  <c:v>3</c:v>
                </c:pt>
                <c:pt idx="11">
                  <c:v>6</c:v>
                </c:pt>
              </c:numCache>
            </c:numRef>
          </c:val>
          <c:extLst>
            <c:ext xmlns:c16="http://schemas.microsoft.com/office/drawing/2014/chart" uri="{C3380CC4-5D6E-409C-BE32-E72D297353CC}">
              <c16:uniqueId val="{00000009-0325-45AF-9426-F250479519F9}"/>
            </c:ext>
          </c:extLst>
        </c:ser>
        <c:ser>
          <c:idx val="2"/>
          <c:order val="2"/>
          <c:tx>
            <c:strRef>
              <c:f>'Pivot Table'!$E$22:$E$23</c:f>
              <c:strCache>
                <c:ptCount val="1"/>
                <c:pt idx="0">
                  <c:v>Silver</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Table'!$E$24:$E$36</c:f>
              <c:numCache>
                <c:formatCode>General</c:formatCode>
                <c:ptCount val="12"/>
                <c:pt idx="0">
                  <c:v>4</c:v>
                </c:pt>
                <c:pt idx="1">
                  <c:v>1</c:v>
                </c:pt>
                <c:pt idx="2">
                  <c:v>1</c:v>
                </c:pt>
                <c:pt idx="3">
                  <c:v>1</c:v>
                </c:pt>
                <c:pt idx="4">
                  <c:v>1</c:v>
                </c:pt>
                <c:pt idx="5">
                  <c:v>2</c:v>
                </c:pt>
                <c:pt idx="6">
                  <c:v>1</c:v>
                </c:pt>
                <c:pt idx="9">
                  <c:v>1</c:v>
                </c:pt>
                <c:pt idx="10">
                  <c:v>3</c:v>
                </c:pt>
                <c:pt idx="11">
                  <c:v>1</c:v>
                </c:pt>
              </c:numCache>
            </c:numRef>
          </c:val>
          <c:extLst>
            <c:ext xmlns:c16="http://schemas.microsoft.com/office/drawing/2014/chart" uri="{C3380CC4-5D6E-409C-BE32-E72D297353CC}">
              <c16:uniqueId val="{0000000C-0325-45AF-9426-F250479519F9}"/>
            </c:ext>
          </c:extLst>
        </c:ser>
        <c:dLbls>
          <c:showLegendKey val="0"/>
          <c:showVal val="1"/>
          <c:showCatName val="0"/>
          <c:showSerName val="0"/>
          <c:showPercent val="0"/>
          <c:showBubbleSize val="0"/>
        </c:dLbls>
        <c:gapWidth val="79"/>
        <c:shape val="box"/>
        <c:axId val="129542015"/>
        <c:axId val="129558239"/>
        <c:axId val="0"/>
      </c:bar3DChart>
      <c:catAx>
        <c:axId val="129542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bg1"/>
                    </a:solidFill>
                    <a:latin typeface="+mn-lt"/>
                    <a:ea typeface="+mn-ea"/>
                    <a:cs typeface="+mn-cs"/>
                  </a:defRPr>
                </a:pPr>
                <a:r>
                  <a:rPr lang="en-IN" baseline="0">
                    <a:solidFill>
                      <a:schemeClr val="bg1"/>
                    </a:solidFill>
                  </a:rPr>
                  <a:t>Sports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129558239"/>
        <c:crosses val="autoZero"/>
        <c:auto val="1"/>
        <c:lblAlgn val="ctr"/>
        <c:lblOffset val="100"/>
        <c:noMultiLvlLbl val="0"/>
      </c:catAx>
      <c:valAx>
        <c:axId val="129558239"/>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bg1"/>
                    </a:solidFill>
                    <a:latin typeface="+mn-lt"/>
                    <a:ea typeface="+mn-ea"/>
                    <a:cs typeface="+mn-cs"/>
                  </a:defRPr>
                </a:pPr>
                <a:r>
                  <a:rPr lang="en-IN" baseline="0">
                    <a:solidFill>
                      <a:schemeClr val="bg1"/>
                    </a:solidFill>
                  </a:rPr>
                  <a:t>Count of Medals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crossAx val="12954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Table!PivotTable4</c:name>
    <c:fmtId val="6"/>
  </c:pivotSource>
  <c:chart>
    <c:title>
      <c:tx>
        <c:rich>
          <a:bodyPr rot="0" spcFirstLastPara="1" vertOverflow="ellipsis" vert="horz" wrap="square" anchor="ctr" anchorCtr="1"/>
          <a:lstStyle/>
          <a:p>
            <a:pPr>
              <a:defRPr sz="1600" b="1" i="0" u="none" strike="noStrike" kern="1200" cap="all" baseline="0">
                <a:solidFill>
                  <a:schemeClr val="bg1"/>
                </a:solidFill>
                <a:latin typeface="+mn-lt"/>
                <a:ea typeface="+mn-ea"/>
                <a:cs typeface="+mn-cs"/>
              </a:defRPr>
            </a:pPr>
            <a:r>
              <a:rPr lang="en-US" sz="1200" baseline="0">
                <a:solidFill>
                  <a:schemeClr val="bg1"/>
                </a:solidFill>
              </a:rPr>
              <a:t>MEDAL Distribution among TOP-5 Nations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bg1"/>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4.5428733674048836E-2"/>
              <c:y val="-1.232064620130967E-1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Table'!$C$42</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985-4ECC-B02C-5FADCB3B34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985-4ECC-B02C-5FADCB3B34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985-4ECC-B02C-5FADCB3B341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985-4ECC-B02C-5FADCB3B341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F985-4ECC-B02C-5FADCB3B34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F985-4ECC-B02C-5FADCB3B341E}"/>
                </c:ext>
              </c:extLst>
            </c:dLbl>
            <c:dLbl>
              <c:idx val="1"/>
              <c:layout>
                <c:manualLayout>
                  <c:x val="-5.6785917092561046E-3"/>
                  <c:y val="-1.61290322580645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985-4ECC-B02C-5FADCB3B341E}"/>
                </c:ext>
              </c:extLst>
            </c:dLbl>
            <c:dLbl>
              <c:idx val="2"/>
              <c:layout>
                <c:manualLayout>
                  <c:x val="1.1357183418512157E-2"/>
                  <c:y val="-5.3763440860215058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985-4ECC-B02C-5FADCB3B341E}"/>
                </c:ext>
              </c:extLst>
            </c:dLbl>
            <c:dLbl>
              <c:idx val="3"/>
              <c:layout>
                <c:manualLayout>
                  <c:x val="-2.8392958546280523E-3"/>
                  <c:y val="2.68817204301075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985-4ECC-B02C-5FADCB3B341E}"/>
                </c:ext>
              </c:extLst>
            </c:dLbl>
            <c:dLbl>
              <c:idx val="4"/>
              <c:layout>
                <c:manualLayout>
                  <c:x val="3.6910846110164625E-2"/>
                  <c:y val="1.61290322580645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985-4ECC-B02C-5FADCB3B341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Table'!$B$43:$B$48</c:f>
              <c:strCache>
                <c:ptCount val="5"/>
                <c:pt idx="0">
                  <c:v>Australia</c:v>
                </c:pt>
                <c:pt idx="1">
                  <c:v>Canada</c:v>
                </c:pt>
                <c:pt idx="2">
                  <c:v>England</c:v>
                </c:pt>
                <c:pt idx="3">
                  <c:v>India</c:v>
                </c:pt>
                <c:pt idx="4">
                  <c:v>New Zealand</c:v>
                </c:pt>
              </c:strCache>
            </c:strRef>
          </c:cat>
          <c:val>
            <c:numRef>
              <c:f>'Pivot Table'!$C$43:$C$48</c:f>
              <c:numCache>
                <c:formatCode>General</c:formatCode>
                <c:ptCount val="5"/>
                <c:pt idx="0">
                  <c:v>178</c:v>
                </c:pt>
                <c:pt idx="1">
                  <c:v>92</c:v>
                </c:pt>
                <c:pt idx="2">
                  <c:v>176</c:v>
                </c:pt>
                <c:pt idx="3">
                  <c:v>61</c:v>
                </c:pt>
                <c:pt idx="4">
                  <c:v>49</c:v>
                </c:pt>
              </c:numCache>
            </c:numRef>
          </c:val>
          <c:extLst>
            <c:ext xmlns:c16="http://schemas.microsoft.com/office/drawing/2014/chart" uri="{C3380CC4-5D6E-409C-BE32-E72D297353CC}">
              <c16:uniqueId val="{0000000A-F985-4ECC-B02C-5FADCB3B341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b="1" baseline="0">
                <a:solidFill>
                  <a:schemeClr val="bg1"/>
                </a:solidFill>
              </a:rPr>
              <a:t>INDIAN MEDALS GENDERWISE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Table'!$C$57</c:f>
              <c:strCache>
                <c:ptCount val="1"/>
                <c:pt idx="0">
                  <c:v>Sum of Gold</c:v>
                </c:pt>
              </c:strCache>
            </c:strRef>
          </c:tx>
          <c:spPr>
            <a:ln w="28575" cap="rnd">
              <a:solidFill>
                <a:schemeClr val="accent1"/>
              </a:solidFill>
              <a:round/>
            </a:ln>
            <a:effectLst/>
          </c:spPr>
          <c:marker>
            <c:symbol val="none"/>
          </c:marker>
          <c:cat>
            <c:strRef>
              <c:f>'Pivot Table'!$B$58:$B$62</c:f>
              <c:strCache>
                <c:ptCount val="4"/>
                <c:pt idx="0">
                  <c:v>Female</c:v>
                </c:pt>
                <c:pt idx="1">
                  <c:v>Male</c:v>
                </c:pt>
                <c:pt idx="2">
                  <c:v>Mixed</c:v>
                </c:pt>
                <c:pt idx="3">
                  <c:v>Total</c:v>
                </c:pt>
              </c:strCache>
            </c:strRef>
          </c:cat>
          <c:val>
            <c:numRef>
              <c:f>'Pivot Table'!$C$58:$C$62</c:f>
              <c:numCache>
                <c:formatCode>General</c:formatCode>
                <c:ptCount val="4"/>
                <c:pt idx="0">
                  <c:v>8</c:v>
                </c:pt>
                <c:pt idx="1">
                  <c:v>13</c:v>
                </c:pt>
                <c:pt idx="2">
                  <c:v>1</c:v>
                </c:pt>
                <c:pt idx="3">
                  <c:v>22</c:v>
                </c:pt>
              </c:numCache>
            </c:numRef>
          </c:val>
          <c:smooth val="0"/>
          <c:extLst>
            <c:ext xmlns:c16="http://schemas.microsoft.com/office/drawing/2014/chart" uri="{C3380CC4-5D6E-409C-BE32-E72D297353CC}">
              <c16:uniqueId val="{00000000-6C94-46FA-85EE-9A65BBF3F588}"/>
            </c:ext>
          </c:extLst>
        </c:ser>
        <c:ser>
          <c:idx val="1"/>
          <c:order val="1"/>
          <c:tx>
            <c:strRef>
              <c:f>'Pivot Table'!$D$57</c:f>
              <c:strCache>
                <c:ptCount val="1"/>
                <c:pt idx="0">
                  <c:v>Sum of Silver</c:v>
                </c:pt>
              </c:strCache>
            </c:strRef>
          </c:tx>
          <c:spPr>
            <a:ln w="28575" cap="rnd">
              <a:solidFill>
                <a:schemeClr val="accent2"/>
              </a:solidFill>
              <a:round/>
            </a:ln>
            <a:effectLst/>
          </c:spPr>
          <c:marker>
            <c:symbol val="none"/>
          </c:marker>
          <c:cat>
            <c:strRef>
              <c:f>'Pivot Table'!$B$58:$B$62</c:f>
              <c:strCache>
                <c:ptCount val="4"/>
                <c:pt idx="0">
                  <c:v>Female</c:v>
                </c:pt>
                <c:pt idx="1">
                  <c:v>Male</c:v>
                </c:pt>
                <c:pt idx="2">
                  <c:v>Mixed</c:v>
                </c:pt>
                <c:pt idx="3">
                  <c:v>Total</c:v>
                </c:pt>
              </c:strCache>
            </c:strRef>
          </c:cat>
          <c:val>
            <c:numRef>
              <c:f>'Pivot Table'!$D$58:$D$62</c:f>
              <c:numCache>
                <c:formatCode>General</c:formatCode>
                <c:ptCount val="4"/>
                <c:pt idx="0">
                  <c:v>6</c:v>
                </c:pt>
                <c:pt idx="1">
                  <c:v>9</c:v>
                </c:pt>
                <c:pt idx="2">
                  <c:v>1</c:v>
                </c:pt>
                <c:pt idx="3">
                  <c:v>16</c:v>
                </c:pt>
              </c:numCache>
            </c:numRef>
          </c:val>
          <c:smooth val="0"/>
          <c:extLst>
            <c:ext xmlns:c16="http://schemas.microsoft.com/office/drawing/2014/chart" uri="{C3380CC4-5D6E-409C-BE32-E72D297353CC}">
              <c16:uniqueId val="{00000001-6C94-46FA-85EE-9A65BBF3F588}"/>
            </c:ext>
          </c:extLst>
        </c:ser>
        <c:ser>
          <c:idx val="2"/>
          <c:order val="2"/>
          <c:tx>
            <c:strRef>
              <c:f>'Pivot Table'!$E$57</c:f>
              <c:strCache>
                <c:ptCount val="1"/>
                <c:pt idx="0">
                  <c:v>Sum of Bronze</c:v>
                </c:pt>
              </c:strCache>
            </c:strRef>
          </c:tx>
          <c:spPr>
            <a:ln w="28575" cap="rnd">
              <a:solidFill>
                <a:schemeClr val="accent3"/>
              </a:solidFill>
              <a:round/>
            </a:ln>
            <a:effectLst/>
          </c:spPr>
          <c:marker>
            <c:symbol val="none"/>
          </c:marker>
          <c:cat>
            <c:strRef>
              <c:f>'Pivot Table'!$B$58:$B$62</c:f>
              <c:strCache>
                <c:ptCount val="4"/>
                <c:pt idx="0">
                  <c:v>Female</c:v>
                </c:pt>
                <c:pt idx="1">
                  <c:v>Male</c:v>
                </c:pt>
                <c:pt idx="2">
                  <c:v>Mixed</c:v>
                </c:pt>
                <c:pt idx="3">
                  <c:v>Total</c:v>
                </c:pt>
              </c:strCache>
            </c:strRef>
          </c:cat>
          <c:val>
            <c:numRef>
              <c:f>'Pivot Table'!$E$58:$E$62</c:f>
              <c:numCache>
                <c:formatCode>General</c:formatCode>
                <c:ptCount val="4"/>
                <c:pt idx="0">
                  <c:v>9</c:v>
                </c:pt>
                <c:pt idx="1">
                  <c:v>13</c:v>
                </c:pt>
                <c:pt idx="2">
                  <c:v>1</c:v>
                </c:pt>
                <c:pt idx="3">
                  <c:v>23</c:v>
                </c:pt>
              </c:numCache>
            </c:numRef>
          </c:val>
          <c:smooth val="0"/>
          <c:extLst>
            <c:ext xmlns:c16="http://schemas.microsoft.com/office/drawing/2014/chart" uri="{C3380CC4-5D6E-409C-BE32-E72D297353CC}">
              <c16:uniqueId val="{00000002-6C94-46FA-85EE-9A65BBF3F588}"/>
            </c:ext>
          </c:extLst>
        </c:ser>
        <c:dLbls>
          <c:showLegendKey val="0"/>
          <c:showVal val="0"/>
          <c:showCatName val="0"/>
          <c:showSerName val="0"/>
          <c:showPercent val="0"/>
          <c:showBubbleSize val="0"/>
        </c:dLbls>
        <c:smooth val="0"/>
        <c:axId val="328893663"/>
        <c:axId val="328889087"/>
      </c:lineChart>
      <c:catAx>
        <c:axId val="32889366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i="0" baseline="0">
                    <a:solidFill>
                      <a:schemeClr val="bg1"/>
                    </a:solidFill>
                  </a:rPr>
                  <a:t>Category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28889087"/>
        <c:crosses val="autoZero"/>
        <c:auto val="1"/>
        <c:lblAlgn val="ctr"/>
        <c:lblOffset val="100"/>
        <c:noMultiLvlLbl val="0"/>
      </c:catAx>
      <c:valAx>
        <c:axId val="328889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i="0" baseline="0">
                    <a:solidFill>
                      <a:schemeClr val="bg1"/>
                    </a:solidFill>
                  </a:rPr>
                  <a:t>Number of Medals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2889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Table!PivotTable7</c:name>
    <c:fmtId val="6"/>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i="0" baseline="0"/>
              <a:t>India &amp; Pakistan performance comparison </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3"/>
            </a:solidFill>
            <a:ln w="9525">
              <a:solidFill>
                <a:schemeClr val="dk1">
                  <a:lumMod val="75000"/>
                  <a:lumOff val="25000"/>
                </a:schemeClr>
              </a:solidFill>
            </a:ln>
            <a:effectLst/>
          </c:spPr>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7171296296296298"/>
          <c:w val="0.58000087489063867"/>
          <c:h val="0.72088764946048411"/>
        </c:manualLayout>
      </c:layout>
      <c:bar3DChart>
        <c:barDir val="col"/>
        <c:grouping val="standard"/>
        <c:varyColors val="0"/>
        <c:ser>
          <c:idx val="0"/>
          <c:order val="0"/>
          <c:tx>
            <c:strRef>
              <c:f>'Pivot Table'!$C$74</c:f>
              <c:strCache>
                <c:ptCount val="1"/>
                <c:pt idx="0">
                  <c:v>Sum of Gold</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Table'!$C$75:$C$77</c:f>
              <c:numCache>
                <c:formatCode>General</c:formatCode>
                <c:ptCount val="2"/>
                <c:pt idx="0">
                  <c:v>22</c:v>
                </c:pt>
                <c:pt idx="1">
                  <c:v>2</c:v>
                </c:pt>
              </c:numCache>
            </c:numRef>
          </c:val>
          <c:extLst>
            <c:ext xmlns:c16="http://schemas.microsoft.com/office/drawing/2014/chart" uri="{C3380CC4-5D6E-409C-BE32-E72D297353CC}">
              <c16:uniqueId val="{00000000-B4ED-4B58-BAD8-B40D102655CA}"/>
            </c:ext>
          </c:extLst>
        </c:ser>
        <c:ser>
          <c:idx val="1"/>
          <c:order val="1"/>
          <c:tx>
            <c:strRef>
              <c:f>'Pivot Table'!$D$74</c:f>
              <c:strCache>
                <c:ptCount val="1"/>
                <c:pt idx="0">
                  <c:v>Sum of Silver</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Table'!$D$75:$D$77</c:f>
              <c:numCache>
                <c:formatCode>General</c:formatCode>
                <c:ptCount val="2"/>
                <c:pt idx="0">
                  <c:v>16</c:v>
                </c:pt>
                <c:pt idx="1">
                  <c:v>3</c:v>
                </c:pt>
              </c:numCache>
            </c:numRef>
          </c:val>
          <c:extLst>
            <c:ext xmlns:c16="http://schemas.microsoft.com/office/drawing/2014/chart" uri="{C3380CC4-5D6E-409C-BE32-E72D297353CC}">
              <c16:uniqueId val="{00000001-B4ED-4B58-BAD8-B40D102655CA}"/>
            </c:ext>
          </c:extLst>
        </c:ser>
        <c:ser>
          <c:idx val="2"/>
          <c:order val="2"/>
          <c:tx>
            <c:strRef>
              <c:f>'Pivot Table'!$E$74</c:f>
              <c:strCache>
                <c:ptCount val="1"/>
                <c:pt idx="0">
                  <c:v>Sum of Bronze</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Table'!$E$75:$E$77</c:f>
              <c:numCache>
                <c:formatCode>General</c:formatCode>
                <c:ptCount val="2"/>
                <c:pt idx="0">
                  <c:v>23</c:v>
                </c:pt>
                <c:pt idx="1">
                  <c:v>3</c:v>
                </c:pt>
              </c:numCache>
            </c:numRef>
          </c:val>
          <c:extLst>
            <c:ext xmlns:c16="http://schemas.microsoft.com/office/drawing/2014/chart" uri="{C3380CC4-5D6E-409C-BE32-E72D297353CC}">
              <c16:uniqueId val="{00000002-B4ED-4B58-BAD8-B40D102655CA}"/>
            </c:ext>
          </c:extLst>
        </c:ser>
        <c:ser>
          <c:idx val="3"/>
          <c:order val="3"/>
          <c:tx>
            <c:strRef>
              <c:f>'Pivot Table'!$F$74</c:f>
              <c:strCache>
                <c:ptCount val="1"/>
                <c:pt idx="0">
                  <c:v>Sum of 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Table'!$F$75:$F$77</c:f>
              <c:numCache>
                <c:formatCode>General</c:formatCode>
                <c:ptCount val="2"/>
                <c:pt idx="0">
                  <c:v>61</c:v>
                </c:pt>
                <c:pt idx="1">
                  <c:v>8</c:v>
                </c:pt>
              </c:numCache>
            </c:numRef>
          </c:val>
          <c:extLst>
            <c:ext xmlns:c16="http://schemas.microsoft.com/office/drawing/2014/chart" uri="{C3380CC4-5D6E-409C-BE32-E72D297353CC}">
              <c16:uniqueId val="{00000003-B4ED-4B58-BAD8-B40D102655CA}"/>
            </c:ext>
          </c:extLst>
        </c:ser>
        <c:dLbls>
          <c:showLegendKey val="0"/>
          <c:showVal val="1"/>
          <c:showCatName val="0"/>
          <c:showSerName val="0"/>
          <c:showPercent val="0"/>
          <c:showBubbleSize val="0"/>
        </c:dLbls>
        <c:gapWidth val="84"/>
        <c:gapDepth val="53"/>
        <c:shape val="box"/>
        <c:axId val="328005007"/>
        <c:axId val="327986287"/>
        <c:axId val="420282143"/>
      </c:bar3DChart>
      <c:catAx>
        <c:axId val="328005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7986287"/>
        <c:crosses val="autoZero"/>
        <c:auto val="1"/>
        <c:lblAlgn val="ctr"/>
        <c:lblOffset val="100"/>
        <c:noMultiLvlLbl val="0"/>
      </c:catAx>
      <c:valAx>
        <c:axId val="327986287"/>
        <c:scaling>
          <c:orientation val="minMax"/>
        </c:scaling>
        <c:delete val="1"/>
        <c:axPos val="l"/>
        <c:numFmt formatCode="General" sourceLinked="1"/>
        <c:majorTickMark val="out"/>
        <c:minorTickMark val="none"/>
        <c:tickLblPos val="nextTo"/>
        <c:crossAx val="328005007"/>
        <c:crosses val="autoZero"/>
        <c:crossBetween val="between"/>
      </c:valAx>
      <c:serAx>
        <c:axId val="42028214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79862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Table!PivotTable1</c:name>
    <c:fmtId val="13"/>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baseline="0">
                <a:solidFill>
                  <a:schemeClr val="bg1"/>
                </a:solidFill>
              </a:rPr>
              <a:t>Athletes from Nations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Table'!$B$4:$B$13</c:f>
              <c:strCache>
                <c:ptCount val="9"/>
                <c:pt idx="0">
                  <c:v>Sri Lanka</c:v>
                </c:pt>
                <c:pt idx="1">
                  <c:v>Scotland</c:v>
                </c:pt>
                <c:pt idx="2">
                  <c:v>Pakistan</c:v>
                </c:pt>
                <c:pt idx="3">
                  <c:v>New Zealand</c:v>
                </c:pt>
                <c:pt idx="4">
                  <c:v>India</c:v>
                </c:pt>
                <c:pt idx="5">
                  <c:v>England</c:v>
                </c:pt>
                <c:pt idx="6">
                  <c:v>Canada</c:v>
                </c:pt>
                <c:pt idx="7">
                  <c:v>Bangladesh</c:v>
                </c:pt>
                <c:pt idx="8">
                  <c:v>Australia</c:v>
                </c:pt>
              </c:strCache>
            </c:strRef>
          </c:cat>
          <c:val>
            <c:numRef>
              <c:f>'Pivot Table'!$C$4:$C$13</c:f>
              <c:numCache>
                <c:formatCode>General</c:formatCode>
                <c:ptCount val="9"/>
                <c:pt idx="0">
                  <c:v>110</c:v>
                </c:pt>
                <c:pt idx="1">
                  <c:v>254</c:v>
                </c:pt>
                <c:pt idx="2">
                  <c:v>68</c:v>
                </c:pt>
                <c:pt idx="3">
                  <c:v>233</c:v>
                </c:pt>
                <c:pt idx="4">
                  <c:v>210</c:v>
                </c:pt>
                <c:pt idx="5">
                  <c:v>438</c:v>
                </c:pt>
                <c:pt idx="6">
                  <c:v>269</c:v>
                </c:pt>
                <c:pt idx="7">
                  <c:v>30</c:v>
                </c:pt>
                <c:pt idx="8">
                  <c:v>427</c:v>
                </c:pt>
              </c:numCache>
            </c:numRef>
          </c:val>
          <c:extLst>
            <c:ext xmlns:c16="http://schemas.microsoft.com/office/drawing/2014/chart" uri="{C3380CC4-5D6E-409C-BE32-E72D297353CC}">
              <c16:uniqueId val="{00000000-1153-48BC-96BD-6E02BB4DF2DF}"/>
            </c:ext>
          </c:extLst>
        </c:ser>
        <c:dLbls>
          <c:showLegendKey val="0"/>
          <c:showVal val="0"/>
          <c:showCatName val="0"/>
          <c:showSerName val="0"/>
          <c:showPercent val="0"/>
          <c:showBubbleSize val="0"/>
        </c:dLbls>
        <c:gapWidth val="115"/>
        <c:overlap val="-20"/>
        <c:axId val="1470024400"/>
        <c:axId val="1470026896"/>
      </c:barChart>
      <c:catAx>
        <c:axId val="147002440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baseline="0">
                    <a:solidFill>
                      <a:schemeClr val="bg1"/>
                    </a:solidFill>
                  </a:rPr>
                  <a:t>Nations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0026896"/>
        <c:crosses val="autoZero"/>
        <c:auto val="1"/>
        <c:lblAlgn val="ctr"/>
        <c:lblOffset val="100"/>
        <c:noMultiLvlLbl val="0"/>
      </c:catAx>
      <c:valAx>
        <c:axId val="14700268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baseline="0">
                    <a:solidFill>
                      <a:schemeClr val="bg1"/>
                    </a:solidFill>
                  </a:rPr>
                  <a:t>Number of Athletes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002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Table!PivotTable3</c:name>
    <c:fmtId val="5"/>
  </c:pivotSource>
  <c:chart>
    <c:title>
      <c:tx>
        <c:rich>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r>
              <a:rPr lang="en-IN" baseline="0">
                <a:solidFill>
                  <a:schemeClr val="bg1"/>
                </a:solidFill>
              </a:rPr>
              <a:t>Indian MeDalist by sports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Table'!$C$22:$C$23</c:f>
              <c:strCache>
                <c:ptCount val="1"/>
                <c:pt idx="0">
                  <c:v>Bronze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Table'!$C$24:$C$36</c:f>
              <c:numCache>
                <c:formatCode>General</c:formatCode>
                <c:ptCount val="12"/>
                <c:pt idx="0">
                  <c:v>3</c:v>
                </c:pt>
                <c:pt idx="1">
                  <c:v>2</c:v>
                </c:pt>
                <c:pt idx="2">
                  <c:v>3</c:v>
                </c:pt>
                <c:pt idx="4">
                  <c:v>1</c:v>
                </c:pt>
                <c:pt idx="5">
                  <c:v>1</c:v>
                </c:pt>
                <c:pt idx="8">
                  <c:v>2</c:v>
                </c:pt>
                <c:pt idx="9">
                  <c:v>2</c:v>
                </c:pt>
                <c:pt idx="10">
                  <c:v>4</c:v>
                </c:pt>
                <c:pt idx="11">
                  <c:v>5</c:v>
                </c:pt>
              </c:numCache>
            </c:numRef>
          </c:val>
          <c:extLst>
            <c:ext xmlns:c16="http://schemas.microsoft.com/office/drawing/2014/chart" uri="{C3380CC4-5D6E-409C-BE32-E72D297353CC}">
              <c16:uniqueId val="{00000000-4F96-4704-8F9D-A1D259C74267}"/>
            </c:ext>
          </c:extLst>
        </c:ser>
        <c:ser>
          <c:idx val="1"/>
          <c:order val="1"/>
          <c:tx>
            <c:strRef>
              <c:f>'Pivot Table'!$D$22:$D$23</c:f>
              <c:strCache>
                <c:ptCount val="1"/>
                <c:pt idx="0">
                  <c:v>Gold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Table'!$D$24:$D$36</c:f>
              <c:numCache>
                <c:formatCode>General</c:formatCode>
                <c:ptCount val="12"/>
                <c:pt idx="0">
                  <c:v>1</c:v>
                </c:pt>
                <c:pt idx="1">
                  <c:v>3</c:v>
                </c:pt>
                <c:pt idx="2">
                  <c:v>3</c:v>
                </c:pt>
                <c:pt idx="6">
                  <c:v>1</c:v>
                </c:pt>
                <c:pt idx="7">
                  <c:v>1</c:v>
                </c:pt>
                <c:pt idx="9">
                  <c:v>4</c:v>
                </c:pt>
                <c:pt idx="10">
                  <c:v>3</c:v>
                </c:pt>
                <c:pt idx="11">
                  <c:v>6</c:v>
                </c:pt>
              </c:numCache>
            </c:numRef>
          </c:val>
          <c:extLst>
            <c:ext xmlns:c16="http://schemas.microsoft.com/office/drawing/2014/chart" uri="{C3380CC4-5D6E-409C-BE32-E72D297353CC}">
              <c16:uniqueId val="{00000008-4F96-4704-8F9D-A1D259C74267}"/>
            </c:ext>
          </c:extLst>
        </c:ser>
        <c:ser>
          <c:idx val="2"/>
          <c:order val="2"/>
          <c:tx>
            <c:strRef>
              <c:f>'Pivot Table'!$E$22:$E$23</c:f>
              <c:strCache>
                <c:ptCount val="1"/>
                <c:pt idx="0">
                  <c:v>Silver</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Table'!$B$24:$B$36</c:f>
              <c:strCache>
                <c:ptCount val="12"/>
                <c:pt idx="0">
                  <c:v>Athletics</c:v>
                </c:pt>
                <c:pt idx="1">
                  <c:v>Badminton</c:v>
                </c:pt>
                <c:pt idx="2">
                  <c:v>Boxing</c:v>
                </c:pt>
                <c:pt idx="3">
                  <c:v>Cricket</c:v>
                </c:pt>
                <c:pt idx="4">
                  <c:v>Hockey</c:v>
                </c:pt>
                <c:pt idx="5">
                  <c:v>Judo</c:v>
                </c:pt>
                <c:pt idx="6">
                  <c:v>Lawn bowls</c:v>
                </c:pt>
                <c:pt idx="7">
                  <c:v>Para powerlifting</c:v>
                </c:pt>
                <c:pt idx="8">
                  <c:v>Squash</c:v>
                </c:pt>
                <c:pt idx="9">
                  <c:v>Table tennis</c:v>
                </c:pt>
                <c:pt idx="10">
                  <c:v>Weightlifting</c:v>
                </c:pt>
                <c:pt idx="11">
                  <c:v>Wrestling</c:v>
                </c:pt>
              </c:strCache>
            </c:strRef>
          </c:cat>
          <c:val>
            <c:numRef>
              <c:f>'Pivot Table'!$E$24:$E$36</c:f>
              <c:numCache>
                <c:formatCode>General</c:formatCode>
                <c:ptCount val="12"/>
                <c:pt idx="0">
                  <c:v>4</c:v>
                </c:pt>
                <c:pt idx="1">
                  <c:v>1</c:v>
                </c:pt>
                <c:pt idx="2">
                  <c:v>1</c:v>
                </c:pt>
                <c:pt idx="3">
                  <c:v>1</c:v>
                </c:pt>
                <c:pt idx="4">
                  <c:v>1</c:v>
                </c:pt>
                <c:pt idx="5">
                  <c:v>2</c:v>
                </c:pt>
                <c:pt idx="6">
                  <c:v>1</c:v>
                </c:pt>
                <c:pt idx="9">
                  <c:v>1</c:v>
                </c:pt>
                <c:pt idx="10">
                  <c:v>3</c:v>
                </c:pt>
                <c:pt idx="11">
                  <c:v>1</c:v>
                </c:pt>
              </c:numCache>
            </c:numRef>
          </c:val>
          <c:extLst>
            <c:ext xmlns:c16="http://schemas.microsoft.com/office/drawing/2014/chart" uri="{C3380CC4-5D6E-409C-BE32-E72D297353CC}">
              <c16:uniqueId val="{0000000B-4F96-4704-8F9D-A1D259C74267}"/>
            </c:ext>
          </c:extLst>
        </c:ser>
        <c:dLbls>
          <c:showLegendKey val="0"/>
          <c:showVal val="1"/>
          <c:showCatName val="0"/>
          <c:showSerName val="0"/>
          <c:showPercent val="0"/>
          <c:showBubbleSize val="0"/>
        </c:dLbls>
        <c:gapWidth val="79"/>
        <c:shape val="box"/>
        <c:axId val="129542015"/>
        <c:axId val="129558239"/>
        <c:axId val="0"/>
      </c:bar3DChart>
      <c:catAx>
        <c:axId val="129542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bg1"/>
                    </a:solidFill>
                    <a:latin typeface="+mn-lt"/>
                    <a:ea typeface="+mn-ea"/>
                    <a:cs typeface="+mn-cs"/>
                  </a:defRPr>
                </a:pPr>
                <a:r>
                  <a:rPr lang="en-IN" baseline="0">
                    <a:solidFill>
                      <a:schemeClr val="bg1"/>
                    </a:solidFill>
                  </a:rPr>
                  <a:t>Sports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129558239"/>
        <c:crosses val="autoZero"/>
        <c:auto val="1"/>
        <c:lblAlgn val="ctr"/>
        <c:lblOffset val="100"/>
        <c:noMultiLvlLbl val="0"/>
      </c:catAx>
      <c:valAx>
        <c:axId val="129558239"/>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bg1"/>
                    </a:solidFill>
                    <a:latin typeface="+mn-lt"/>
                    <a:ea typeface="+mn-ea"/>
                    <a:cs typeface="+mn-cs"/>
                  </a:defRPr>
                </a:pPr>
                <a:r>
                  <a:rPr lang="en-IN" baseline="0">
                    <a:solidFill>
                      <a:schemeClr val="bg1"/>
                    </a:solidFill>
                  </a:rPr>
                  <a:t>Count of Medals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crossAx val="12954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Table!PivotTable4</c:name>
    <c:fmtId val="4"/>
  </c:pivotSource>
  <c:chart>
    <c:title>
      <c:tx>
        <c:rich>
          <a:bodyPr rot="0" spcFirstLastPara="1" vertOverflow="ellipsis" vert="horz" wrap="square" anchor="ctr" anchorCtr="1"/>
          <a:lstStyle/>
          <a:p>
            <a:pPr>
              <a:defRPr sz="1600" b="1" i="0" u="none" strike="noStrike" kern="1200" cap="all" baseline="0">
                <a:solidFill>
                  <a:schemeClr val="bg1"/>
                </a:solidFill>
                <a:latin typeface="+mn-lt"/>
                <a:ea typeface="+mn-ea"/>
                <a:cs typeface="+mn-cs"/>
              </a:defRPr>
            </a:pPr>
            <a:r>
              <a:rPr lang="en-US" sz="1200" baseline="0">
                <a:solidFill>
                  <a:schemeClr val="bg1"/>
                </a:solidFill>
              </a:rPr>
              <a:t>MEDAL Distribution among TOP-5 Nations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bg1"/>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4.5428733674048836E-2"/>
              <c:y val="-1.232064620130967E-1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5"/>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63500" sx="102000" sy="102000" algn="ctr" rotWithShape="0">
              <a:prstClr val="black">
                <a:alpha val="20000"/>
              </a:prstClr>
            </a:outerShdw>
          </a:effectLst>
        </c:spPr>
        <c:dLbl>
          <c:idx val="0"/>
          <c:layout>
            <c:manualLayout>
              <c:x val="-5.6785917092561046E-3"/>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63500" sx="102000" sy="102000" algn="ctr" rotWithShape="0">
              <a:prstClr val="black">
                <a:alpha val="20000"/>
              </a:prstClr>
            </a:outerShdw>
          </a:effectLst>
        </c:spPr>
        <c:dLbl>
          <c:idx val="0"/>
          <c:layout>
            <c:manualLayout>
              <c:x val="1.1357183418512157E-2"/>
              <c:y val="-5.376344086021505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63500" sx="102000" sy="102000" algn="ctr" rotWithShape="0">
              <a:prstClr val="black">
                <a:alpha val="20000"/>
              </a:prstClr>
            </a:outerShdw>
          </a:effectLst>
        </c:spPr>
        <c:dLbl>
          <c:idx val="0"/>
          <c:layout>
            <c:manualLayout>
              <c:x val="-2.8392958546280523E-3"/>
              <c:y val="2.68817204301075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63500" sx="102000" sy="102000" algn="ctr" rotWithShape="0">
              <a:prstClr val="black">
                <a:alpha val="20000"/>
              </a:prstClr>
            </a:outerShdw>
          </a:effectLst>
        </c:spPr>
        <c:dLbl>
          <c:idx val="0"/>
          <c:layout>
            <c:manualLayout>
              <c:x val="3.6910846110164625E-2"/>
              <c:y val="1.612903225806451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Table'!$C$42</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C4D-45E2-B38C-57BFED9D00D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C4D-45E2-B38C-57BFED9D00D6}"/>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C4D-45E2-B38C-57BFED9D00D6}"/>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C4D-45E2-B38C-57BFED9D00D6}"/>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FC4D-45E2-B38C-57BFED9D00D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FC4D-45E2-B38C-57BFED9D00D6}"/>
                </c:ext>
              </c:extLst>
            </c:dLbl>
            <c:dLbl>
              <c:idx val="1"/>
              <c:layout>
                <c:manualLayout>
                  <c:x val="-5.6785917092561046E-3"/>
                  <c:y val="-1.61290322580645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C4D-45E2-B38C-57BFED9D00D6}"/>
                </c:ext>
              </c:extLst>
            </c:dLbl>
            <c:dLbl>
              <c:idx val="2"/>
              <c:layout>
                <c:manualLayout>
                  <c:x val="1.1357183418512157E-2"/>
                  <c:y val="-5.3763440860215058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C4D-45E2-B38C-57BFED9D00D6}"/>
                </c:ext>
              </c:extLst>
            </c:dLbl>
            <c:dLbl>
              <c:idx val="3"/>
              <c:layout>
                <c:manualLayout>
                  <c:x val="-2.8392958546280523E-3"/>
                  <c:y val="2.68817204301075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C4D-45E2-B38C-57BFED9D00D6}"/>
                </c:ext>
              </c:extLst>
            </c:dLbl>
            <c:dLbl>
              <c:idx val="4"/>
              <c:layout>
                <c:manualLayout>
                  <c:x val="3.6910846110164625E-2"/>
                  <c:y val="1.61290322580645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C4D-45E2-B38C-57BFED9D00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Table'!$B$43:$B$48</c:f>
              <c:strCache>
                <c:ptCount val="5"/>
                <c:pt idx="0">
                  <c:v>Australia</c:v>
                </c:pt>
                <c:pt idx="1">
                  <c:v>Canada</c:v>
                </c:pt>
                <c:pt idx="2">
                  <c:v>England</c:v>
                </c:pt>
                <c:pt idx="3">
                  <c:v>India</c:v>
                </c:pt>
                <c:pt idx="4">
                  <c:v>New Zealand</c:v>
                </c:pt>
              </c:strCache>
            </c:strRef>
          </c:cat>
          <c:val>
            <c:numRef>
              <c:f>'Pivot Table'!$C$43:$C$48</c:f>
              <c:numCache>
                <c:formatCode>General</c:formatCode>
                <c:ptCount val="5"/>
                <c:pt idx="0">
                  <c:v>178</c:v>
                </c:pt>
                <c:pt idx="1">
                  <c:v>92</c:v>
                </c:pt>
                <c:pt idx="2">
                  <c:v>176</c:v>
                </c:pt>
                <c:pt idx="3">
                  <c:v>61</c:v>
                </c:pt>
                <c:pt idx="4">
                  <c:v>49</c:v>
                </c:pt>
              </c:numCache>
            </c:numRef>
          </c:val>
          <c:extLst>
            <c:ext xmlns:c16="http://schemas.microsoft.com/office/drawing/2014/chart" uri="{C3380CC4-5D6E-409C-BE32-E72D297353CC}">
              <c16:uniqueId val="{0000000A-FC4D-45E2-B38C-57BFED9D00D6}"/>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baseline="0">
                <a:solidFill>
                  <a:schemeClr val="bg1"/>
                </a:solidFill>
              </a:rPr>
              <a:t>INDIAN MEDALS GENDERWISE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Table'!$C$57</c:f>
              <c:strCache>
                <c:ptCount val="1"/>
                <c:pt idx="0">
                  <c:v>Sum of Gold</c:v>
                </c:pt>
              </c:strCache>
            </c:strRef>
          </c:tx>
          <c:spPr>
            <a:ln w="28575" cap="rnd">
              <a:solidFill>
                <a:schemeClr val="accent1"/>
              </a:solidFill>
              <a:round/>
            </a:ln>
            <a:effectLst/>
          </c:spPr>
          <c:marker>
            <c:symbol val="none"/>
          </c:marker>
          <c:cat>
            <c:strRef>
              <c:f>'Pivot Table'!$B$58:$B$62</c:f>
              <c:strCache>
                <c:ptCount val="4"/>
                <c:pt idx="0">
                  <c:v>Female</c:v>
                </c:pt>
                <c:pt idx="1">
                  <c:v>Male</c:v>
                </c:pt>
                <c:pt idx="2">
                  <c:v>Mixed</c:v>
                </c:pt>
                <c:pt idx="3">
                  <c:v>Total</c:v>
                </c:pt>
              </c:strCache>
            </c:strRef>
          </c:cat>
          <c:val>
            <c:numRef>
              <c:f>'Pivot Table'!$C$58:$C$62</c:f>
              <c:numCache>
                <c:formatCode>General</c:formatCode>
                <c:ptCount val="4"/>
                <c:pt idx="0">
                  <c:v>8</c:v>
                </c:pt>
                <c:pt idx="1">
                  <c:v>13</c:v>
                </c:pt>
                <c:pt idx="2">
                  <c:v>1</c:v>
                </c:pt>
                <c:pt idx="3">
                  <c:v>22</c:v>
                </c:pt>
              </c:numCache>
            </c:numRef>
          </c:val>
          <c:smooth val="0"/>
          <c:extLst>
            <c:ext xmlns:c16="http://schemas.microsoft.com/office/drawing/2014/chart" uri="{C3380CC4-5D6E-409C-BE32-E72D297353CC}">
              <c16:uniqueId val="{00000000-1CCD-470B-9067-B57E9AE3A923}"/>
            </c:ext>
          </c:extLst>
        </c:ser>
        <c:ser>
          <c:idx val="1"/>
          <c:order val="1"/>
          <c:tx>
            <c:strRef>
              <c:f>'Pivot Table'!$D$57</c:f>
              <c:strCache>
                <c:ptCount val="1"/>
                <c:pt idx="0">
                  <c:v>Sum of Silver</c:v>
                </c:pt>
              </c:strCache>
            </c:strRef>
          </c:tx>
          <c:spPr>
            <a:ln w="28575" cap="rnd">
              <a:solidFill>
                <a:schemeClr val="accent2"/>
              </a:solidFill>
              <a:round/>
            </a:ln>
            <a:effectLst/>
          </c:spPr>
          <c:marker>
            <c:symbol val="none"/>
          </c:marker>
          <c:cat>
            <c:strRef>
              <c:f>'Pivot Table'!$B$58:$B$62</c:f>
              <c:strCache>
                <c:ptCount val="4"/>
                <c:pt idx="0">
                  <c:v>Female</c:v>
                </c:pt>
                <c:pt idx="1">
                  <c:v>Male</c:v>
                </c:pt>
                <c:pt idx="2">
                  <c:v>Mixed</c:v>
                </c:pt>
                <c:pt idx="3">
                  <c:v>Total</c:v>
                </c:pt>
              </c:strCache>
            </c:strRef>
          </c:cat>
          <c:val>
            <c:numRef>
              <c:f>'Pivot Table'!$D$58:$D$62</c:f>
              <c:numCache>
                <c:formatCode>General</c:formatCode>
                <c:ptCount val="4"/>
                <c:pt idx="0">
                  <c:v>6</c:v>
                </c:pt>
                <c:pt idx="1">
                  <c:v>9</c:v>
                </c:pt>
                <c:pt idx="2">
                  <c:v>1</c:v>
                </c:pt>
                <c:pt idx="3">
                  <c:v>16</c:v>
                </c:pt>
              </c:numCache>
            </c:numRef>
          </c:val>
          <c:smooth val="0"/>
          <c:extLst>
            <c:ext xmlns:c16="http://schemas.microsoft.com/office/drawing/2014/chart" uri="{C3380CC4-5D6E-409C-BE32-E72D297353CC}">
              <c16:uniqueId val="{00000001-1CCD-470B-9067-B57E9AE3A923}"/>
            </c:ext>
          </c:extLst>
        </c:ser>
        <c:ser>
          <c:idx val="2"/>
          <c:order val="2"/>
          <c:tx>
            <c:strRef>
              <c:f>'Pivot Table'!$E$57</c:f>
              <c:strCache>
                <c:ptCount val="1"/>
                <c:pt idx="0">
                  <c:v>Sum of Bronze</c:v>
                </c:pt>
              </c:strCache>
            </c:strRef>
          </c:tx>
          <c:spPr>
            <a:ln w="28575" cap="rnd">
              <a:solidFill>
                <a:schemeClr val="accent3"/>
              </a:solidFill>
              <a:round/>
            </a:ln>
            <a:effectLst/>
          </c:spPr>
          <c:marker>
            <c:symbol val="none"/>
          </c:marker>
          <c:cat>
            <c:strRef>
              <c:f>'Pivot Table'!$B$58:$B$62</c:f>
              <c:strCache>
                <c:ptCount val="4"/>
                <c:pt idx="0">
                  <c:v>Female</c:v>
                </c:pt>
                <c:pt idx="1">
                  <c:v>Male</c:v>
                </c:pt>
                <c:pt idx="2">
                  <c:v>Mixed</c:v>
                </c:pt>
                <c:pt idx="3">
                  <c:v>Total</c:v>
                </c:pt>
              </c:strCache>
            </c:strRef>
          </c:cat>
          <c:val>
            <c:numRef>
              <c:f>'Pivot Table'!$E$58:$E$62</c:f>
              <c:numCache>
                <c:formatCode>General</c:formatCode>
                <c:ptCount val="4"/>
                <c:pt idx="0">
                  <c:v>9</c:v>
                </c:pt>
                <c:pt idx="1">
                  <c:v>13</c:v>
                </c:pt>
                <c:pt idx="2">
                  <c:v>1</c:v>
                </c:pt>
                <c:pt idx="3">
                  <c:v>23</c:v>
                </c:pt>
              </c:numCache>
            </c:numRef>
          </c:val>
          <c:smooth val="0"/>
          <c:extLst>
            <c:ext xmlns:c16="http://schemas.microsoft.com/office/drawing/2014/chart" uri="{C3380CC4-5D6E-409C-BE32-E72D297353CC}">
              <c16:uniqueId val="{00000002-1CCD-470B-9067-B57E9AE3A923}"/>
            </c:ext>
          </c:extLst>
        </c:ser>
        <c:dLbls>
          <c:showLegendKey val="0"/>
          <c:showVal val="0"/>
          <c:showCatName val="0"/>
          <c:showSerName val="0"/>
          <c:showPercent val="0"/>
          <c:showBubbleSize val="0"/>
        </c:dLbls>
        <c:smooth val="0"/>
        <c:axId val="328893663"/>
        <c:axId val="328889087"/>
      </c:lineChart>
      <c:catAx>
        <c:axId val="328893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baseline="0">
                    <a:solidFill>
                      <a:schemeClr val="bg1"/>
                    </a:solidFill>
                  </a:rPr>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8889087"/>
        <c:crosses val="autoZero"/>
        <c:auto val="1"/>
        <c:lblAlgn val="ctr"/>
        <c:lblOffset val="100"/>
        <c:noMultiLvlLbl val="0"/>
      </c:catAx>
      <c:valAx>
        <c:axId val="328889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baseline="0">
                    <a:solidFill>
                      <a:schemeClr val="bg1"/>
                    </a:solidFill>
                  </a:rPr>
                  <a:t>Number of Medals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8893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[Bermingham Commonwealth Games 2022.xlsx]Pivot Table!PivotTable7</c:name>
    <c:fmtId val="4"/>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a:t>India</a:t>
            </a:r>
            <a:r>
              <a:rPr lang="en-IN" sz="1400" baseline="0"/>
              <a:t> &amp; Pakistan performance comparison </a:t>
            </a:r>
            <a:endParaRPr lang="en-IN" sz="1400"/>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3"/>
            </a:solidFill>
            <a:ln w="9525">
              <a:solidFill>
                <a:schemeClr val="dk1">
                  <a:lumMod val="75000"/>
                  <a:lumOff val="25000"/>
                </a:schemeClr>
              </a:solidFill>
            </a:ln>
            <a:effectLst/>
          </c:spPr>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7171296296296298"/>
          <c:w val="0.58000087489063867"/>
          <c:h val="0.72088764946048411"/>
        </c:manualLayout>
      </c:layout>
      <c:bar3DChart>
        <c:barDir val="col"/>
        <c:grouping val="standard"/>
        <c:varyColors val="0"/>
        <c:ser>
          <c:idx val="0"/>
          <c:order val="0"/>
          <c:tx>
            <c:strRef>
              <c:f>'Pivot Table'!$C$74</c:f>
              <c:strCache>
                <c:ptCount val="1"/>
                <c:pt idx="0">
                  <c:v>Sum of Gold</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Table'!$C$75:$C$77</c:f>
              <c:numCache>
                <c:formatCode>General</c:formatCode>
                <c:ptCount val="2"/>
                <c:pt idx="0">
                  <c:v>22</c:v>
                </c:pt>
                <c:pt idx="1">
                  <c:v>2</c:v>
                </c:pt>
              </c:numCache>
            </c:numRef>
          </c:val>
          <c:extLst>
            <c:ext xmlns:c16="http://schemas.microsoft.com/office/drawing/2014/chart" uri="{C3380CC4-5D6E-409C-BE32-E72D297353CC}">
              <c16:uniqueId val="{00000000-8CFB-4524-8D09-0817E53B3464}"/>
            </c:ext>
          </c:extLst>
        </c:ser>
        <c:ser>
          <c:idx val="1"/>
          <c:order val="1"/>
          <c:tx>
            <c:strRef>
              <c:f>'Pivot Table'!$D$74</c:f>
              <c:strCache>
                <c:ptCount val="1"/>
                <c:pt idx="0">
                  <c:v>Sum of Silver</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Table'!$D$75:$D$77</c:f>
              <c:numCache>
                <c:formatCode>General</c:formatCode>
                <c:ptCount val="2"/>
                <c:pt idx="0">
                  <c:v>16</c:v>
                </c:pt>
                <c:pt idx="1">
                  <c:v>3</c:v>
                </c:pt>
              </c:numCache>
            </c:numRef>
          </c:val>
          <c:extLst>
            <c:ext xmlns:c16="http://schemas.microsoft.com/office/drawing/2014/chart" uri="{C3380CC4-5D6E-409C-BE32-E72D297353CC}">
              <c16:uniqueId val="{00000001-8CFB-4524-8D09-0817E53B3464}"/>
            </c:ext>
          </c:extLst>
        </c:ser>
        <c:ser>
          <c:idx val="2"/>
          <c:order val="2"/>
          <c:tx>
            <c:strRef>
              <c:f>'Pivot Table'!$E$74</c:f>
              <c:strCache>
                <c:ptCount val="1"/>
                <c:pt idx="0">
                  <c:v>Sum of Bronze</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Table'!$E$75:$E$77</c:f>
              <c:numCache>
                <c:formatCode>General</c:formatCode>
                <c:ptCount val="2"/>
                <c:pt idx="0">
                  <c:v>23</c:v>
                </c:pt>
                <c:pt idx="1">
                  <c:v>3</c:v>
                </c:pt>
              </c:numCache>
            </c:numRef>
          </c:val>
          <c:extLst>
            <c:ext xmlns:c16="http://schemas.microsoft.com/office/drawing/2014/chart" uri="{C3380CC4-5D6E-409C-BE32-E72D297353CC}">
              <c16:uniqueId val="{00000002-8CFB-4524-8D09-0817E53B3464}"/>
            </c:ext>
          </c:extLst>
        </c:ser>
        <c:ser>
          <c:idx val="3"/>
          <c:order val="3"/>
          <c:tx>
            <c:strRef>
              <c:f>'Pivot Table'!$F$74</c:f>
              <c:strCache>
                <c:ptCount val="1"/>
                <c:pt idx="0">
                  <c:v>Sum of 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Table'!$B$75:$B$77</c:f>
              <c:strCache>
                <c:ptCount val="2"/>
                <c:pt idx="0">
                  <c:v>India</c:v>
                </c:pt>
                <c:pt idx="1">
                  <c:v>Pakistan</c:v>
                </c:pt>
              </c:strCache>
            </c:strRef>
          </c:cat>
          <c:val>
            <c:numRef>
              <c:f>'Pivot Table'!$F$75:$F$77</c:f>
              <c:numCache>
                <c:formatCode>General</c:formatCode>
                <c:ptCount val="2"/>
                <c:pt idx="0">
                  <c:v>61</c:v>
                </c:pt>
                <c:pt idx="1">
                  <c:v>8</c:v>
                </c:pt>
              </c:numCache>
            </c:numRef>
          </c:val>
          <c:extLst>
            <c:ext xmlns:c16="http://schemas.microsoft.com/office/drawing/2014/chart" uri="{C3380CC4-5D6E-409C-BE32-E72D297353CC}">
              <c16:uniqueId val="{00000003-8CFB-4524-8D09-0817E53B3464}"/>
            </c:ext>
          </c:extLst>
        </c:ser>
        <c:dLbls>
          <c:showLegendKey val="0"/>
          <c:showVal val="1"/>
          <c:showCatName val="0"/>
          <c:showSerName val="0"/>
          <c:showPercent val="0"/>
          <c:showBubbleSize val="0"/>
        </c:dLbls>
        <c:gapWidth val="84"/>
        <c:gapDepth val="53"/>
        <c:shape val="box"/>
        <c:axId val="328005007"/>
        <c:axId val="327986287"/>
        <c:axId val="420282143"/>
      </c:bar3DChart>
      <c:catAx>
        <c:axId val="328005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7986287"/>
        <c:crosses val="autoZero"/>
        <c:auto val="1"/>
        <c:lblAlgn val="ctr"/>
        <c:lblOffset val="100"/>
        <c:noMultiLvlLbl val="0"/>
      </c:catAx>
      <c:valAx>
        <c:axId val="327986287"/>
        <c:scaling>
          <c:orientation val="minMax"/>
        </c:scaling>
        <c:delete val="1"/>
        <c:axPos val="l"/>
        <c:numFmt formatCode="General" sourceLinked="1"/>
        <c:majorTickMark val="out"/>
        <c:minorTickMark val="none"/>
        <c:tickLblPos val="nextTo"/>
        <c:crossAx val="328005007"/>
        <c:crosses val="autoZero"/>
        <c:crossBetween val="between"/>
      </c:valAx>
      <c:serAx>
        <c:axId val="42028214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79862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6</xdr:col>
      <xdr:colOff>106680</xdr:colOff>
      <xdr:row>1</xdr:row>
      <xdr:rowOff>152400</xdr:rowOff>
    </xdr:from>
    <xdr:to>
      <xdr:col>28</xdr:col>
      <xdr:colOff>83820</xdr:colOff>
      <xdr:row>16</xdr:row>
      <xdr:rowOff>152400</xdr:rowOff>
    </xdr:to>
    <xdr:graphicFrame macro="">
      <xdr:nvGraphicFramePr>
        <xdr:cNvPr id="4" name="Chart 3">
          <a:extLst>
            <a:ext uri="{FF2B5EF4-FFF2-40B4-BE49-F238E27FC236}">
              <a16:creationId xmlns:a16="http://schemas.microsoft.com/office/drawing/2014/main" id="{558B063D-548B-CB03-DEF1-EE9A643FE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21</xdr:row>
      <xdr:rowOff>60960</xdr:rowOff>
    </xdr:from>
    <xdr:to>
      <xdr:col>30</xdr:col>
      <xdr:colOff>167640</xdr:colOff>
      <xdr:row>37</xdr:row>
      <xdr:rowOff>38100</xdr:rowOff>
    </xdr:to>
    <xdr:graphicFrame macro="">
      <xdr:nvGraphicFramePr>
        <xdr:cNvPr id="5" name="Chart 4">
          <a:extLst>
            <a:ext uri="{FF2B5EF4-FFF2-40B4-BE49-F238E27FC236}">
              <a16:creationId xmlns:a16="http://schemas.microsoft.com/office/drawing/2014/main" id="{BD808467-4B83-3C0A-9CAA-404BF1BD9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30480</xdr:colOff>
      <xdr:row>39</xdr:row>
      <xdr:rowOff>129540</xdr:rowOff>
    </xdr:from>
    <xdr:to>
      <xdr:col>29</xdr:col>
      <xdr:colOff>114300</xdr:colOff>
      <xdr:row>52</xdr:row>
      <xdr:rowOff>114300</xdr:rowOff>
    </xdr:to>
    <xdr:graphicFrame macro="">
      <xdr:nvGraphicFramePr>
        <xdr:cNvPr id="6" name="Chart 5">
          <a:extLst>
            <a:ext uri="{FF2B5EF4-FFF2-40B4-BE49-F238E27FC236}">
              <a16:creationId xmlns:a16="http://schemas.microsoft.com/office/drawing/2014/main" id="{7BEDEFBA-F53A-4913-8C08-E45ACFB60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358140</xdr:colOff>
      <xdr:row>54</xdr:row>
      <xdr:rowOff>45720</xdr:rowOff>
    </xdr:from>
    <xdr:to>
      <xdr:col>25</xdr:col>
      <xdr:colOff>152400</xdr:colOff>
      <xdr:row>69</xdr:row>
      <xdr:rowOff>45720</xdr:rowOff>
    </xdr:to>
    <xdr:graphicFrame macro="">
      <xdr:nvGraphicFramePr>
        <xdr:cNvPr id="7" name="Chart 6">
          <a:extLst>
            <a:ext uri="{FF2B5EF4-FFF2-40B4-BE49-F238E27FC236}">
              <a16:creationId xmlns:a16="http://schemas.microsoft.com/office/drawing/2014/main" id="{493E0BE3-965B-DDB2-41A5-B3F88BE0B2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15240</xdr:colOff>
      <xdr:row>70</xdr:row>
      <xdr:rowOff>160020</xdr:rowOff>
    </xdr:from>
    <xdr:to>
      <xdr:col>28</xdr:col>
      <xdr:colOff>198120</xdr:colOff>
      <xdr:row>85</xdr:row>
      <xdr:rowOff>160020</xdr:rowOff>
    </xdr:to>
    <xdr:graphicFrame macro="">
      <xdr:nvGraphicFramePr>
        <xdr:cNvPr id="8" name="Chart 7">
          <a:extLst>
            <a:ext uri="{FF2B5EF4-FFF2-40B4-BE49-F238E27FC236}">
              <a16:creationId xmlns:a16="http://schemas.microsoft.com/office/drawing/2014/main" id="{0A186F90-6141-3377-F7A5-9F37C76DE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8</xdr:row>
      <xdr:rowOff>60960</xdr:rowOff>
    </xdr:from>
    <xdr:to>
      <xdr:col>18</xdr:col>
      <xdr:colOff>495300</xdr:colOff>
      <xdr:row>26</xdr:row>
      <xdr:rowOff>7620</xdr:rowOff>
    </xdr:to>
    <xdr:graphicFrame macro="">
      <xdr:nvGraphicFramePr>
        <xdr:cNvPr id="10" name="Chart 9">
          <a:extLst>
            <a:ext uri="{FF2B5EF4-FFF2-40B4-BE49-F238E27FC236}">
              <a16:creationId xmlns:a16="http://schemas.microsoft.com/office/drawing/2014/main" id="{9DFF9C47-2E9F-46C3-9FAF-F2B75FD1E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533400</xdr:colOff>
      <xdr:row>26</xdr:row>
      <xdr:rowOff>7620</xdr:rowOff>
    </xdr:from>
    <xdr:to>
      <xdr:col>11</xdr:col>
      <xdr:colOff>434340</xdr:colOff>
      <xdr:row>41</xdr:row>
      <xdr:rowOff>167640</xdr:rowOff>
    </xdr:to>
    <xdr:graphicFrame macro="">
      <xdr:nvGraphicFramePr>
        <xdr:cNvPr id="11" name="Chart 10">
          <a:extLst>
            <a:ext uri="{FF2B5EF4-FFF2-40B4-BE49-F238E27FC236}">
              <a16:creationId xmlns:a16="http://schemas.microsoft.com/office/drawing/2014/main" id="{9E5B3255-E2D6-49D7-B6AF-42816017B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434340</xdr:colOff>
      <xdr:row>26</xdr:row>
      <xdr:rowOff>7620</xdr:rowOff>
    </xdr:from>
    <xdr:to>
      <xdr:col>18</xdr:col>
      <xdr:colOff>502920</xdr:colOff>
      <xdr:row>41</xdr:row>
      <xdr:rowOff>167640</xdr:rowOff>
    </xdr:to>
    <xdr:graphicFrame macro="">
      <xdr:nvGraphicFramePr>
        <xdr:cNvPr id="12" name="Chart 11">
          <a:extLst>
            <a:ext uri="{FF2B5EF4-FFF2-40B4-BE49-F238E27FC236}">
              <a16:creationId xmlns:a16="http://schemas.microsoft.com/office/drawing/2014/main" id="{8956C839-4459-45D7-B33B-FFC1CA2AC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510540</xdr:colOff>
      <xdr:row>41</xdr:row>
      <xdr:rowOff>175260</xdr:rowOff>
    </xdr:from>
    <xdr:to>
      <xdr:col>18</xdr:col>
      <xdr:colOff>510540</xdr:colOff>
      <xdr:row>61</xdr:row>
      <xdr:rowOff>114300</xdr:rowOff>
    </xdr:to>
    <xdr:graphicFrame macro="">
      <xdr:nvGraphicFramePr>
        <xdr:cNvPr id="13" name="Chart 12">
          <a:extLst>
            <a:ext uri="{FF2B5EF4-FFF2-40B4-BE49-F238E27FC236}">
              <a16:creationId xmlns:a16="http://schemas.microsoft.com/office/drawing/2014/main" id="{4189A7F4-E486-41A1-AD33-897E567D2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502920</xdr:colOff>
      <xdr:row>61</xdr:row>
      <xdr:rowOff>106680</xdr:rowOff>
    </xdr:from>
    <xdr:to>
      <xdr:col>18</xdr:col>
      <xdr:colOff>518160</xdr:colOff>
      <xdr:row>81</xdr:row>
      <xdr:rowOff>68580</xdr:rowOff>
    </xdr:to>
    <xdr:graphicFrame macro="">
      <xdr:nvGraphicFramePr>
        <xdr:cNvPr id="14" name="Chart 13">
          <a:extLst>
            <a:ext uri="{FF2B5EF4-FFF2-40B4-BE49-F238E27FC236}">
              <a16:creationId xmlns:a16="http://schemas.microsoft.com/office/drawing/2014/main" id="{DCDAC3BE-A8E2-4128-93A9-15A055315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388620</xdr:colOff>
      <xdr:row>1</xdr:row>
      <xdr:rowOff>45720</xdr:rowOff>
    </xdr:from>
    <xdr:to>
      <xdr:col>16</xdr:col>
      <xdr:colOff>114300</xdr:colOff>
      <xdr:row>8</xdr:row>
      <xdr:rowOff>121920</xdr:rowOff>
    </xdr:to>
    <xdr:sp macro="" textlink="">
      <xdr:nvSpPr>
        <xdr:cNvPr id="15" name="TextBox 14">
          <a:extLst>
            <a:ext uri="{FF2B5EF4-FFF2-40B4-BE49-F238E27FC236}">
              <a16:creationId xmlns:a16="http://schemas.microsoft.com/office/drawing/2014/main" id="{1C20549D-E478-628A-5992-5B84AC3B1A83}"/>
            </a:ext>
          </a:extLst>
        </xdr:cNvPr>
        <xdr:cNvSpPr txBox="1"/>
      </xdr:nvSpPr>
      <xdr:spPr>
        <a:xfrm>
          <a:off x="4046220" y="228600"/>
          <a:ext cx="5821680" cy="1356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i="0">
              <a:solidFill>
                <a:schemeClr val="bg1"/>
              </a:solidFill>
              <a:latin typeface="Bradley Hand ITC" panose="03070402050302030203" pitchFamily="66" charset="0"/>
            </a:rPr>
            <a:t>2022 </a:t>
          </a:r>
          <a:r>
            <a:rPr lang="en-IN" sz="3200" b="1" i="0">
              <a:solidFill>
                <a:schemeClr val="bg1"/>
              </a:solidFill>
              <a:latin typeface="Bradley Hand ITC" panose="03070402050302030203" pitchFamily="66" charset="0"/>
              <a:ea typeface="+mn-ea"/>
              <a:cs typeface="+mn-cs"/>
            </a:rPr>
            <a:t>Commonwealth</a:t>
          </a:r>
          <a:r>
            <a:rPr lang="en-IN" sz="3200" b="1" i="0">
              <a:solidFill>
                <a:schemeClr val="bg1"/>
              </a:solidFill>
              <a:latin typeface="Bradley Hand ITC" panose="03070402050302030203" pitchFamily="66" charset="0"/>
            </a:rPr>
            <a:t> Games</a:t>
          </a:r>
        </a:p>
        <a:p>
          <a:pPr algn="ctr"/>
          <a:r>
            <a:rPr lang="en-IN" sz="1600" b="1" i="0">
              <a:solidFill>
                <a:schemeClr val="bg1"/>
              </a:solidFill>
              <a:latin typeface="Bradley Hand ITC" panose="03070402050302030203" pitchFamily="66" charset="0"/>
            </a:rPr>
            <a:t>Indian Team Performance Analysis</a:t>
          </a:r>
        </a:p>
        <a:p>
          <a:pPr algn="ctr"/>
          <a:r>
            <a:rPr lang="en-IN" sz="1600" b="1" i="0">
              <a:solidFill>
                <a:schemeClr val="bg1"/>
              </a:solidFill>
              <a:latin typeface="Bradley Hand ITC" panose="03070402050302030203" pitchFamily="66" charset="0"/>
            </a:rPr>
            <a:t>-Bikash Datta</a:t>
          </a:r>
        </a:p>
      </xdr:txBody>
    </xdr:sp>
    <xdr:clientData/>
  </xdr:twoCellAnchor>
  <xdr:twoCellAnchor editAs="oneCell">
    <xdr:from>
      <xdr:col>0</xdr:col>
      <xdr:colOff>373380</xdr:colOff>
      <xdr:row>26</xdr:row>
      <xdr:rowOff>175260</xdr:rowOff>
    </xdr:from>
    <xdr:to>
      <xdr:col>3</xdr:col>
      <xdr:colOff>434340</xdr:colOff>
      <xdr:row>39</xdr:row>
      <xdr:rowOff>7619</xdr:rowOff>
    </xdr:to>
    <mc:AlternateContent xmlns:mc="http://schemas.openxmlformats.org/markup-compatibility/2006">
      <mc:Choice xmlns:a14="http://schemas.microsoft.com/office/drawing/2010/main" Requires="a14">
        <xdr:graphicFrame macro="">
          <xdr:nvGraphicFramePr>
            <xdr:cNvPr id="22" name="Medals by Date">
              <a:extLst>
                <a:ext uri="{FF2B5EF4-FFF2-40B4-BE49-F238E27FC236}">
                  <a16:creationId xmlns:a16="http://schemas.microsoft.com/office/drawing/2014/main" id="{353BA440-5BBD-8230-CB62-CB5CF696657A}"/>
                </a:ext>
              </a:extLst>
            </xdr:cNvPr>
            <xdr:cNvGraphicFramePr/>
          </xdr:nvGraphicFramePr>
          <xdr:xfrm>
            <a:off x="0" y="0"/>
            <a:ext cx="0" cy="0"/>
          </xdr:xfrm>
          <a:graphic>
            <a:graphicData uri="http://schemas.microsoft.com/office/drawing/2010/slicer">
              <sle:slicer xmlns:sle="http://schemas.microsoft.com/office/drawing/2010/slicer" name="Medals by Date"/>
            </a:graphicData>
          </a:graphic>
        </xdr:graphicFrame>
      </mc:Choice>
      <mc:Fallback>
        <xdr:sp macro="" textlink="">
          <xdr:nvSpPr>
            <xdr:cNvPr id="0" name=""/>
            <xdr:cNvSpPr>
              <a:spLocks noTextEdit="1"/>
            </xdr:cNvSpPr>
          </xdr:nvSpPr>
          <xdr:spPr>
            <a:xfrm>
              <a:off x="373380" y="4930140"/>
              <a:ext cx="1889760" cy="2209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541020</xdr:colOff>
      <xdr:row>4</xdr:row>
      <xdr:rowOff>60960</xdr:rowOff>
    </xdr:from>
    <xdr:to>
      <xdr:col>19</xdr:col>
      <xdr:colOff>495300</xdr:colOff>
      <xdr:row>22</xdr:row>
      <xdr:rowOff>7620</xdr:rowOff>
    </xdr:to>
    <xdr:graphicFrame macro="">
      <xdr:nvGraphicFramePr>
        <xdr:cNvPr id="2" name="Chart 1">
          <a:extLst>
            <a:ext uri="{FF2B5EF4-FFF2-40B4-BE49-F238E27FC236}">
              <a16:creationId xmlns:a16="http://schemas.microsoft.com/office/drawing/2014/main" id="{B7BD688D-B744-4471-81E3-609017232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533400</xdr:colOff>
      <xdr:row>22</xdr:row>
      <xdr:rowOff>7620</xdr:rowOff>
    </xdr:from>
    <xdr:to>
      <xdr:col>12</xdr:col>
      <xdr:colOff>434340</xdr:colOff>
      <xdr:row>37</xdr:row>
      <xdr:rowOff>167640</xdr:rowOff>
    </xdr:to>
    <xdr:graphicFrame macro="">
      <xdr:nvGraphicFramePr>
        <xdr:cNvPr id="3" name="Chart 2">
          <a:extLst>
            <a:ext uri="{FF2B5EF4-FFF2-40B4-BE49-F238E27FC236}">
              <a16:creationId xmlns:a16="http://schemas.microsoft.com/office/drawing/2014/main" id="{DC4D5A53-624F-4014-A087-17DA71EB3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434340</xdr:colOff>
      <xdr:row>22</xdr:row>
      <xdr:rowOff>7620</xdr:rowOff>
    </xdr:from>
    <xdr:to>
      <xdr:col>19</xdr:col>
      <xdr:colOff>502920</xdr:colOff>
      <xdr:row>37</xdr:row>
      <xdr:rowOff>167640</xdr:rowOff>
    </xdr:to>
    <xdr:graphicFrame macro="">
      <xdr:nvGraphicFramePr>
        <xdr:cNvPr id="4" name="Chart 3">
          <a:extLst>
            <a:ext uri="{FF2B5EF4-FFF2-40B4-BE49-F238E27FC236}">
              <a16:creationId xmlns:a16="http://schemas.microsoft.com/office/drawing/2014/main" id="{B151C4F6-66EC-4981-997D-ABB1C21FA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533400</xdr:colOff>
      <xdr:row>37</xdr:row>
      <xdr:rowOff>175260</xdr:rowOff>
    </xdr:from>
    <xdr:to>
      <xdr:col>19</xdr:col>
      <xdr:colOff>533400</xdr:colOff>
      <xdr:row>57</xdr:row>
      <xdr:rowOff>114300</xdr:rowOff>
    </xdr:to>
    <xdr:graphicFrame macro="">
      <xdr:nvGraphicFramePr>
        <xdr:cNvPr id="5" name="Chart 4">
          <a:extLst>
            <a:ext uri="{FF2B5EF4-FFF2-40B4-BE49-F238E27FC236}">
              <a16:creationId xmlns:a16="http://schemas.microsoft.com/office/drawing/2014/main" id="{986BD695-ED0E-4C69-8284-B24FCAA99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525780</xdr:colOff>
      <xdr:row>57</xdr:row>
      <xdr:rowOff>114300</xdr:rowOff>
    </xdr:from>
    <xdr:to>
      <xdr:col>19</xdr:col>
      <xdr:colOff>541020</xdr:colOff>
      <xdr:row>77</xdr:row>
      <xdr:rowOff>76200</xdr:rowOff>
    </xdr:to>
    <xdr:graphicFrame macro="">
      <xdr:nvGraphicFramePr>
        <xdr:cNvPr id="6" name="Chart 5">
          <a:extLst>
            <a:ext uri="{FF2B5EF4-FFF2-40B4-BE49-F238E27FC236}">
              <a16:creationId xmlns:a16="http://schemas.microsoft.com/office/drawing/2014/main" id="{3C5A1CA3-1DDC-49DF-98DF-40BE5775C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KASH" refreshedDate="44788.915102083331" createdVersion="8" refreshedVersion="8" minRefreshableVersion="3" recordCount="72" xr:uid="{A67349B9-96B6-46AF-904B-0F7BA9DF2A88}">
  <cacheSource type="worksheet">
    <worksheetSource name="Participating_associations_edit"/>
  </cacheSource>
  <cacheFields count="2">
    <cacheField name="Country" numFmtId="0">
      <sharedItems count="72">
        <s v="England"/>
        <s v="Australia"/>
        <s v="Canada"/>
        <s v="Scotland"/>
        <s v="New Zealand"/>
        <s v="South Africa"/>
        <s v="India"/>
        <s v="Wales"/>
        <s v="Kenya"/>
        <s v="Jamaica"/>
        <s v="Sri Lanka"/>
        <s v="Malaysia"/>
        <s v="Ghana"/>
        <s v="Northern Ireland"/>
        <s v="Nigeria"/>
        <s v="Uganda"/>
        <s v="Trinidad and Tobago"/>
        <s v="Pakistan"/>
        <s v="Singapore"/>
        <s v="Barbados"/>
        <s v="Fiji"/>
        <s v="Mauritius"/>
        <s v="Cyprus"/>
        <s v="Zambia"/>
        <s v="Samoa"/>
        <s v="Botswana"/>
        <s v="Cameroon"/>
        <s v="Isle of Man"/>
        <s v="Papua New Guinea"/>
        <s v="Namibia"/>
        <s v="Guyana"/>
        <s v="Bangladesh"/>
        <s v="Malta"/>
        <s v="Bahamas"/>
        <s v="Guernsey"/>
        <s v="Jersey"/>
        <s v="Tonga"/>
        <s v="Seychelles"/>
        <s v="Sierra Leone"/>
        <s v="Maldives"/>
        <s v="Gibraltar"/>
        <s v="Malawi"/>
        <s v="Cayman Islands"/>
        <s v="Lesotho"/>
        <s v="Saint Vincent and the Grenadines"/>
        <s v="Solomon Islands"/>
        <s v="British Virgin Islands"/>
        <s v="Cook Islands"/>
        <s v="Bermuda"/>
        <s v="Tanzania"/>
        <s v="Vanuatu"/>
        <s v="Falkland Islands"/>
        <s v="The Gambia"/>
        <s v="Nauru"/>
        <s v="Rwanda"/>
        <s v="Niue"/>
        <s v="Grenada"/>
        <s v="Mozambique"/>
        <s v="Anguilla"/>
        <s v="Antigua and Barbuda"/>
        <s v="Belize"/>
        <s v="Saint Lucia"/>
        <s v="Eswatini"/>
        <s v="Dominica"/>
        <s v="Saint Helena"/>
        <s v="Turks and Caicos Islands"/>
        <s v="Norfolk Island"/>
        <s v="Brunei"/>
        <s v="Kiribati"/>
        <s v="Saint Kitts and Nevis"/>
        <s v="Tuvalu"/>
        <s v="Montserrat"/>
      </sharedItems>
    </cacheField>
    <cacheField name="Athletes" numFmtId="0">
      <sharedItems containsSemiMixedTypes="0" containsString="0" containsNumber="1" containsInteger="1" minValue="5" maxValue="438"/>
    </cacheField>
  </cacheFields>
  <extLst>
    <ext xmlns:x14="http://schemas.microsoft.com/office/spreadsheetml/2009/9/main" uri="{725AE2AE-9491-48be-B2B4-4EB974FC3084}">
      <x14:pivotCacheDefinition pivotCacheId="14047931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KASH" refreshedDate="44788.923782060185" createdVersion="8" refreshedVersion="8" minRefreshableVersion="3" recordCount="61" xr:uid="{7F2C2757-40FB-4EC8-B49F-3946B933F8CB}">
  <cacheSource type="worksheet">
    <worksheetSource name="Table_2"/>
  </cacheSource>
  <cacheFields count="5">
    <cacheField name="Medal" numFmtId="0">
      <sharedItems count="3">
        <s v="Gold"/>
        <s v="Silver"/>
        <s v="Bronze"/>
      </sharedItems>
    </cacheField>
    <cacheField name="Name" numFmtId="0">
      <sharedItems longText="1"/>
    </cacheField>
    <cacheField name="Sport" numFmtId="0">
      <sharedItems count="12">
        <s v="Weightlifting"/>
        <s v="Lawn bowls"/>
        <s v="Table tennis"/>
        <s v="Para powerlifting"/>
        <s v="Wrestling"/>
        <s v="Boxing"/>
        <s v="Athletics"/>
        <s v="Badminton"/>
        <s v="Judo"/>
        <s v="Cricket"/>
        <s v="Hockey"/>
        <s v="Squash"/>
      </sharedItems>
    </cacheField>
    <cacheField name="Event" numFmtId="0">
      <sharedItems/>
    </cacheField>
    <cacheField name="Date" numFmtId="14">
      <sharedItems containsSemiMixedTypes="0" containsNonDate="0" containsDate="1" containsString="0" minDate="2022-07-30T00:00:00" maxDate="2022-08-09T00:00:00" count="10">
        <d v="2022-07-30T00:00:00"/>
        <d v="2022-07-31T00:00:00"/>
        <d v="2022-08-02T00:00:00"/>
        <d v="2022-08-04T00:00:00"/>
        <d v="2022-08-05T00:00:00"/>
        <d v="2022-08-06T00:00:00"/>
        <d v="2022-08-07T00:00:00"/>
        <d v="2022-08-08T00:00:00"/>
        <d v="2022-08-01T00:00:00"/>
        <d v="2022-08-03T00:00:00"/>
      </sharedItems>
    </cacheField>
  </cacheFields>
  <extLst>
    <ext xmlns:x14="http://schemas.microsoft.com/office/spreadsheetml/2009/9/main" uri="{725AE2AE-9491-48be-B2B4-4EB974FC3084}">
      <x14:pivotCacheDefinition pivotCacheId="49914737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KASH" refreshedDate="44788.930461689815" createdVersion="8" refreshedVersion="8" minRefreshableVersion="3" recordCount="43" xr:uid="{EAF6D7FD-541D-44DC-A39E-BC51DCA90663}">
  <cacheSource type="worksheet">
    <worksheetSource name="_2022_Commonwealth_Games_5[[Country]:[Total]]"/>
  </cacheSource>
  <cacheFields count="5">
    <cacheField name="Country" numFmtId="0">
      <sharedItems count="43">
        <s v="Australia"/>
        <s v="England"/>
        <s v="Canada"/>
        <s v="India"/>
        <s v="New Zealand"/>
        <s v="Scotland"/>
        <s v="Nigeria"/>
        <s v="Wales"/>
        <s v="South Africa"/>
        <s v="Malaysia"/>
        <s v="Northern Ireland"/>
        <s v="Jamaica"/>
        <s v="Kenya"/>
        <s v="Singapore"/>
        <s v="Trinidad and Tobago"/>
        <s v="Uganda"/>
        <s v="Cyprus"/>
        <s v="Pakistan"/>
        <s v="Samoa"/>
        <s v="Barbados"/>
        <s v="Cameroon"/>
        <s v="Zambia"/>
        <s v="Bahamas"/>
        <s v="Grenada"/>
        <s v="Bermuda"/>
        <s v="British Virgin Islands"/>
        <s v="Mauritius"/>
        <s v="Ghana"/>
        <s v="Fiji"/>
        <s v="Mozambique"/>
        <s v="Sri Lanka"/>
        <s v="Tanzania"/>
        <s v="Botswana"/>
        <s v="Guernsey"/>
        <s v="Dominica"/>
        <s v="Papua New Guinea"/>
        <s v="Saint Lucia"/>
        <s v="The Gambia"/>
        <s v="Namibia"/>
        <s v="Malta"/>
        <s v="Nauru"/>
        <s v="Niue"/>
        <s v="Vanuatu"/>
      </sharedItems>
    </cacheField>
    <cacheField name="Gold" numFmtId="0">
      <sharedItems containsSemiMixedTypes="0" containsString="0" containsNumber="1" containsInteger="1" minValue="0" maxValue="67" count="15">
        <n v="67"/>
        <n v="57"/>
        <n v="26"/>
        <n v="22"/>
        <n v="20"/>
        <n v="13"/>
        <n v="12"/>
        <n v="8"/>
        <n v="7"/>
        <n v="6"/>
        <n v="4"/>
        <n v="3"/>
        <n v="2"/>
        <n v="1"/>
        <n v="0"/>
      </sharedItems>
    </cacheField>
    <cacheField name="Silver" numFmtId="0">
      <sharedItems containsSemiMixedTypes="0" containsString="0" containsNumber="1" containsInteger="1" minValue="0" maxValue="66" count="16">
        <n v="57"/>
        <n v="66"/>
        <n v="32"/>
        <n v="16"/>
        <n v="12"/>
        <n v="11"/>
        <n v="9"/>
        <n v="6"/>
        <n v="8"/>
        <n v="7"/>
        <n v="5"/>
        <n v="4"/>
        <n v="2"/>
        <n v="0"/>
        <n v="3"/>
        <n v="1"/>
      </sharedItems>
    </cacheField>
    <cacheField name="Bronze" numFmtId="0">
      <sharedItems containsSemiMixedTypes="0" containsString="0" containsNumber="1" containsInteger="1" minValue="0" maxValue="54" count="16">
        <n v="54"/>
        <n v="53"/>
        <n v="34"/>
        <n v="23"/>
        <n v="17"/>
        <n v="27"/>
        <n v="14"/>
        <n v="11"/>
        <n v="8"/>
        <n v="4"/>
        <n v="3"/>
        <n v="10"/>
        <n v="1"/>
        <n v="2"/>
        <n v="6"/>
        <n v="0"/>
      </sharedItems>
    </cacheField>
    <cacheField name="Total" numFmtId="0">
      <sharedItems containsSemiMixedTypes="0" containsString="0" containsNumber="1" containsInteger="1" minValue="1" maxValue="178"/>
    </cacheField>
  </cacheFields>
  <extLst>
    <ext xmlns:x14="http://schemas.microsoft.com/office/spreadsheetml/2009/9/main" uri="{725AE2AE-9491-48be-B2B4-4EB974FC3084}">
      <x14:pivotCacheDefinition pivotCacheId="149820906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KASH" refreshedDate="44788.94401655093" createdVersion="8" refreshedVersion="8" minRefreshableVersion="3" recordCount="4" xr:uid="{FFA90882-B927-41FB-A895-FE394E03CD71}">
  <cacheSource type="worksheet">
    <worksheetSource ref="A1:E5" sheet="Indian Medals Genderwise"/>
  </cacheSource>
  <cacheFields count="5">
    <cacheField name="Gender" numFmtId="0">
      <sharedItems count="4">
        <s v="Male"/>
        <s v="Female"/>
        <s v="Mixed"/>
        <s v="Total"/>
      </sharedItems>
    </cacheField>
    <cacheField name="Gold" numFmtId="0">
      <sharedItems containsSemiMixedTypes="0" containsString="0" containsNumber="1" containsInteger="1" minValue="1" maxValue="22"/>
    </cacheField>
    <cacheField name="Silver" numFmtId="0">
      <sharedItems containsSemiMixedTypes="0" containsString="0" containsNumber="1" containsInteger="1" minValue="1" maxValue="16"/>
    </cacheField>
    <cacheField name="Bronze" numFmtId="0">
      <sharedItems containsSemiMixedTypes="0" containsString="0" containsNumber="1" containsInteger="1" minValue="1" maxValue="23"/>
    </cacheField>
    <cacheField name="Total" numFmtId="0">
      <sharedItems containsSemiMixedTypes="0" containsString="0" containsNumber="1" containsInteger="1" minValue="3" maxValue="6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KASH" refreshedDate="44788.950520486113" createdVersion="8" refreshedVersion="8" minRefreshableVersion="3" recordCount="43" xr:uid="{A1BF559A-367A-4793-AB93-D7F4BB6CD931}">
  <cacheSource type="worksheet">
    <worksheetSource name="_2022_Commonwealth_Games_5"/>
  </cacheSource>
  <cacheFields count="6">
    <cacheField name="Rank" numFmtId="0">
      <sharedItems count="33">
        <s v="1"/>
        <s v="2"/>
        <s v="3"/>
        <s v="4"/>
        <s v="5"/>
        <s v="6"/>
        <s v="7"/>
        <s v="8"/>
        <s v="9"/>
        <s v="10"/>
        <s v="11"/>
        <s v="12"/>
        <s v="13"/>
        <s v="14"/>
        <s v="15"/>
        <s v="16"/>
        <s v="17"/>
        <s v="18"/>
        <s v="19"/>
        <s v="20"/>
        <s v="23"/>
        <s v="25"/>
        <s v="26"/>
        <s v="27"/>
        <s v="28"/>
        <s v="29"/>
        <s v="30"/>
        <s v="31"/>
        <s v="32"/>
        <s v="33"/>
        <s v="35"/>
        <s v="39"/>
        <s v="40"/>
      </sharedItems>
    </cacheField>
    <cacheField name="Country" numFmtId="0">
      <sharedItems count="43">
        <s v="Australia"/>
        <s v="England"/>
        <s v="Canada"/>
        <s v="India"/>
        <s v="New Zealand"/>
        <s v="Scotland"/>
        <s v="Nigeria"/>
        <s v="Wales"/>
        <s v="South Africa"/>
        <s v="Malaysia"/>
        <s v="Northern Ireland"/>
        <s v="Jamaica"/>
        <s v="Kenya"/>
        <s v="Singapore"/>
        <s v="Trinidad and Tobago"/>
        <s v="Uganda"/>
        <s v="Cyprus"/>
        <s v="Pakistan"/>
        <s v="Samoa"/>
        <s v="Barbados"/>
        <s v="Cameroon"/>
        <s v="Zambia"/>
        <s v="Bahamas"/>
        <s v="Grenada"/>
        <s v="Bermuda"/>
        <s v="British Virgin Islands"/>
        <s v="Mauritius"/>
        <s v="Ghana"/>
        <s v="Fiji"/>
        <s v="Mozambique"/>
        <s v="Sri Lanka"/>
        <s v="Tanzania"/>
        <s v="Botswana"/>
        <s v="Guernsey"/>
        <s v="Dominica"/>
        <s v="Papua New Guinea"/>
        <s v="Saint Lucia"/>
        <s v="The Gambia"/>
        <s v="Namibia"/>
        <s v="Malta"/>
        <s v="Nauru"/>
        <s v="Niue"/>
        <s v="Vanuatu"/>
      </sharedItems>
    </cacheField>
    <cacheField name="Gold" numFmtId="0">
      <sharedItems containsSemiMixedTypes="0" containsString="0" containsNumber="1" containsInteger="1" minValue="0" maxValue="67"/>
    </cacheField>
    <cacheField name="Silver" numFmtId="0">
      <sharedItems containsSemiMixedTypes="0" containsString="0" containsNumber="1" containsInteger="1" minValue="0" maxValue="66"/>
    </cacheField>
    <cacheField name="Bronze" numFmtId="0">
      <sharedItems containsSemiMixedTypes="0" containsString="0" containsNumber="1" containsInteger="1" minValue="0" maxValue="54"/>
    </cacheField>
    <cacheField name="Total" numFmtId="0">
      <sharedItems containsSemiMixedTypes="0" containsString="0" containsNumber="1" containsInteger="1" minValue="1" maxValue="178"/>
    </cacheField>
  </cacheFields>
  <extLst>
    <ext xmlns:x14="http://schemas.microsoft.com/office/spreadsheetml/2009/9/main" uri="{725AE2AE-9491-48be-B2B4-4EB974FC3084}">
      <x14:pivotCacheDefinition pivotCacheId="516433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438"/>
  </r>
  <r>
    <x v="1"/>
    <n v="427"/>
  </r>
  <r>
    <x v="2"/>
    <n v="269"/>
  </r>
  <r>
    <x v="3"/>
    <n v="254"/>
  </r>
  <r>
    <x v="4"/>
    <n v="233"/>
  </r>
  <r>
    <x v="5"/>
    <n v="228"/>
  </r>
  <r>
    <x v="6"/>
    <n v="210"/>
  </r>
  <r>
    <x v="7"/>
    <n v="201"/>
  </r>
  <r>
    <x v="8"/>
    <n v="123"/>
  </r>
  <r>
    <x v="9"/>
    <n v="120"/>
  </r>
  <r>
    <x v="10"/>
    <n v="110"/>
  </r>
  <r>
    <x v="11"/>
    <n v="103"/>
  </r>
  <r>
    <x v="12"/>
    <n v="101"/>
  </r>
  <r>
    <x v="13"/>
    <n v="97"/>
  </r>
  <r>
    <x v="14"/>
    <n v="94"/>
  </r>
  <r>
    <x v="15"/>
    <n v="77"/>
  </r>
  <r>
    <x v="16"/>
    <n v="72"/>
  </r>
  <r>
    <x v="17"/>
    <n v="68"/>
  </r>
  <r>
    <x v="18"/>
    <n v="67"/>
  </r>
  <r>
    <x v="19"/>
    <n v="65"/>
  </r>
  <r>
    <x v="20"/>
    <n v="64"/>
  </r>
  <r>
    <x v="21"/>
    <n v="62"/>
  </r>
  <r>
    <x v="22"/>
    <n v="53"/>
  </r>
  <r>
    <x v="23"/>
    <n v="41"/>
  </r>
  <r>
    <x v="24"/>
    <n v="38"/>
  </r>
  <r>
    <x v="25"/>
    <n v="36"/>
  </r>
  <r>
    <x v="26"/>
    <n v="36"/>
  </r>
  <r>
    <x v="27"/>
    <n v="34"/>
  </r>
  <r>
    <x v="28"/>
    <n v="34"/>
  </r>
  <r>
    <x v="29"/>
    <n v="33"/>
  </r>
  <r>
    <x v="30"/>
    <n v="32"/>
  </r>
  <r>
    <x v="31"/>
    <n v="30"/>
  </r>
  <r>
    <x v="32"/>
    <n v="29"/>
  </r>
  <r>
    <x v="33"/>
    <n v="28"/>
  </r>
  <r>
    <x v="34"/>
    <n v="28"/>
  </r>
  <r>
    <x v="35"/>
    <n v="28"/>
  </r>
  <r>
    <x v="36"/>
    <n v="28"/>
  </r>
  <r>
    <x v="37"/>
    <n v="27"/>
  </r>
  <r>
    <x v="38"/>
    <n v="27"/>
  </r>
  <r>
    <x v="39"/>
    <n v="24"/>
  </r>
  <r>
    <x v="40"/>
    <n v="23"/>
  </r>
  <r>
    <x v="41"/>
    <n v="22"/>
  </r>
  <r>
    <x v="42"/>
    <n v="21"/>
  </r>
  <r>
    <x v="43"/>
    <n v="21"/>
  </r>
  <r>
    <x v="44"/>
    <n v="21"/>
  </r>
  <r>
    <x v="45"/>
    <n v="21"/>
  </r>
  <r>
    <x v="46"/>
    <n v="19"/>
  </r>
  <r>
    <x v="47"/>
    <n v="18"/>
  </r>
  <r>
    <x v="48"/>
    <n v="17"/>
  </r>
  <r>
    <x v="49"/>
    <n v="17"/>
  </r>
  <r>
    <x v="50"/>
    <n v="17"/>
  </r>
  <r>
    <x v="51"/>
    <n v="16"/>
  </r>
  <r>
    <x v="52"/>
    <n v="16"/>
  </r>
  <r>
    <x v="53"/>
    <n v="16"/>
  </r>
  <r>
    <x v="54"/>
    <n v="16"/>
  </r>
  <r>
    <x v="55"/>
    <n v="15"/>
  </r>
  <r>
    <x v="56"/>
    <n v="14"/>
  </r>
  <r>
    <x v="57"/>
    <n v="14"/>
  </r>
  <r>
    <x v="58"/>
    <n v="13"/>
  </r>
  <r>
    <x v="59"/>
    <n v="13"/>
  </r>
  <r>
    <x v="60"/>
    <n v="13"/>
  </r>
  <r>
    <x v="61"/>
    <n v="13"/>
  </r>
  <r>
    <x v="62"/>
    <n v="12"/>
  </r>
  <r>
    <x v="63"/>
    <n v="11"/>
  </r>
  <r>
    <x v="64"/>
    <n v="11"/>
  </r>
  <r>
    <x v="65"/>
    <n v="11"/>
  </r>
  <r>
    <x v="66"/>
    <n v="10"/>
  </r>
  <r>
    <x v="67"/>
    <n v="7"/>
  </r>
  <r>
    <x v="68"/>
    <n v="6"/>
  </r>
  <r>
    <x v="69"/>
    <n v="6"/>
  </r>
  <r>
    <x v="70"/>
    <n v="6"/>
  </r>
  <r>
    <x v="71"/>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Saikhom Mirabai Chanu"/>
    <x v="0"/>
    <s v="Women's 49 kg"/>
    <x v="0"/>
  </r>
  <r>
    <x v="0"/>
    <s v="Jeremy Lalrinnunga"/>
    <x v="0"/>
    <s v="Men's 67 kg"/>
    <x v="1"/>
  </r>
  <r>
    <x v="0"/>
    <s v="Achinta Sheuli"/>
    <x v="0"/>
    <s v="Men's 73 kg"/>
    <x v="1"/>
  </r>
  <r>
    <x v="0"/>
    <s v="Rupa Rani TirkeyNayanmoni SaikiaLovely ChoubeyPinki Singh"/>
    <x v="1"/>
    <s v="Women's fours"/>
    <x v="2"/>
  </r>
  <r>
    <x v="0"/>
    <s v="Harmeet DesaiSanil ShettySharath AchantaSathiyan Gnanasekaran"/>
    <x v="2"/>
    <s v="Men's team"/>
    <x v="2"/>
  </r>
  <r>
    <x v="0"/>
    <s v="Sudhir"/>
    <x v="3"/>
    <s v="Men's heavyweight"/>
    <x v="3"/>
  </r>
  <r>
    <x v="0"/>
    <s v="Bajrang Punia"/>
    <x v="4"/>
    <s v="Men's freestyle 65 kg"/>
    <x v="4"/>
  </r>
  <r>
    <x v="0"/>
    <s v="Sakshi Malik"/>
    <x v="4"/>
    <s v="Women's freestyle 62 kg"/>
    <x v="4"/>
  </r>
  <r>
    <x v="0"/>
    <s v="Deepak Punia"/>
    <x v="4"/>
    <s v="Men's freestyle 86 kg"/>
    <x v="4"/>
  </r>
  <r>
    <x v="0"/>
    <s v="Ravi Kumar Dahiya"/>
    <x v="4"/>
    <s v="Men's freestyle 57 kg"/>
    <x v="5"/>
  </r>
  <r>
    <x v="0"/>
    <s v="Vinesh Phogat"/>
    <x v="4"/>
    <s v="Women's freestyle 53 kg"/>
    <x v="5"/>
  </r>
  <r>
    <x v="0"/>
    <s v="Naveen Malik"/>
    <x v="4"/>
    <s v="Men's freestyle 74 kg"/>
    <x v="5"/>
  </r>
  <r>
    <x v="0"/>
    <s v="Bhavina Patel"/>
    <x v="2"/>
    <s v="Women's singles C3–5"/>
    <x v="5"/>
  </r>
  <r>
    <x v="0"/>
    <s v="Nitu Ghanghas"/>
    <x v="5"/>
    <s v="Women's 48 kg"/>
    <x v="6"/>
  </r>
  <r>
    <x v="0"/>
    <s v="Amit Panghal"/>
    <x v="5"/>
    <s v="Men's 51 kg"/>
    <x v="6"/>
  </r>
  <r>
    <x v="0"/>
    <s v="Eldhose Paul"/>
    <x v="6"/>
    <s v="Men's triple jump"/>
    <x v="6"/>
  </r>
  <r>
    <x v="0"/>
    <s v="Nikhat Zareen"/>
    <x v="5"/>
    <s v="Women's 50 kg"/>
    <x v="6"/>
  </r>
  <r>
    <x v="0"/>
    <s v="Sharath Achanta_x000d__x000a_Sreeja Akula"/>
    <x v="2"/>
    <s v="Mixed doubles"/>
    <x v="6"/>
  </r>
  <r>
    <x v="0"/>
    <s v="P. V. Sindhu"/>
    <x v="7"/>
    <s v="Women's singles"/>
    <x v="7"/>
  </r>
  <r>
    <x v="0"/>
    <s v="Lakshya Sen"/>
    <x v="7"/>
    <s v="Men’s singles"/>
    <x v="7"/>
  </r>
  <r>
    <x v="0"/>
    <s v="Chirag Shetty_x000d__x000a_Satwiksairaj Rankireddy"/>
    <x v="7"/>
    <s v="Men’s doubles"/>
    <x v="7"/>
  </r>
  <r>
    <x v="0"/>
    <s v="Sharath Achanta"/>
    <x v="2"/>
    <s v="Men's singles"/>
    <x v="7"/>
  </r>
  <r>
    <x v="1"/>
    <s v="Sanket Sargar"/>
    <x v="0"/>
    <s v="Men's 55 kg"/>
    <x v="0"/>
  </r>
  <r>
    <x v="1"/>
    <s v="Bindyarani Devi"/>
    <x v="0"/>
    <s v="Women's 55 kg"/>
    <x v="0"/>
  </r>
  <r>
    <x v="1"/>
    <s v="Shushila Likmabam"/>
    <x v="8"/>
    <s v="Women's 48 kg"/>
    <x v="8"/>
  </r>
  <r>
    <x v="1"/>
    <s v="Vikas Thakur"/>
    <x v="0"/>
    <s v="Men's 96 kg"/>
    <x v="2"/>
  </r>
  <r>
    <x v="1"/>
    <s v="India badminton team_x000d__x000a_Srikanth KidambiSatwiksairaj RankireddyB. Sumeeth ReddyLakshya SenChirag ShettyGayathri GopichandTreesa JollyAakarshi KashyapAshwini PonnappaP. V. Sindhu"/>
    <x v="7"/>
    <s v="Mixed team"/>
    <x v="2"/>
  </r>
  <r>
    <x v="1"/>
    <s v="Tulika Maan"/>
    <x v="8"/>
    <s v="Women's +78 kg"/>
    <x v="9"/>
  </r>
  <r>
    <x v="1"/>
    <s v="Murali Sreeshankar"/>
    <x v="6"/>
    <s v="Men's long jump"/>
    <x v="3"/>
  </r>
  <r>
    <x v="1"/>
    <s v="Anshu Malik"/>
    <x v="4"/>
    <s v="Women's freestyle 57 kg"/>
    <x v="4"/>
  </r>
  <r>
    <x v="1"/>
    <s v="Priyanka Goswami"/>
    <x v="6"/>
    <s v="Women's 10,000 m walk"/>
    <x v="5"/>
  </r>
  <r>
    <x v="1"/>
    <s v="Avinash Sable"/>
    <x v="6"/>
    <s v="Men's 3000 m steeplechase"/>
    <x v="5"/>
  </r>
  <r>
    <x v="1"/>
    <s v="Sunil BahadurNavneet SinghChandan SinghDinesh Kumar"/>
    <x v="1"/>
    <s v="Men's fours"/>
    <x v="5"/>
  </r>
  <r>
    <x v="1"/>
    <s v="Abdulla Aboobacker"/>
    <x v="6"/>
    <s v="Men's triple jump"/>
    <x v="6"/>
  </r>
  <r>
    <x v="1"/>
    <s v="Sathiyan Gnanasekaran_x000d__x000a_Sharath Achanta"/>
    <x v="2"/>
    <s v="Men's doubles"/>
    <x v="6"/>
  </r>
  <r>
    <x v="1"/>
    <s v="India women's cricket team_x000d__x000a_Harmanpreet KaurSmriti MandhanaTaniya BhatiaYastika BhatiaHarleen DeolRajeshwari GayakwadSabbhineni MeghanaSneh RanaJemimah RodriguesDeepti SharmaMeghna SinghRenuka SinghPooja VastrakarShafali VermaRadha Yadav"/>
    <x v="9"/>
    <s v="Women's cricket"/>
    <x v="6"/>
  </r>
  <r>
    <x v="1"/>
    <s v="Sagar Ahlawat"/>
    <x v="5"/>
    <s v="Men's +92 kg"/>
    <x v="6"/>
  </r>
  <r>
    <x v="1"/>
    <s v="India men's hockey team_x000d__x000a_P. R. SreejeshKrishan PathakVarun KumarSurender KumarHarmanpreet SinghAmit RohidasJugraj SinghJarmanpreet SinghManpreet SinghHardik SinghVivek PrasadShamsher SinghAkashdeep SinghNilakanta SharmaMandeep SinghGurjant SinghLalit UpadhyayAbhishek"/>
    <x v="10"/>
    <s v="Men's tournament"/>
    <x v="7"/>
  </r>
  <r>
    <x v="2"/>
    <s v="Gururaja Poojary"/>
    <x v="0"/>
    <s v="Men's 61 kg"/>
    <x v="0"/>
  </r>
  <r>
    <x v="2"/>
    <s v="Vijay Kumar Yadav"/>
    <x v="8"/>
    <s v="Men's 60 kg"/>
    <x v="8"/>
  </r>
  <r>
    <x v="2"/>
    <s v="Harjinder Kaur"/>
    <x v="0"/>
    <s v="Women's 71 kg"/>
    <x v="8"/>
  </r>
  <r>
    <x v="2"/>
    <s v="Lovepreet Singh"/>
    <x v="0"/>
    <s v="Men's 109 kg"/>
    <x v="9"/>
  </r>
  <r>
    <x v="2"/>
    <s v="Saurav Ghosal"/>
    <x v="11"/>
    <s v="Men's singles"/>
    <x v="9"/>
  </r>
  <r>
    <x v="2"/>
    <s v="Gurdeep Singh"/>
    <x v="0"/>
    <s v="Men's +109 kg"/>
    <x v="9"/>
  </r>
  <r>
    <x v="2"/>
    <s v="Tejaswin Shankar"/>
    <x v="6"/>
    <s v="Men's high jump"/>
    <x v="9"/>
  </r>
  <r>
    <x v="2"/>
    <s v="Divya Kakran"/>
    <x v="4"/>
    <s v="Women's freestyle 68 kg"/>
    <x v="4"/>
  </r>
  <r>
    <x v="2"/>
    <s v="Mohit Grewal"/>
    <x v="4"/>
    <s v="Men's freestyle 125 kg"/>
    <x v="4"/>
  </r>
  <r>
    <x v="2"/>
    <s v="Jaismine Lamboria"/>
    <x v="5"/>
    <s v="Women's lightweight"/>
    <x v="5"/>
  </r>
  <r>
    <x v="2"/>
    <s v="Pooja Gehlot"/>
    <x v="4"/>
    <s v="Women's freestyle 50 kg"/>
    <x v="5"/>
  </r>
  <r>
    <x v="2"/>
    <s v="Pooja Sihag"/>
    <x v="4"/>
    <s v="Women's freestyle 76 kg"/>
    <x v="5"/>
  </r>
  <r>
    <x v="2"/>
    <s v="Mohammad Hussamuddin"/>
    <x v="5"/>
    <s v="Men's featherweight"/>
    <x v="5"/>
  </r>
  <r>
    <x v="2"/>
    <s v="Deepak Nehra"/>
    <x v="4"/>
    <s v="Men's freestyle 97 kg"/>
    <x v="5"/>
  </r>
  <r>
    <x v="2"/>
    <s v="Sonalben Patel"/>
    <x v="2"/>
    <s v="Women's singles C3–5"/>
    <x v="5"/>
  </r>
  <r>
    <x v="2"/>
    <s v="Rohit Tokas"/>
    <x v="5"/>
    <s v="Men's welterweight"/>
    <x v="5"/>
  </r>
  <r>
    <x v="2"/>
    <s v="India women's hockey team_x000d__x000a_Savita PuniaRajani EtimarpuDeep Grace EkkaGurjit KaurNikki PradhanUdita DuhanNisha WarsiSushila ChanuMonika MalikNeha GoyalJyotiSonika TandiSalima TeteVandana KatariyaLalremsiamiNavneet KaurSharmila DeviSangita Kumari"/>
    <x v="10"/>
    <s v="Women's tournament"/>
    <x v="6"/>
  </r>
  <r>
    <x v="2"/>
    <s v="Sandeep Kumar"/>
    <x v="6"/>
    <s v="Men's 10,000 m walk"/>
    <x v="6"/>
  </r>
  <r>
    <x v="2"/>
    <s v="Annu Rani"/>
    <x v="6"/>
    <s v="Women's javelin throw"/>
    <x v="6"/>
  </r>
  <r>
    <x v="2"/>
    <s v="Saurav Ghosal_x000d__x000a_Dipika Pallikal"/>
    <x v="11"/>
    <s v="Mixed doubles"/>
    <x v="6"/>
  </r>
  <r>
    <x v="2"/>
    <s v="Srikanth Kidambi"/>
    <x v="7"/>
    <s v="Men's singles"/>
    <x v="6"/>
  </r>
  <r>
    <x v="2"/>
    <s v="Gayathri Gopichand_x000d__x000a_Treesa Jolly"/>
    <x v="7"/>
    <s v="Women's doubles"/>
    <x v="6"/>
  </r>
  <r>
    <x v="2"/>
    <s v="Sathiyan Gnanasekaran"/>
    <x v="2"/>
    <s v="Men's singles"/>
    <x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n v="178"/>
  </r>
  <r>
    <x v="1"/>
    <x v="1"/>
    <x v="1"/>
    <x v="1"/>
    <n v="176"/>
  </r>
  <r>
    <x v="2"/>
    <x v="2"/>
    <x v="2"/>
    <x v="2"/>
    <n v="92"/>
  </r>
  <r>
    <x v="3"/>
    <x v="3"/>
    <x v="3"/>
    <x v="3"/>
    <n v="61"/>
  </r>
  <r>
    <x v="4"/>
    <x v="4"/>
    <x v="4"/>
    <x v="4"/>
    <n v="49"/>
  </r>
  <r>
    <x v="5"/>
    <x v="5"/>
    <x v="5"/>
    <x v="5"/>
    <n v="51"/>
  </r>
  <r>
    <x v="6"/>
    <x v="6"/>
    <x v="6"/>
    <x v="6"/>
    <n v="35"/>
  </r>
  <r>
    <x v="7"/>
    <x v="7"/>
    <x v="7"/>
    <x v="6"/>
    <n v="28"/>
  </r>
  <r>
    <x v="8"/>
    <x v="8"/>
    <x v="6"/>
    <x v="7"/>
    <n v="27"/>
  </r>
  <r>
    <x v="9"/>
    <x v="8"/>
    <x v="8"/>
    <x v="8"/>
    <n v="23"/>
  </r>
  <r>
    <x v="10"/>
    <x v="8"/>
    <x v="9"/>
    <x v="9"/>
    <n v="18"/>
  </r>
  <r>
    <x v="11"/>
    <x v="9"/>
    <x v="7"/>
    <x v="10"/>
    <n v="15"/>
  </r>
  <r>
    <x v="12"/>
    <x v="9"/>
    <x v="10"/>
    <x v="11"/>
    <n v="21"/>
  </r>
  <r>
    <x v="13"/>
    <x v="10"/>
    <x v="11"/>
    <x v="9"/>
    <n v="12"/>
  </r>
  <r>
    <x v="14"/>
    <x v="11"/>
    <x v="12"/>
    <x v="12"/>
    <n v="6"/>
  </r>
  <r>
    <x v="15"/>
    <x v="11"/>
    <x v="13"/>
    <x v="13"/>
    <n v="5"/>
  </r>
  <r>
    <x v="16"/>
    <x v="12"/>
    <x v="14"/>
    <x v="14"/>
    <n v="11"/>
  </r>
  <r>
    <x v="17"/>
    <x v="12"/>
    <x v="14"/>
    <x v="10"/>
    <n v="8"/>
  </r>
  <r>
    <x v="18"/>
    <x v="13"/>
    <x v="11"/>
    <x v="15"/>
    <n v="5"/>
  </r>
  <r>
    <x v="19"/>
    <x v="13"/>
    <x v="15"/>
    <x v="12"/>
    <n v="3"/>
  </r>
  <r>
    <x v="20"/>
    <x v="13"/>
    <x v="15"/>
    <x v="12"/>
    <n v="3"/>
  </r>
  <r>
    <x v="21"/>
    <x v="13"/>
    <x v="15"/>
    <x v="12"/>
    <n v="3"/>
  </r>
  <r>
    <x v="22"/>
    <x v="13"/>
    <x v="15"/>
    <x v="15"/>
    <n v="2"/>
  </r>
  <r>
    <x v="23"/>
    <x v="13"/>
    <x v="15"/>
    <x v="15"/>
    <n v="2"/>
  </r>
  <r>
    <x v="24"/>
    <x v="13"/>
    <x v="13"/>
    <x v="12"/>
    <n v="2"/>
  </r>
  <r>
    <x v="25"/>
    <x v="13"/>
    <x v="13"/>
    <x v="15"/>
    <n v="1"/>
  </r>
  <r>
    <x v="26"/>
    <x v="14"/>
    <x v="14"/>
    <x v="13"/>
    <n v="5"/>
  </r>
  <r>
    <x v="27"/>
    <x v="14"/>
    <x v="12"/>
    <x v="10"/>
    <n v="5"/>
  </r>
  <r>
    <x v="28"/>
    <x v="14"/>
    <x v="12"/>
    <x v="13"/>
    <n v="4"/>
  </r>
  <r>
    <x v="29"/>
    <x v="14"/>
    <x v="12"/>
    <x v="12"/>
    <n v="3"/>
  </r>
  <r>
    <x v="30"/>
    <x v="14"/>
    <x v="15"/>
    <x v="10"/>
    <n v="4"/>
  </r>
  <r>
    <x v="31"/>
    <x v="14"/>
    <x v="15"/>
    <x v="13"/>
    <n v="3"/>
  </r>
  <r>
    <x v="32"/>
    <x v="14"/>
    <x v="15"/>
    <x v="12"/>
    <n v="2"/>
  </r>
  <r>
    <x v="33"/>
    <x v="14"/>
    <x v="15"/>
    <x v="12"/>
    <n v="2"/>
  </r>
  <r>
    <x v="34"/>
    <x v="14"/>
    <x v="15"/>
    <x v="15"/>
    <n v="1"/>
  </r>
  <r>
    <x v="35"/>
    <x v="14"/>
    <x v="15"/>
    <x v="15"/>
    <n v="1"/>
  </r>
  <r>
    <x v="36"/>
    <x v="14"/>
    <x v="15"/>
    <x v="15"/>
    <n v="1"/>
  </r>
  <r>
    <x v="37"/>
    <x v="14"/>
    <x v="15"/>
    <x v="15"/>
    <n v="1"/>
  </r>
  <r>
    <x v="38"/>
    <x v="14"/>
    <x v="13"/>
    <x v="9"/>
    <n v="4"/>
  </r>
  <r>
    <x v="39"/>
    <x v="14"/>
    <x v="13"/>
    <x v="12"/>
    <n v="1"/>
  </r>
  <r>
    <x v="40"/>
    <x v="14"/>
    <x v="13"/>
    <x v="12"/>
    <n v="1"/>
  </r>
  <r>
    <x v="41"/>
    <x v="14"/>
    <x v="13"/>
    <x v="12"/>
    <n v="1"/>
  </r>
  <r>
    <x v="42"/>
    <x v="14"/>
    <x v="13"/>
    <x v="12"/>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3"/>
    <n v="9"/>
    <n v="13"/>
    <n v="35"/>
  </r>
  <r>
    <x v="1"/>
    <n v="8"/>
    <n v="6"/>
    <n v="9"/>
    <n v="23"/>
  </r>
  <r>
    <x v="2"/>
    <n v="1"/>
    <n v="1"/>
    <n v="1"/>
    <n v="3"/>
  </r>
  <r>
    <x v="3"/>
    <n v="22"/>
    <n v="16"/>
    <n v="23"/>
    <n v="6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n v="67"/>
    <n v="57"/>
    <n v="54"/>
    <n v="178"/>
  </r>
  <r>
    <x v="1"/>
    <x v="1"/>
    <n v="57"/>
    <n v="66"/>
    <n v="53"/>
    <n v="176"/>
  </r>
  <r>
    <x v="2"/>
    <x v="2"/>
    <n v="26"/>
    <n v="32"/>
    <n v="34"/>
    <n v="92"/>
  </r>
  <r>
    <x v="3"/>
    <x v="3"/>
    <n v="22"/>
    <n v="16"/>
    <n v="23"/>
    <n v="61"/>
  </r>
  <r>
    <x v="4"/>
    <x v="4"/>
    <n v="20"/>
    <n v="12"/>
    <n v="17"/>
    <n v="49"/>
  </r>
  <r>
    <x v="5"/>
    <x v="5"/>
    <n v="13"/>
    <n v="11"/>
    <n v="27"/>
    <n v="51"/>
  </r>
  <r>
    <x v="6"/>
    <x v="6"/>
    <n v="12"/>
    <n v="9"/>
    <n v="14"/>
    <n v="35"/>
  </r>
  <r>
    <x v="7"/>
    <x v="7"/>
    <n v="8"/>
    <n v="6"/>
    <n v="14"/>
    <n v="28"/>
  </r>
  <r>
    <x v="8"/>
    <x v="8"/>
    <n v="7"/>
    <n v="9"/>
    <n v="11"/>
    <n v="27"/>
  </r>
  <r>
    <x v="9"/>
    <x v="9"/>
    <n v="7"/>
    <n v="8"/>
    <n v="8"/>
    <n v="23"/>
  </r>
  <r>
    <x v="10"/>
    <x v="10"/>
    <n v="7"/>
    <n v="7"/>
    <n v="4"/>
    <n v="18"/>
  </r>
  <r>
    <x v="11"/>
    <x v="11"/>
    <n v="6"/>
    <n v="6"/>
    <n v="3"/>
    <n v="15"/>
  </r>
  <r>
    <x v="12"/>
    <x v="12"/>
    <n v="6"/>
    <n v="5"/>
    <n v="10"/>
    <n v="21"/>
  </r>
  <r>
    <x v="13"/>
    <x v="13"/>
    <n v="4"/>
    <n v="4"/>
    <n v="4"/>
    <n v="12"/>
  </r>
  <r>
    <x v="14"/>
    <x v="14"/>
    <n v="3"/>
    <n v="2"/>
    <n v="1"/>
    <n v="6"/>
  </r>
  <r>
    <x v="15"/>
    <x v="15"/>
    <n v="3"/>
    <n v="0"/>
    <n v="2"/>
    <n v="5"/>
  </r>
  <r>
    <x v="16"/>
    <x v="16"/>
    <n v="2"/>
    <n v="3"/>
    <n v="6"/>
    <n v="11"/>
  </r>
  <r>
    <x v="17"/>
    <x v="17"/>
    <n v="2"/>
    <n v="3"/>
    <n v="3"/>
    <n v="8"/>
  </r>
  <r>
    <x v="18"/>
    <x v="18"/>
    <n v="1"/>
    <n v="4"/>
    <n v="0"/>
    <n v="5"/>
  </r>
  <r>
    <x v="19"/>
    <x v="19"/>
    <n v="1"/>
    <n v="1"/>
    <n v="1"/>
    <n v="3"/>
  </r>
  <r>
    <x v="19"/>
    <x v="20"/>
    <n v="1"/>
    <n v="1"/>
    <n v="1"/>
    <n v="3"/>
  </r>
  <r>
    <x v="19"/>
    <x v="21"/>
    <n v="1"/>
    <n v="1"/>
    <n v="1"/>
    <n v="3"/>
  </r>
  <r>
    <x v="20"/>
    <x v="22"/>
    <n v="1"/>
    <n v="1"/>
    <n v="0"/>
    <n v="2"/>
  </r>
  <r>
    <x v="20"/>
    <x v="23"/>
    <n v="1"/>
    <n v="1"/>
    <n v="0"/>
    <n v="2"/>
  </r>
  <r>
    <x v="21"/>
    <x v="24"/>
    <n v="1"/>
    <n v="0"/>
    <n v="1"/>
    <n v="2"/>
  </r>
  <r>
    <x v="22"/>
    <x v="25"/>
    <n v="1"/>
    <n v="0"/>
    <n v="0"/>
    <n v="1"/>
  </r>
  <r>
    <x v="23"/>
    <x v="26"/>
    <n v="0"/>
    <n v="3"/>
    <n v="2"/>
    <n v="5"/>
  </r>
  <r>
    <x v="24"/>
    <x v="27"/>
    <n v="0"/>
    <n v="2"/>
    <n v="3"/>
    <n v="5"/>
  </r>
  <r>
    <x v="25"/>
    <x v="28"/>
    <n v="0"/>
    <n v="2"/>
    <n v="2"/>
    <n v="4"/>
  </r>
  <r>
    <x v="26"/>
    <x v="29"/>
    <n v="0"/>
    <n v="2"/>
    <n v="1"/>
    <n v="3"/>
  </r>
  <r>
    <x v="27"/>
    <x v="30"/>
    <n v="0"/>
    <n v="1"/>
    <n v="3"/>
    <n v="4"/>
  </r>
  <r>
    <x v="28"/>
    <x v="31"/>
    <n v="0"/>
    <n v="1"/>
    <n v="2"/>
    <n v="3"/>
  </r>
  <r>
    <x v="29"/>
    <x v="32"/>
    <n v="0"/>
    <n v="1"/>
    <n v="1"/>
    <n v="2"/>
  </r>
  <r>
    <x v="29"/>
    <x v="33"/>
    <n v="0"/>
    <n v="1"/>
    <n v="1"/>
    <n v="2"/>
  </r>
  <r>
    <x v="30"/>
    <x v="34"/>
    <n v="0"/>
    <n v="1"/>
    <n v="0"/>
    <n v="1"/>
  </r>
  <r>
    <x v="30"/>
    <x v="35"/>
    <n v="0"/>
    <n v="1"/>
    <n v="0"/>
    <n v="1"/>
  </r>
  <r>
    <x v="30"/>
    <x v="36"/>
    <n v="0"/>
    <n v="1"/>
    <n v="0"/>
    <n v="1"/>
  </r>
  <r>
    <x v="30"/>
    <x v="37"/>
    <n v="0"/>
    <n v="1"/>
    <n v="0"/>
    <n v="1"/>
  </r>
  <r>
    <x v="31"/>
    <x v="38"/>
    <n v="0"/>
    <n v="0"/>
    <n v="4"/>
    <n v="4"/>
  </r>
  <r>
    <x v="32"/>
    <x v="39"/>
    <n v="0"/>
    <n v="0"/>
    <n v="1"/>
    <n v="1"/>
  </r>
  <r>
    <x v="32"/>
    <x v="40"/>
    <n v="0"/>
    <n v="0"/>
    <n v="1"/>
    <n v="1"/>
  </r>
  <r>
    <x v="32"/>
    <x v="41"/>
    <n v="0"/>
    <n v="0"/>
    <n v="1"/>
    <n v="1"/>
  </r>
  <r>
    <x v="32"/>
    <x v="42"/>
    <n v="0"/>
    <n v="0"/>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A5CF94-5069-4BEA-AB6A-040C993F973F}"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74:F77" firstHeaderRow="0" firstDataRow="1" firstDataCol="1"/>
  <pivotFields count="6">
    <pivotField showAll="0">
      <items count="34">
        <item x="0"/>
        <item x="9"/>
        <item x="10"/>
        <item x="11"/>
        <item x="12"/>
        <item x="13"/>
        <item x="14"/>
        <item x="15"/>
        <item x="16"/>
        <item x="17"/>
        <item x="18"/>
        <item x="1"/>
        <item x="19"/>
        <item x="20"/>
        <item x="21"/>
        <item x="22"/>
        <item x="23"/>
        <item x="24"/>
        <item x="25"/>
        <item x="2"/>
        <item x="26"/>
        <item x="27"/>
        <item x="28"/>
        <item x="29"/>
        <item x="30"/>
        <item x="31"/>
        <item x="3"/>
        <item x="32"/>
        <item x="4"/>
        <item x="5"/>
        <item x="6"/>
        <item x="7"/>
        <item x="8"/>
        <item t="default"/>
      </items>
    </pivotField>
    <pivotField axis="axisRow" showAll="0">
      <items count="44">
        <item h="1" x="0"/>
        <item h="1" x="22"/>
        <item h="1" x="19"/>
        <item h="1" x="24"/>
        <item h="1" x="32"/>
        <item h="1" x="25"/>
        <item h="1" x="20"/>
        <item h="1" x="2"/>
        <item h="1" x="16"/>
        <item h="1" x="34"/>
        <item h="1" x="1"/>
        <item h="1" x="28"/>
        <item h="1" x="27"/>
        <item h="1" x="23"/>
        <item h="1" x="33"/>
        <item x="3"/>
        <item h="1" x="11"/>
        <item h="1" x="12"/>
        <item h="1" x="9"/>
        <item h="1" x="39"/>
        <item h="1" x="26"/>
        <item h="1" x="29"/>
        <item h="1" x="38"/>
        <item h="1" x="40"/>
        <item h="1" x="4"/>
        <item h="1" x="6"/>
        <item h="1" x="41"/>
        <item h="1" x="10"/>
        <item x="17"/>
        <item h="1" x="35"/>
        <item h="1" x="36"/>
        <item h="1" x="18"/>
        <item h="1" x="5"/>
        <item h="1" x="13"/>
        <item h="1" x="8"/>
        <item h="1" x="30"/>
        <item h="1" x="31"/>
        <item h="1" x="37"/>
        <item h="1" x="14"/>
        <item h="1" x="15"/>
        <item h="1" x="42"/>
        <item h="1" x="7"/>
        <item h="1" x="21"/>
        <item t="default"/>
      </items>
    </pivotField>
    <pivotField dataField="1" showAll="0"/>
    <pivotField dataField="1" showAll="0"/>
    <pivotField dataField="1" showAll="0"/>
    <pivotField dataField="1" showAll="0"/>
  </pivotFields>
  <rowFields count="1">
    <field x="1"/>
  </rowFields>
  <rowItems count="3">
    <i>
      <x v="15"/>
    </i>
    <i>
      <x v="28"/>
    </i>
    <i t="grand">
      <x/>
    </i>
  </rowItems>
  <colFields count="1">
    <field x="-2"/>
  </colFields>
  <colItems count="4">
    <i>
      <x/>
    </i>
    <i i="1">
      <x v="1"/>
    </i>
    <i i="2">
      <x v="2"/>
    </i>
    <i i="3">
      <x v="3"/>
    </i>
  </colItems>
  <dataFields count="4">
    <dataField name="Sum of Gold" fld="2" baseField="0" baseItem="0"/>
    <dataField name="Sum of Silver" fld="3" baseField="0" baseItem="0"/>
    <dataField name="Sum of Bronze" fld="4" baseField="0" baseItem="0"/>
    <dataField name="Sum of Total" fld="5"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0"/>
          </reference>
        </references>
      </pivotArea>
    </chartFormat>
    <chartFormat chart="4" format="17" series="1">
      <pivotArea type="data" outline="0" fieldPosition="0">
        <references count="1">
          <reference field="4294967294" count="1" selected="0">
            <x v="1"/>
          </reference>
        </references>
      </pivotArea>
    </chartFormat>
    <chartFormat chart="4" format="18" series="1">
      <pivotArea type="data" outline="0" fieldPosition="0">
        <references count="1">
          <reference field="4294967294" count="1" selected="0">
            <x v="2"/>
          </reference>
        </references>
      </pivotArea>
    </chartFormat>
    <chartFormat chart="4" format="19" series="1">
      <pivotArea type="data" outline="0" fieldPosition="0">
        <references count="1">
          <reference field="4294967294" count="1" selected="0">
            <x v="3"/>
          </reference>
        </references>
      </pivotArea>
    </chartFormat>
    <chartFormat chart="6" format="24" series="1">
      <pivotArea type="data" outline="0" fieldPosition="0">
        <references count="1">
          <reference field="4294967294" count="1" selected="0">
            <x v="0"/>
          </reference>
        </references>
      </pivotArea>
    </chartFormat>
    <chartFormat chart="6" format="25" series="1">
      <pivotArea type="data" outline="0" fieldPosition="0">
        <references count="1">
          <reference field="4294967294" count="1" selected="0">
            <x v="1"/>
          </reference>
        </references>
      </pivotArea>
    </chartFormat>
    <chartFormat chart="6" format="26" series="1">
      <pivotArea type="data" outline="0" fieldPosition="0">
        <references count="1">
          <reference field="4294967294" count="1" selected="0">
            <x v="2"/>
          </reference>
        </references>
      </pivotArea>
    </chartFormat>
    <chartFormat chart="6" format="2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F10E92-E982-4866-A897-29DB7AA23C88}"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57:E62" firstHeaderRow="0" firstDataRow="1" firstDataCol="1"/>
  <pivotFields count="5">
    <pivotField axis="axisRow" showAll="0">
      <items count="5">
        <item x="1"/>
        <item x="0"/>
        <item x="2"/>
        <item x="3"/>
        <item t="default"/>
      </items>
    </pivotField>
    <pivotField dataField="1" showAll="0"/>
    <pivotField dataField="1" showAll="0"/>
    <pivotField dataField="1" showAll="0"/>
    <pivotField showAll="0"/>
  </pivotFields>
  <rowFields count="1">
    <field x="0"/>
  </rowFields>
  <rowItems count="5">
    <i>
      <x/>
    </i>
    <i>
      <x v="1"/>
    </i>
    <i>
      <x v="2"/>
    </i>
    <i>
      <x v="3"/>
    </i>
    <i t="grand">
      <x/>
    </i>
  </rowItems>
  <colFields count="1">
    <field x="-2"/>
  </colFields>
  <colItems count="3">
    <i>
      <x/>
    </i>
    <i i="1">
      <x v="1"/>
    </i>
    <i i="2">
      <x v="2"/>
    </i>
  </colItems>
  <dataFields count="3">
    <dataField name="Sum of Gold" fld="1" baseField="0" baseItem="0"/>
    <dataField name="Sum of Silver" fld="2" baseField="0" baseItem="0"/>
    <dataField name="Sum of Bronze" fld="3"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 chart="7" format="18"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1"/>
          </reference>
        </references>
      </pivotArea>
    </chartFormat>
    <chartFormat chart="7"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F1B24B-BBF1-42AD-AB57-804030ED6FBF}"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2:C48" firstHeaderRow="1" firstDataRow="1" firstDataCol="1"/>
  <pivotFields count="5">
    <pivotField axis="axisRow" showAll="0">
      <items count="44">
        <item x="0"/>
        <item h="1" x="22"/>
        <item h="1" x="19"/>
        <item h="1" x="24"/>
        <item h="1" x="32"/>
        <item h="1" x="25"/>
        <item h="1" x="20"/>
        <item x="2"/>
        <item h="1" x="16"/>
        <item h="1" x="34"/>
        <item x="1"/>
        <item h="1" x="28"/>
        <item h="1" x="27"/>
        <item h="1" x="23"/>
        <item h="1" x="33"/>
        <item x="3"/>
        <item h="1" x="11"/>
        <item h="1" x="12"/>
        <item h="1" x="9"/>
        <item h="1" x="39"/>
        <item h="1" x="26"/>
        <item h="1" x="29"/>
        <item h="1" x="38"/>
        <item h="1" x="40"/>
        <item x="4"/>
        <item h="1" x="6"/>
        <item h="1" x="41"/>
        <item h="1" x="10"/>
        <item h="1" x="17"/>
        <item h="1" x="35"/>
        <item h="1" x="36"/>
        <item h="1" x="18"/>
        <item h="1" x="5"/>
        <item h="1" x="13"/>
        <item h="1" x="8"/>
        <item h="1" x="30"/>
        <item h="1" x="31"/>
        <item h="1" x="37"/>
        <item h="1" x="14"/>
        <item h="1" x="15"/>
        <item h="1" x="42"/>
        <item h="1" x="7"/>
        <item h="1" x="21"/>
        <item t="default"/>
      </items>
    </pivotField>
    <pivotField showAll="0"/>
    <pivotField showAll="0"/>
    <pivotField showAll="0"/>
    <pivotField dataField="1" showAll="0"/>
  </pivotFields>
  <rowFields count="1">
    <field x="0"/>
  </rowFields>
  <rowItems count="6">
    <i>
      <x/>
    </i>
    <i>
      <x v="7"/>
    </i>
    <i>
      <x v="10"/>
    </i>
    <i>
      <x v="15"/>
    </i>
    <i>
      <x v="24"/>
    </i>
    <i t="grand">
      <x/>
    </i>
  </rowItems>
  <colItems count="1">
    <i/>
  </colItems>
  <dataFields count="1">
    <dataField name="Sum of Total" fld="4" baseField="0" baseItem="0"/>
  </dataFields>
  <chartFormats count="18">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0" count="1" selected="0">
            <x v="24"/>
          </reference>
        </references>
      </pivotArea>
    </chartFormat>
    <chartFormat chart="0" format="7">
      <pivotArea type="data" outline="0" fieldPosition="0">
        <references count="2">
          <reference field="4294967294" count="1" selected="0">
            <x v="0"/>
          </reference>
          <reference field="0" count="1" selected="0">
            <x v="7"/>
          </reference>
        </references>
      </pivotArea>
    </chartFormat>
    <chartFormat chart="0" format="8">
      <pivotArea type="data" outline="0" fieldPosition="0">
        <references count="2">
          <reference field="4294967294" count="1" selected="0">
            <x v="0"/>
          </reference>
          <reference field="0" count="1" selected="0">
            <x v="10"/>
          </reference>
        </references>
      </pivotArea>
    </chartFormat>
    <chartFormat chart="0" format="9">
      <pivotArea type="data" outline="0" fieldPosition="0">
        <references count="2">
          <reference field="4294967294" count="1" selected="0">
            <x v="0"/>
          </reference>
          <reference field="0" count="1" selected="0">
            <x v="15"/>
          </reference>
        </references>
      </pivotArea>
    </chartFormat>
    <chartFormat chart="0" format="10">
      <pivotArea type="data" outline="0" fieldPosition="0">
        <references count="2">
          <reference field="4294967294" count="1" selected="0">
            <x v="0"/>
          </reference>
          <reference field="0" count="1" selected="0">
            <x v="0"/>
          </reference>
        </references>
      </pivotArea>
    </chartFormat>
    <chartFormat chart="4" format="29"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0" count="1" selected="0">
            <x v="0"/>
          </reference>
        </references>
      </pivotArea>
    </chartFormat>
    <chartFormat chart="4" format="31">
      <pivotArea type="data" outline="0" fieldPosition="0">
        <references count="2">
          <reference field="4294967294" count="1" selected="0">
            <x v="0"/>
          </reference>
          <reference field="0" count="1" selected="0">
            <x v="7"/>
          </reference>
        </references>
      </pivotArea>
    </chartFormat>
    <chartFormat chart="4" format="32">
      <pivotArea type="data" outline="0" fieldPosition="0">
        <references count="2">
          <reference field="4294967294" count="1" selected="0">
            <x v="0"/>
          </reference>
          <reference field="0" count="1" selected="0">
            <x v="10"/>
          </reference>
        </references>
      </pivotArea>
    </chartFormat>
    <chartFormat chart="4" format="33">
      <pivotArea type="data" outline="0" fieldPosition="0">
        <references count="2">
          <reference field="4294967294" count="1" selected="0">
            <x v="0"/>
          </reference>
          <reference field="0" count="1" selected="0">
            <x v="15"/>
          </reference>
        </references>
      </pivotArea>
    </chartFormat>
    <chartFormat chart="4" format="34">
      <pivotArea type="data" outline="0" fieldPosition="0">
        <references count="2">
          <reference field="4294967294" count="1" selected="0">
            <x v="0"/>
          </reference>
          <reference field="0" count="1" selected="0">
            <x v="24"/>
          </reference>
        </references>
      </pivotArea>
    </chartFormat>
    <chartFormat chart="6" format="41" series="1">
      <pivotArea type="data" outline="0" fieldPosition="0">
        <references count="1">
          <reference field="4294967294" count="1" selected="0">
            <x v="0"/>
          </reference>
        </references>
      </pivotArea>
    </chartFormat>
    <chartFormat chart="6" format="42">
      <pivotArea type="data" outline="0" fieldPosition="0">
        <references count="2">
          <reference field="4294967294" count="1" selected="0">
            <x v="0"/>
          </reference>
          <reference field="0" count="1" selected="0">
            <x v="0"/>
          </reference>
        </references>
      </pivotArea>
    </chartFormat>
    <chartFormat chart="6" format="43">
      <pivotArea type="data" outline="0" fieldPosition="0">
        <references count="2">
          <reference field="4294967294" count="1" selected="0">
            <x v="0"/>
          </reference>
          <reference field="0" count="1" selected="0">
            <x v="7"/>
          </reference>
        </references>
      </pivotArea>
    </chartFormat>
    <chartFormat chart="6" format="44">
      <pivotArea type="data" outline="0" fieldPosition="0">
        <references count="2">
          <reference field="4294967294" count="1" selected="0">
            <x v="0"/>
          </reference>
          <reference field="0" count="1" selected="0">
            <x v="10"/>
          </reference>
        </references>
      </pivotArea>
    </chartFormat>
    <chartFormat chart="6" format="45">
      <pivotArea type="data" outline="0" fieldPosition="0">
        <references count="2">
          <reference field="4294967294" count="1" selected="0">
            <x v="0"/>
          </reference>
          <reference field="0" count="1" selected="0">
            <x v="15"/>
          </reference>
        </references>
      </pivotArea>
    </chartFormat>
    <chartFormat chart="6" format="46">
      <pivotArea type="data" outline="0" fieldPosition="0">
        <references count="2">
          <reference field="4294967294" count="1" selected="0">
            <x v="0"/>
          </reference>
          <reference field="0"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18BAA5-FB80-4B13-841C-58C7A5074A6A}"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2:F36" firstHeaderRow="1" firstDataRow="2" firstDataCol="1"/>
  <pivotFields count="5">
    <pivotField axis="axisCol" dataField="1" showAll="0" sortType="ascending">
      <items count="4">
        <item x="2"/>
        <item x="0"/>
        <item x="1"/>
        <item t="default"/>
      </items>
    </pivotField>
    <pivotField showAll="0"/>
    <pivotField axis="axisRow" showAll="0">
      <items count="13">
        <item x="6"/>
        <item x="7"/>
        <item x="5"/>
        <item x="9"/>
        <item x="10"/>
        <item x="8"/>
        <item x="1"/>
        <item x="3"/>
        <item x="11"/>
        <item x="2"/>
        <item x="0"/>
        <item x="4"/>
        <item t="default"/>
      </items>
    </pivotField>
    <pivotField showAll="0"/>
    <pivotField numFmtId="14" showAll="0">
      <items count="11">
        <item x="0"/>
        <item x="1"/>
        <item x="8"/>
        <item x="2"/>
        <item x="9"/>
        <item x="3"/>
        <item x="4"/>
        <item x="5"/>
        <item x="6"/>
        <item x="7"/>
        <item t="default"/>
      </items>
    </pivotField>
  </pivotFields>
  <rowFields count="1">
    <field x="2"/>
  </rowFields>
  <rowItems count="13">
    <i>
      <x/>
    </i>
    <i>
      <x v="1"/>
    </i>
    <i>
      <x v="2"/>
    </i>
    <i>
      <x v="3"/>
    </i>
    <i>
      <x v="4"/>
    </i>
    <i>
      <x v="5"/>
    </i>
    <i>
      <x v="6"/>
    </i>
    <i>
      <x v="7"/>
    </i>
    <i>
      <x v="8"/>
    </i>
    <i>
      <x v="9"/>
    </i>
    <i>
      <x v="10"/>
    </i>
    <i>
      <x v="11"/>
    </i>
    <i t="grand">
      <x/>
    </i>
  </rowItems>
  <colFields count="1">
    <field x="0"/>
  </colFields>
  <colItems count="4">
    <i>
      <x/>
    </i>
    <i>
      <x v="1"/>
    </i>
    <i>
      <x v="2"/>
    </i>
    <i t="grand">
      <x/>
    </i>
  </colItems>
  <dataFields count="1">
    <dataField name="Count of Medal" fld="0" subtotal="count" baseField="0" baseItem="0"/>
  </dataFields>
  <chartFormats count="9">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5" format="12" series="1">
      <pivotArea type="data" outline="0" fieldPosition="0">
        <references count="2">
          <reference field="4294967294" count="1" selected="0">
            <x v="0"/>
          </reference>
          <reference field="0" count="1" selected="0">
            <x v="0"/>
          </reference>
        </references>
      </pivotArea>
    </chartFormat>
    <chartFormat chart="5" format="13" series="1">
      <pivotArea type="data" outline="0" fieldPosition="0">
        <references count="2">
          <reference field="4294967294" count="1" selected="0">
            <x v="0"/>
          </reference>
          <reference field="0" count="1" selected="0">
            <x v="1"/>
          </reference>
        </references>
      </pivotArea>
    </chartFormat>
    <chartFormat chart="5" format="14" series="1">
      <pivotArea type="data" outline="0" fieldPosition="0">
        <references count="2">
          <reference field="4294967294" count="1" selected="0">
            <x v="0"/>
          </reference>
          <reference field="0" count="1" selected="0">
            <x v="2"/>
          </reference>
        </references>
      </pivotArea>
    </chartFormat>
    <chartFormat chart="7" format="18" series="1">
      <pivotArea type="data" outline="0" fieldPosition="0">
        <references count="2">
          <reference field="4294967294" count="1" selected="0">
            <x v="0"/>
          </reference>
          <reference field="0" count="1" selected="0">
            <x v="0"/>
          </reference>
        </references>
      </pivotArea>
    </chartFormat>
    <chartFormat chart="7" format="19" series="1">
      <pivotArea type="data" outline="0" fieldPosition="0">
        <references count="2">
          <reference field="4294967294" count="1" selected="0">
            <x v="0"/>
          </reference>
          <reference field="0" count="1" selected="0">
            <x v="1"/>
          </reference>
        </references>
      </pivotArea>
    </chartFormat>
    <chartFormat chart="7" format="20"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2F1947-746B-48AA-902E-67792A5E9DF5}"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3:C13" firstHeaderRow="1" firstDataRow="1" firstDataCol="1"/>
  <pivotFields count="2">
    <pivotField axis="axisRow" showAll="0" sortType="descending">
      <items count="73">
        <item h="1" x="23"/>
        <item h="1" x="7"/>
        <item h="1" x="50"/>
        <item h="1" x="15"/>
        <item h="1" x="70"/>
        <item h="1" x="65"/>
        <item h="1" x="16"/>
        <item h="1" x="36"/>
        <item h="1" x="52"/>
        <item h="1" x="49"/>
        <item x="10"/>
        <item h="1" x="5"/>
        <item h="1" x="45"/>
        <item h="1" x="18"/>
        <item h="1" x="38"/>
        <item h="1" x="37"/>
        <item x="3"/>
        <item h="1" x="24"/>
        <item h="1" x="44"/>
        <item h="1" x="61"/>
        <item h="1" x="69"/>
        <item h="1" x="64"/>
        <item h="1" x="54"/>
        <item h="1" x="28"/>
        <item x="17"/>
        <item h="1" x="13"/>
        <item h="1" x="66"/>
        <item h="1" x="55"/>
        <item h="1" x="14"/>
        <item x="4"/>
        <item h="1" x="53"/>
        <item h="1" x="29"/>
        <item h="1" x="57"/>
        <item h="1" x="71"/>
        <item h="1" x="21"/>
        <item h="1" x="32"/>
        <item h="1" x="39"/>
        <item h="1" x="11"/>
        <item h="1" x="41"/>
        <item h="1" x="43"/>
        <item h="1" x="68"/>
        <item h="1" x="8"/>
        <item h="1" x="35"/>
        <item h="1" x="9"/>
        <item h="1" x="27"/>
        <item x="6"/>
        <item h="1" x="30"/>
        <item h="1" x="34"/>
        <item h="1" x="56"/>
        <item h="1" x="40"/>
        <item h="1" x="12"/>
        <item h="1" x="20"/>
        <item h="1" x="51"/>
        <item h="1" x="62"/>
        <item x="0"/>
        <item h="1" x="63"/>
        <item h="1" x="22"/>
        <item h="1" x="47"/>
        <item h="1" x="42"/>
        <item x="2"/>
        <item h="1" x="26"/>
        <item h="1" x="67"/>
        <item h="1" x="46"/>
        <item h="1" x="25"/>
        <item h="1" x="48"/>
        <item h="1" x="60"/>
        <item h="1" x="19"/>
        <item x="31"/>
        <item h="1" x="33"/>
        <item x="1"/>
        <item h="1" x="59"/>
        <item h="1" x="58"/>
        <item t="default"/>
      </items>
    </pivotField>
    <pivotField dataField="1" showAll="0"/>
  </pivotFields>
  <rowFields count="1">
    <field x="0"/>
  </rowFields>
  <rowItems count="10">
    <i>
      <x v="10"/>
    </i>
    <i>
      <x v="16"/>
    </i>
    <i>
      <x v="24"/>
    </i>
    <i>
      <x v="29"/>
    </i>
    <i>
      <x v="45"/>
    </i>
    <i>
      <x v="54"/>
    </i>
    <i>
      <x v="59"/>
    </i>
    <i>
      <x v="67"/>
    </i>
    <i>
      <x v="69"/>
    </i>
    <i t="grand">
      <x/>
    </i>
  </rowItems>
  <colItems count="1">
    <i/>
  </colItems>
  <dataFields count="1">
    <dataField name="Sum of Athletes" fld="1" baseField="0" baseItem="0"/>
  </dataFields>
  <chartFormats count="4">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B3AEE66-8844-489B-A56F-1FE1997DF91A}" autoFormatId="16" applyNumberFormats="0" applyBorderFormats="0" applyFontFormats="0" applyPatternFormats="0" applyAlignmentFormats="0" applyWidthHeightFormats="0">
  <queryTableRefresh nextId="3">
    <queryTableFields count="2">
      <queryTableField id="1" name="Country" tableColumnId="1"/>
      <queryTableField id="2" name="Athletes"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C64CD30-9D1A-42F7-BC79-E4D97351F255}" autoFormatId="16" applyNumberFormats="0" applyBorderFormats="0" applyFontFormats="0" applyPatternFormats="0" applyAlignmentFormats="0" applyWidthHeightFormats="0">
  <queryTableRefresh nextId="8">
    <queryTableFields count="6">
      <queryTableField id="1" name="Rank" tableColumnId="1"/>
      <queryTableField id="2" name="CGA" tableColumnId="2"/>
      <queryTableField id="3" name="Gold" tableColumnId="3"/>
      <queryTableField id="4" name="Silver" tableColumnId="4"/>
      <queryTableField id="5" name="Bronze" tableColumnId="5"/>
      <queryTableField id="6" name="Total"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D86047B5-7AF9-4063-AF5B-E265BF5EC6A8}" autoFormatId="16" applyNumberFormats="0" applyBorderFormats="0" applyFontFormats="0" applyPatternFormats="0" applyAlignmentFormats="0" applyWidthHeightFormats="0">
  <queryTableRefresh nextId="6">
    <queryTableFields count="5">
      <queryTableField id="1" name="Medal" tableColumnId="1"/>
      <queryTableField id="2" name="Name" tableColumnId="2"/>
      <queryTableField id="3" name="Sport" tableColumnId="3"/>
      <queryTableField id="4" name="Event" tableColumnId="4"/>
      <queryTableField id="5" name="Da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7177D022-1102-4200-9D3D-274799C188F5}" sourceName="Date">
  <pivotTables>
    <pivotTable tabId="7" name="PivotTable3"/>
  </pivotTables>
  <data>
    <tabular pivotCacheId="499147378">
      <items count="10">
        <i x="0" s="1"/>
        <i x="1" s="1"/>
        <i x="8" s="1"/>
        <i x="2" s="1"/>
        <i x="9"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dals by Date" xr10:uid="{210F3E45-AC80-42A8-AD56-66142D8B5985}" cache="Slicer_Date" caption="Medals by Date" startItem="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05CC92-3E02-4E9A-8497-5F512A86C083}" name="Participating_associations_edit" displayName="Participating_associations_edit" ref="A1:B73" tableType="queryTable" totalsRowShown="0">
  <tableColumns count="2">
    <tableColumn id="1" xr3:uid="{37A3C817-E157-4B96-869D-0E323C07B08C}" uniqueName="1" name="Country" queryTableFieldId="1" dataDxfId="13"/>
    <tableColumn id="2" xr3:uid="{6278D1AC-1864-44A7-A843-2C40766E23EA}" uniqueName="2" name="Athletes" queryTableField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6DD138-E394-4D02-B13B-6E5AE41E7C5A}" name="_2022_Commonwealth_Games_5" displayName="_2022_Commonwealth_Games_5" ref="B1:G44" tableType="queryTable" totalsRowShown="0" headerRowDxfId="12" dataDxfId="11">
  <tableColumns count="6">
    <tableColumn id="1" xr3:uid="{1B87A7CF-D19E-4222-8123-C204C49B3520}" uniqueName="1" name="Rank" queryTableFieldId="1" dataDxfId="10"/>
    <tableColumn id="2" xr3:uid="{8954DE21-D250-44A2-9FA5-BC569994491D}" uniqueName="2" name="Country" queryTableFieldId="2" dataDxfId="9"/>
    <tableColumn id="3" xr3:uid="{19E43588-120E-4612-AE4E-0C7656496C90}" uniqueName="3" name="Gold" queryTableFieldId="3" dataDxfId="8"/>
    <tableColumn id="4" xr3:uid="{58606A95-8B56-422B-B7D3-A06BC61F8F96}" uniqueName="4" name="Silver" queryTableFieldId="4" dataDxfId="7"/>
    <tableColumn id="5" xr3:uid="{91EA12A4-86D8-45E4-B748-65FD6E87033A}" uniqueName="5" name="Bronze" queryTableFieldId="5" dataDxfId="6"/>
    <tableColumn id="6" xr3:uid="{96ABC655-00D1-42D0-8876-8CF7E7AD4376}" uniqueName="6" name="Total" queryTableFieldId="6" dataDxfId="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DE61E-F0E4-4728-9253-8FB6D59972AE}" name="Table_2" displayName="Table_2" ref="A1:E62" tableType="queryTable" totalsRowShown="0">
  <tableColumns count="5">
    <tableColumn id="1" xr3:uid="{E66837DC-E684-4147-890C-BD2079ED18EA}" uniqueName="1" name="Medal" queryTableFieldId="1" dataDxfId="4"/>
    <tableColumn id="2" xr3:uid="{67EB3490-B1A9-4D29-9F44-DC9823A45E89}" uniqueName="2" name="Name" queryTableFieldId="2" dataDxfId="3"/>
    <tableColumn id="3" xr3:uid="{623F531E-CF9B-4DAD-B26E-B0052BDD8B3E}" uniqueName="3" name="Sport" queryTableFieldId="3" dataDxfId="2"/>
    <tableColumn id="4" xr3:uid="{7AC3710E-960F-48A9-82A3-1A2FDA6458A5}" uniqueName="4" name="Event" queryTableFieldId="4" dataDxfId="1"/>
    <tableColumn id="5" xr3:uid="{06ACA65F-0782-469B-8DE0-A04AE381D473}" uniqueName="5" name="Date" queryTableFieldId="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Para_powerlifting_at_the_2022_Commonwealth_Games" TargetMode="External"/><Relationship Id="rId3" Type="http://schemas.openxmlformats.org/officeDocument/2006/relationships/hyperlink" Target="https://en.wikipedia.org/wiki/Weightlifting_at_the_2022_Commonwealth_Games" TargetMode="External"/><Relationship Id="rId7" Type="http://schemas.openxmlformats.org/officeDocument/2006/relationships/hyperlink" Target="https://en.wikipedia.org/wiki/Lawn_bowls_at_the_2022_Commonwealth_Games" TargetMode="External"/><Relationship Id="rId12" Type="http://schemas.openxmlformats.org/officeDocument/2006/relationships/hyperlink" Target="https://en.wikipedia.org/wiki/Squash_at_the_2022_Commonwealth_Games" TargetMode="External"/><Relationship Id="rId2" Type="http://schemas.openxmlformats.org/officeDocument/2006/relationships/hyperlink" Target="https://en.wikipedia.org/wiki/Table_tennis_at_the_2022_Commonwealth_Games" TargetMode="External"/><Relationship Id="rId1" Type="http://schemas.openxmlformats.org/officeDocument/2006/relationships/hyperlink" Target="https://en.wikipedia.org/wiki/Wrestling_at_the_2022_Commonwealth_Games" TargetMode="External"/><Relationship Id="rId6" Type="http://schemas.openxmlformats.org/officeDocument/2006/relationships/hyperlink" Target="https://en.wikipedia.org/wiki/Athletics_at_the_2022_Commonwealth_Games" TargetMode="External"/><Relationship Id="rId11" Type="http://schemas.openxmlformats.org/officeDocument/2006/relationships/hyperlink" Target="https://en.wikipedia.org/wiki/Cricket_at_the_2022_Commonwealth_Games" TargetMode="External"/><Relationship Id="rId5" Type="http://schemas.openxmlformats.org/officeDocument/2006/relationships/hyperlink" Target="https://en.wikipedia.org/wiki/Badminton_at_the_2022_Commonwealth_Games" TargetMode="External"/><Relationship Id="rId10" Type="http://schemas.openxmlformats.org/officeDocument/2006/relationships/hyperlink" Target="https://en.wikipedia.org/wiki/Hockey_at_the_2022_Commonwealth_Games" TargetMode="External"/><Relationship Id="rId4" Type="http://schemas.openxmlformats.org/officeDocument/2006/relationships/hyperlink" Target="https://en.wikipedia.org/wiki/Boxing_at_the_2022_Commonwealth_Games" TargetMode="External"/><Relationship Id="rId9" Type="http://schemas.openxmlformats.org/officeDocument/2006/relationships/hyperlink" Target="https://en.wikipedia.org/wiki/Judo_at_the_2022_Commonwealth_Gam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n.wikipedia.org/wiki/Triathlon_at_the_2022_Commonwealth_Games" TargetMode="External"/><Relationship Id="rId13" Type="http://schemas.openxmlformats.org/officeDocument/2006/relationships/hyperlink" Target="https://en.wikipedia.org/wiki/Lawn_bowls_at_the_2022_Commonwealth_Games" TargetMode="External"/><Relationship Id="rId3" Type="http://schemas.openxmlformats.org/officeDocument/2006/relationships/hyperlink" Target="https://en.wikipedia.org/wiki/Boxing_at_the_2022_Commonwealth_Games" TargetMode="External"/><Relationship Id="rId7" Type="http://schemas.openxmlformats.org/officeDocument/2006/relationships/hyperlink" Target="https://en.wikipedia.org/wiki/Weightlifting_at_the_2022_Commonwealth_Games" TargetMode="External"/><Relationship Id="rId12" Type="http://schemas.openxmlformats.org/officeDocument/2006/relationships/hyperlink" Target="https://en.wikipedia.org/wiki/Para_powerlifting_at_the_2022_Commonwealth_Games" TargetMode="External"/><Relationship Id="rId2" Type="http://schemas.openxmlformats.org/officeDocument/2006/relationships/hyperlink" Target="https://en.wikipedia.org/wiki/Badminton_at_the_2022_Commonwealth_Games" TargetMode="External"/><Relationship Id="rId16" Type="http://schemas.openxmlformats.org/officeDocument/2006/relationships/hyperlink" Target="https://en.wikipedia.org/wiki/Gymnastics_at_the_2022_Commonwealth_Games" TargetMode="External"/><Relationship Id="rId1" Type="http://schemas.openxmlformats.org/officeDocument/2006/relationships/hyperlink" Target="https://en.wikipedia.org/wiki/Athletics_at_the_2022_Commonwealth_Games" TargetMode="External"/><Relationship Id="rId6" Type="http://schemas.openxmlformats.org/officeDocument/2006/relationships/hyperlink" Target="https://en.wikipedia.org/wiki/Wrestling_at_the_2022_Commonwealth_Games" TargetMode="External"/><Relationship Id="rId11" Type="http://schemas.openxmlformats.org/officeDocument/2006/relationships/hyperlink" Target="https://en.wikipedia.org/wiki/Squash_at_the_2022_Commonwealth_Games" TargetMode="External"/><Relationship Id="rId5" Type="http://schemas.openxmlformats.org/officeDocument/2006/relationships/hyperlink" Target="https://en.wikipedia.org/wiki/Cycling_at_the_2022_Commonwealth_Games" TargetMode="External"/><Relationship Id="rId15" Type="http://schemas.openxmlformats.org/officeDocument/2006/relationships/hyperlink" Target="https://en.wikipedia.org/wiki/Hockey_at_the_2022_Commonwealth_Games" TargetMode="External"/><Relationship Id="rId10" Type="http://schemas.openxmlformats.org/officeDocument/2006/relationships/hyperlink" Target="https://en.wikipedia.org/wiki/Swimming_at_the_2022_Commonwealth_Games" TargetMode="External"/><Relationship Id="rId4" Type="http://schemas.openxmlformats.org/officeDocument/2006/relationships/hyperlink" Target="https://en.wikipedia.org/wiki/Cricket_at_the_2022_Commonwealth_Games" TargetMode="External"/><Relationship Id="rId9" Type="http://schemas.openxmlformats.org/officeDocument/2006/relationships/hyperlink" Target="https://en.wikipedia.org/wiki/Table_tennis_at_the_2022_Commonwealth_Games" TargetMode="External"/><Relationship Id="rId14" Type="http://schemas.openxmlformats.org/officeDocument/2006/relationships/hyperlink" Target="https://en.wikipedia.org/wiki/Judo_at_the_2022_Commonwealth_Games" TargetMode="Externa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788EB-E4A1-4286-BFDB-3E061C6BEB08}">
  <dimension ref="A1:B73"/>
  <sheetViews>
    <sheetView topLeftCell="A58" workbookViewId="0">
      <selection activeCell="E19" sqref="E19"/>
    </sheetView>
  </sheetViews>
  <sheetFormatPr defaultRowHeight="14.4" x14ac:dyDescent="0.3"/>
  <cols>
    <col min="1" max="1" width="28.109375" bestFit="1" customWidth="1"/>
    <col min="2" max="2" width="10.109375" bestFit="1" customWidth="1"/>
  </cols>
  <sheetData>
    <row r="1" spans="1:2" x14ac:dyDescent="0.3">
      <c r="A1" t="s">
        <v>82</v>
      </c>
      <c r="B1" t="s">
        <v>83</v>
      </c>
    </row>
    <row r="2" spans="1:2" x14ac:dyDescent="0.3">
      <c r="A2" s="1" t="s">
        <v>80</v>
      </c>
      <c r="B2">
        <v>438</v>
      </c>
    </row>
    <row r="3" spans="1:2" x14ac:dyDescent="0.3">
      <c r="A3" s="1" t="s">
        <v>6</v>
      </c>
      <c r="B3">
        <v>427</v>
      </c>
    </row>
    <row r="4" spans="1:2" x14ac:dyDescent="0.3">
      <c r="A4" s="1" t="s">
        <v>9</v>
      </c>
      <c r="B4">
        <v>269</v>
      </c>
    </row>
    <row r="5" spans="1:2" x14ac:dyDescent="0.3">
      <c r="A5" s="1" t="s">
        <v>15</v>
      </c>
      <c r="B5">
        <v>254</v>
      </c>
    </row>
    <row r="6" spans="1:2" x14ac:dyDescent="0.3">
      <c r="A6" s="1" t="s">
        <v>13</v>
      </c>
      <c r="B6">
        <v>233</v>
      </c>
    </row>
    <row r="7" spans="1:2" x14ac:dyDescent="0.3">
      <c r="A7" s="1" t="s">
        <v>21</v>
      </c>
      <c r="B7">
        <v>228</v>
      </c>
    </row>
    <row r="8" spans="1:2" x14ac:dyDescent="0.3">
      <c r="A8" s="1" t="s">
        <v>11</v>
      </c>
      <c r="B8">
        <v>210</v>
      </c>
    </row>
    <row r="9" spans="1:2" x14ac:dyDescent="0.3">
      <c r="A9" s="1" t="s">
        <v>19</v>
      </c>
      <c r="B9">
        <v>201</v>
      </c>
    </row>
    <row r="10" spans="1:2" x14ac:dyDescent="0.3">
      <c r="A10" s="1" t="s">
        <v>29</v>
      </c>
      <c r="B10">
        <v>123</v>
      </c>
    </row>
    <row r="11" spans="1:2" x14ac:dyDescent="0.3">
      <c r="A11" s="1" t="s">
        <v>27</v>
      </c>
      <c r="B11">
        <v>120</v>
      </c>
    </row>
    <row r="12" spans="1:2" x14ac:dyDescent="0.3">
      <c r="A12" s="1" t="s">
        <v>62</v>
      </c>
      <c r="B12">
        <v>110</v>
      </c>
    </row>
    <row r="13" spans="1:2" x14ac:dyDescent="0.3">
      <c r="A13" s="1" t="s">
        <v>23</v>
      </c>
      <c r="B13">
        <v>103</v>
      </c>
    </row>
    <row r="14" spans="1:2" x14ac:dyDescent="0.3">
      <c r="A14" s="1" t="s">
        <v>56</v>
      </c>
      <c r="B14">
        <v>101</v>
      </c>
    </row>
    <row r="15" spans="1:2" x14ac:dyDescent="0.3">
      <c r="A15" s="1" t="s">
        <v>25</v>
      </c>
      <c r="B15">
        <v>97</v>
      </c>
    </row>
    <row r="16" spans="1:2" x14ac:dyDescent="0.3">
      <c r="A16" s="1" t="s">
        <v>17</v>
      </c>
      <c r="B16">
        <v>94</v>
      </c>
    </row>
    <row r="17" spans="1:2" x14ac:dyDescent="0.3">
      <c r="A17" s="1" t="s">
        <v>35</v>
      </c>
      <c r="B17">
        <v>77</v>
      </c>
    </row>
    <row r="18" spans="1:2" x14ac:dyDescent="0.3">
      <c r="A18" s="1" t="s">
        <v>33</v>
      </c>
      <c r="B18">
        <v>72</v>
      </c>
    </row>
    <row r="19" spans="1:2" x14ac:dyDescent="0.3">
      <c r="A19" s="1" t="s">
        <v>39</v>
      </c>
      <c r="B19">
        <v>68</v>
      </c>
    </row>
    <row r="20" spans="1:2" x14ac:dyDescent="0.3">
      <c r="A20" s="1" t="s">
        <v>31</v>
      </c>
      <c r="B20">
        <v>67</v>
      </c>
    </row>
    <row r="21" spans="1:2" x14ac:dyDescent="0.3">
      <c r="A21" s="1" t="s">
        <v>43</v>
      </c>
      <c r="B21">
        <v>65</v>
      </c>
    </row>
    <row r="22" spans="1:2" x14ac:dyDescent="0.3">
      <c r="A22" s="1" t="s">
        <v>58</v>
      </c>
      <c r="B22">
        <v>64</v>
      </c>
    </row>
    <row r="23" spans="1:2" x14ac:dyDescent="0.3">
      <c r="A23" s="1" t="s">
        <v>54</v>
      </c>
      <c r="B23">
        <v>62</v>
      </c>
    </row>
    <row r="24" spans="1:2" x14ac:dyDescent="0.3">
      <c r="A24" s="1" t="s">
        <v>37</v>
      </c>
      <c r="B24">
        <v>53</v>
      </c>
    </row>
    <row r="25" spans="1:2" x14ac:dyDescent="0.3">
      <c r="A25" s="1" t="s">
        <v>45</v>
      </c>
      <c r="B25">
        <v>41</v>
      </c>
    </row>
    <row r="26" spans="1:2" x14ac:dyDescent="0.3">
      <c r="A26" s="1" t="s">
        <v>41</v>
      </c>
      <c r="B26">
        <v>38</v>
      </c>
    </row>
    <row r="27" spans="1:2" x14ac:dyDescent="0.3">
      <c r="A27" s="1" t="s">
        <v>66</v>
      </c>
      <c r="B27">
        <v>36</v>
      </c>
    </row>
    <row r="28" spans="1:2" x14ac:dyDescent="0.3">
      <c r="A28" s="1" t="s">
        <v>44</v>
      </c>
      <c r="B28">
        <v>36</v>
      </c>
    </row>
    <row r="29" spans="1:2" x14ac:dyDescent="0.3">
      <c r="A29" s="1" t="s">
        <v>84</v>
      </c>
      <c r="B29">
        <v>34</v>
      </c>
    </row>
    <row r="30" spans="1:2" x14ac:dyDescent="0.3">
      <c r="A30" s="1" t="s">
        <v>70</v>
      </c>
      <c r="B30">
        <v>34</v>
      </c>
    </row>
    <row r="31" spans="1:2" x14ac:dyDescent="0.3">
      <c r="A31" s="1" t="s">
        <v>74</v>
      </c>
      <c r="B31">
        <v>33</v>
      </c>
    </row>
    <row r="32" spans="1:2" x14ac:dyDescent="0.3">
      <c r="A32" s="1" t="s">
        <v>85</v>
      </c>
      <c r="B32">
        <v>32</v>
      </c>
    </row>
    <row r="33" spans="1:2" x14ac:dyDescent="0.3">
      <c r="A33" s="1" t="s">
        <v>86</v>
      </c>
      <c r="B33">
        <v>30</v>
      </c>
    </row>
    <row r="34" spans="1:2" x14ac:dyDescent="0.3">
      <c r="A34" s="1" t="s">
        <v>76</v>
      </c>
      <c r="B34">
        <v>29</v>
      </c>
    </row>
    <row r="35" spans="1:2" x14ac:dyDescent="0.3">
      <c r="A35" s="1" t="s">
        <v>47</v>
      </c>
      <c r="B35">
        <v>28</v>
      </c>
    </row>
    <row r="36" spans="1:2" x14ac:dyDescent="0.3">
      <c r="A36" s="1" t="s">
        <v>67</v>
      </c>
      <c r="B36">
        <v>28</v>
      </c>
    </row>
    <row r="37" spans="1:2" x14ac:dyDescent="0.3">
      <c r="A37" s="1" t="s">
        <v>87</v>
      </c>
      <c r="B37">
        <v>28</v>
      </c>
    </row>
    <row r="38" spans="1:2" x14ac:dyDescent="0.3">
      <c r="A38" s="1" t="s">
        <v>88</v>
      </c>
      <c r="B38">
        <v>28</v>
      </c>
    </row>
    <row r="39" spans="1:2" x14ac:dyDescent="0.3">
      <c r="A39" s="1" t="s">
        <v>89</v>
      </c>
      <c r="B39">
        <v>27</v>
      </c>
    </row>
    <row r="40" spans="1:2" x14ac:dyDescent="0.3">
      <c r="A40" s="1" t="s">
        <v>90</v>
      </c>
      <c r="B40">
        <v>27</v>
      </c>
    </row>
    <row r="41" spans="1:2" x14ac:dyDescent="0.3">
      <c r="A41" s="1" t="s">
        <v>91</v>
      </c>
      <c r="B41">
        <v>24</v>
      </c>
    </row>
    <row r="42" spans="1:2" x14ac:dyDescent="0.3">
      <c r="A42" s="1" t="s">
        <v>92</v>
      </c>
      <c r="B42">
        <v>23</v>
      </c>
    </row>
    <row r="43" spans="1:2" x14ac:dyDescent="0.3">
      <c r="A43" s="1" t="s">
        <v>93</v>
      </c>
      <c r="B43">
        <v>22</v>
      </c>
    </row>
    <row r="44" spans="1:2" x14ac:dyDescent="0.3">
      <c r="A44" s="1" t="s">
        <v>94</v>
      </c>
      <c r="B44">
        <v>21</v>
      </c>
    </row>
    <row r="45" spans="1:2" x14ac:dyDescent="0.3">
      <c r="A45" s="1" t="s">
        <v>95</v>
      </c>
      <c r="B45">
        <v>21</v>
      </c>
    </row>
    <row r="46" spans="1:2" x14ac:dyDescent="0.3">
      <c r="A46" s="1" t="s">
        <v>96</v>
      </c>
      <c r="B46">
        <v>21</v>
      </c>
    </row>
    <row r="47" spans="1:2" x14ac:dyDescent="0.3">
      <c r="A47" s="1" t="s">
        <v>97</v>
      </c>
      <c r="B47">
        <v>21</v>
      </c>
    </row>
    <row r="48" spans="1:2" x14ac:dyDescent="0.3">
      <c r="A48" s="1" t="s">
        <v>52</v>
      </c>
      <c r="B48">
        <v>19</v>
      </c>
    </row>
    <row r="49" spans="1:2" x14ac:dyDescent="0.3">
      <c r="A49" s="1" t="s">
        <v>98</v>
      </c>
      <c r="B49">
        <v>18</v>
      </c>
    </row>
    <row r="50" spans="1:2" x14ac:dyDescent="0.3">
      <c r="A50" s="1" t="s">
        <v>50</v>
      </c>
      <c r="B50">
        <v>17</v>
      </c>
    </row>
    <row r="51" spans="1:2" x14ac:dyDescent="0.3">
      <c r="A51" s="1" t="s">
        <v>64</v>
      </c>
      <c r="B51">
        <v>17</v>
      </c>
    </row>
    <row r="52" spans="1:2" x14ac:dyDescent="0.3">
      <c r="A52" s="1" t="s">
        <v>79</v>
      </c>
      <c r="B52">
        <v>17</v>
      </c>
    </row>
    <row r="53" spans="1:2" x14ac:dyDescent="0.3">
      <c r="A53" s="1" t="s">
        <v>99</v>
      </c>
      <c r="B53">
        <v>16</v>
      </c>
    </row>
    <row r="54" spans="1:2" x14ac:dyDescent="0.3">
      <c r="A54" s="1" t="s">
        <v>72</v>
      </c>
      <c r="B54">
        <v>16</v>
      </c>
    </row>
    <row r="55" spans="1:2" x14ac:dyDescent="0.3">
      <c r="A55" s="1" t="s">
        <v>77</v>
      </c>
      <c r="B55">
        <v>16</v>
      </c>
    </row>
    <row r="56" spans="1:2" x14ac:dyDescent="0.3">
      <c r="A56" s="1" t="s">
        <v>100</v>
      </c>
      <c r="B56">
        <v>16</v>
      </c>
    </row>
    <row r="57" spans="1:2" x14ac:dyDescent="0.3">
      <c r="A57" s="1" t="s">
        <v>78</v>
      </c>
      <c r="B57">
        <v>15</v>
      </c>
    </row>
    <row r="58" spans="1:2" x14ac:dyDescent="0.3">
      <c r="A58" s="1" t="s">
        <v>48</v>
      </c>
      <c r="B58">
        <v>14</v>
      </c>
    </row>
    <row r="59" spans="1:2" x14ac:dyDescent="0.3">
      <c r="A59" s="1" t="s">
        <v>60</v>
      </c>
      <c r="B59">
        <v>14</v>
      </c>
    </row>
    <row r="60" spans="1:2" x14ac:dyDescent="0.3">
      <c r="A60" s="1" t="s">
        <v>101</v>
      </c>
      <c r="B60">
        <v>13</v>
      </c>
    </row>
    <row r="61" spans="1:2" x14ac:dyDescent="0.3">
      <c r="A61" s="1" t="s">
        <v>102</v>
      </c>
      <c r="B61">
        <v>13</v>
      </c>
    </row>
    <row r="62" spans="1:2" x14ac:dyDescent="0.3">
      <c r="A62" s="1" t="s">
        <v>103</v>
      </c>
      <c r="B62">
        <v>13</v>
      </c>
    </row>
    <row r="63" spans="1:2" x14ac:dyDescent="0.3">
      <c r="A63" s="1" t="s">
        <v>71</v>
      </c>
      <c r="B63">
        <v>13</v>
      </c>
    </row>
    <row r="64" spans="1:2" x14ac:dyDescent="0.3">
      <c r="A64" s="1" t="s">
        <v>104</v>
      </c>
      <c r="B64">
        <v>12</v>
      </c>
    </row>
    <row r="65" spans="1:2" x14ac:dyDescent="0.3">
      <c r="A65" s="1" t="s">
        <v>69</v>
      </c>
      <c r="B65">
        <v>11</v>
      </c>
    </row>
    <row r="66" spans="1:2" x14ac:dyDescent="0.3">
      <c r="A66" s="1" t="s">
        <v>105</v>
      </c>
      <c r="B66">
        <v>11</v>
      </c>
    </row>
    <row r="67" spans="1:2" x14ac:dyDescent="0.3">
      <c r="A67" s="1" t="s">
        <v>106</v>
      </c>
      <c r="B67">
        <v>11</v>
      </c>
    </row>
    <row r="68" spans="1:2" x14ac:dyDescent="0.3">
      <c r="A68" s="1" t="s">
        <v>107</v>
      </c>
      <c r="B68">
        <v>10</v>
      </c>
    </row>
    <row r="69" spans="1:2" x14ac:dyDescent="0.3">
      <c r="A69" s="1" t="s">
        <v>108</v>
      </c>
      <c r="B69">
        <v>7</v>
      </c>
    </row>
    <row r="70" spans="1:2" x14ac:dyDescent="0.3">
      <c r="A70" s="1" t="s">
        <v>109</v>
      </c>
      <c r="B70">
        <v>6</v>
      </c>
    </row>
    <row r="71" spans="1:2" x14ac:dyDescent="0.3">
      <c r="A71" s="1" t="s">
        <v>110</v>
      </c>
      <c r="B71">
        <v>6</v>
      </c>
    </row>
    <row r="72" spans="1:2" x14ac:dyDescent="0.3">
      <c r="A72" s="1" t="s">
        <v>111</v>
      </c>
      <c r="B72">
        <v>6</v>
      </c>
    </row>
    <row r="73" spans="1:2" x14ac:dyDescent="0.3">
      <c r="A73" s="1" t="s">
        <v>112</v>
      </c>
      <c r="B73">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79662-DF0D-43DF-9911-C39EA7EDC998}">
  <dimension ref="A1:G44"/>
  <sheetViews>
    <sheetView topLeftCell="A10" workbookViewId="0">
      <selection activeCell="L14" sqref="L14"/>
    </sheetView>
  </sheetViews>
  <sheetFormatPr defaultRowHeight="14.4" x14ac:dyDescent="0.3"/>
  <cols>
    <col min="1" max="1" width="8.88671875" style="2"/>
    <col min="2" max="2" width="14.33203125" style="2" bestFit="1" customWidth="1"/>
    <col min="3" max="3" width="17.77734375" style="2" bestFit="1" customWidth="1"/>
    <col min="4" max="4" width="7.109375" style="2" bestFit="1" customWidth="1"/>
    <col min="5" max="5" width="7.77734375" style="2" bestFit="1" customWidth="1"/>
    <col min="6" max="6" width="9" style="2" bestFit="1" customWidth="1"/>
    <col min="7" max="7" width="7.44140625" style="2" bestFit="1" customWidth="1"/>
    <col min="8" max="16384" width="8.88671875" style="2"/>
  </cols>
  <sheetData>
    <row r="1" spans="1:7" ht="15" thickBot="1" x14ac:dyDescent="0.35">
      <c r="A1" s="4" t="s">
        <v>81</v>
      </c>
      <c r="B1" s="2" t="s">
        <v>0</v>
      </c>
      <c r="C1" s="2" t="s">
        <v>82</v>
      </c>
      <c r="D1" s="2" t="s">
        <v>1</v>
      </c>
      <c r="E1" s="2" t="s">
        <v>2</v>
      </c>
      <c r="F1" s="2" t="s">
        <v>3</v>
      </c>
      <c r="G1" s="2" t="s">
        <v>4</v>
      </c>
    </row>
    <row r="2" spans="1:7" ht="15" thickTop="1" x14ac:dyDescent="0.3">
      <c r="A2" s="2">
        <v>1</v>
      </c>
      <c r="B2" s="3" t="s">
        <v>5</v>
      </c>
      <c r="C2" s="3" t="s">
        <v>6</v>
      </c>
      <c r="D2" s="2">
        <v>67</v>
      </c>
      <c r="E2" s="2">
        <v>57</v>
      </c>
      <c r="F2" s="2">
        <v>54</v>
      </c>
      <c r="G2" s="2">
        <v>178</v>
      </c>
    </row>
    <row r="3" spans="1:7" x14ac:dyDescent="0.3">
      <c r="A3" s="2">
        <v>2</v>
      </c>
      <c r="B3" s="3" t="s">
        <v>7</v>
      </c>
      <c r="C3" s="3" t="s">
        <v>80</v>
      </c>
      <c r="D3" s="2">
        <v>57</v>
      </c>
      <c r="E3" s="2">
        <v>66</v>
      </c>
      <c r="F3" s="2">
        <v>53</v>
      </c>
      <c r="G3" s="2">
        <v>176</v>
      </c>
    </row>
    <row r="4" spans="1:7" x14ac:dyDescent="0.3">
      <c r="A4" s="2">
        <v>3</v>
      </c>
      <c r="B4" s="3" t="s">
        <v>8</v>
      </c>
      <c r="C4" s="3" t="s">
        <v>9</v>
      </c>
      <c r="D4" s="2">
        <v>26</v>
      </c>
      <c r="E4" s="2">
        <v>32</v>
      </c>
      <c r="F4" s="2">
        <v>34</v>
      </c>
      <c r="G4" s="2">
        <v>92</v>
      </c>
    </row>
    <row r="5" spans="1:7" x14ac:dyDescent="0.3">
      <c r="A5" s="2">
        <v>4</v>
      </c>
      <c r="B5" s="3" t="s">
        <v>10</v>
      </c>
      <c r="C5" s="3" t="s">
        <v>11</v>
      </c>
      <c r="D5" s="2">
        <v>22</v>
      </c>
      <c r="E5" s="2">
        <v>16</v>
      </c>
      <c r="F5" s="2">
        <v>23</v>
      </c>
      <c r="G5" s="2">
        <v>61</v>
      </c>
    </row>
    <row r="6" spans="1:7" x14ac:dyDescent="0.3">
      <c r="A6" s="2">
        <v>5</v>
      </c>
      <c r="B6" s="3" t="s">
        <v>12</v>
      </c>
      <c r="C6" s="3" t="s">
        <v>13</v>
      </c>
      <c r="D6" s="2">
        <v>20</v>
      </c>
      <c r="E6" s="2">
        <v>12</v>
      </c>
      <c r="F6" s="2">
        <v>17</v>
      </c>
      <c r="G6" s="2">
        <v>49</v>
      </c>
    </row>
    <row r="7" spans="1:7" x14ac:dyDescent="0.3">
      <c r="A7" s="2">
        <v>6</v>
      </c>
      <c r="B7" s="3" t="s">
        <v>14</v>
      </c>
      <c r="C7" s="3" t="s">
        <v>15</v>
      </c>
      <c r="D7" s="2">
        <v>13</v>
      </c>
      <c r="E7" s="2">
        <v>11</v>
      </c>
      <c r="F7" s="2">
        <v>27</v>
      </c>
      <c r="G7" s="2">
        <v>51</v>
      </c>
    </row>
    <row r="8" spans="1:7" x14ac:dyDescent="0.3">
      <c r="A8" s="2">
        <v>7</v>
      </c>
      <c r="B8" s="3" t="s">
        <v>16</v>
      </c>
      <c r="C8" s="3" t="s">
        <v>17</v>
      </c>
      <c r="D8" s="2">
        <v>12</v>
      </c>
      <c r="E8" s="2">
        <v>9</v>
      </c>
      <c r="F8" s="2">
        <v>14</v>
      </c>
      <c r="G8" s="2">
        <v>35</v>
      </c>
    </row>
    <row r="9" spans="1:7" x14ac:dyDescent="0.3">
      <c r="A9" s="2">
        <v>8</v>
      </c>
      <c r="B9" s="3" t="s">
        <v>18</v>
      </c>
      <c r="C9" s="3" t="s">
        <v>19</v>
      </c>
      <c r="D9" s="2">
        <v>8</v>
      </c>
      <c r="E9" s="2">
        <v>6</v>
      </c>
      <c r="F9" s="2">
        <v>14</v>
      </c>
      <c r="G9" s="2">
        <v>28</v>
      </c>
    </row>
    <row r="10" spans="1:7" x14ac:dyDescent="0.3">
      <c r="A10" s="2">
        <v>9</v>
      </c>
      <c r="B10" s="3" t="s">
        <v>20</v>
      </c>
      <c r="C10" s="3" t="s">
        <v>21</v>
      </c>
      <c r="D10" s="2">
        <v>7</v>
      </c>
      <c r="E10" s="2">
        <v>9</v>
      </c>
      <c r="F10" s="2">
        <v>11</v>
      </c>
      <c r="G10" s="2">
        <v>27</v>
      </c>
    </row>
    <row r="11" spans="1:7" x14ac:dyDescent="0.3">
      <c r="A11" s="2">
        <v>10</v>
      </c>
      <c r="B11" s="3" t="s">
        <v>22</v>
      </c>
      <c r="C11" s="3" t="s">
        <v>23</v>
      </c>
      <c r="D11" s="2">
        <v>7</v>
      </c>
      <c r="E11" s="2">
        <v>8</v>
      </c>
      <c r="F11" s="2">
        <v>8</v>
      </c>
      <c r="G11" s="2">
        <v>23</v>
      </c>
    </row>
    <row r="12" spans="1:7" x14ac:dyDescent="0.3">
      <c r="A12" s="2">
        <v>11</v>
      </c>
      <c r="B12" s="3" t="s">
        <v>24</v>
      </c>
      <c r="C12" s="3" t="s">
        <v>25</v>
      </c>
      <c r="D12" s="2">
        <v>7</v>
      </c>
      <c r="E12" s="2">
        <v>7</v>
      </c>
      <c r="F12" s="2">
        <v>4</v>
      </c>
      <c r="G12" s="2">
        <v>18</v>
      </c>
    </row>
    <row r="13" spans="1:7" x14ac:dyDescent="0.3">
      <c r="A13" s="2">
        <v>12</v>
      </c>
      <c r="B13" s="3" t="s">
        <v>26</v>
      </c>
      <c r="C13" s="3" t="s">
        <v>27</v>
      </c>
      <c r="D13" s="2">
        <v>6</v>
      </c>
      <c r="E13" s="2">
        <v>6</v>
      </c>
      <c r="F13" s="2">
        <v>3</v>
      </c>
      <c r="G13" s="2">
        <v>15</v>
      </c>
    </row>
    <row r="14" spans="1:7" x14ac:dyDescent="0.3">
      <c r="A14" s="2">
        <v>13</v>
      </c>
      <c r="B14" s="3" t="s">
        <v>28</v>
      </c>
      <c r="C14" s="3" t="s">
        <v>29</v>
      </c>
      <c r="D14" s="2">
        <v>6</v>
      </c>
      <c r="E14" s="2">
        <v>5</v>
      </c>
      <c r="F14" s="2">
        <v>10</v>
      </c>
      <c r="G14" s="2">
        <v>21</v>
      </c>
    </row>
    <row r="15" spans="1:7" x14ac:dyDescent="0.3">
      <c r="A15" s="2">
        <v>14</v>
      </c>
      <c r="B15" s="3" t="s">
        <v>30</v>
      </c>
      <c r="C15" s="3" t="s">
        <v>31</v>
      </c>
      <c r="D15" s="2">
        <v>4</v>
      </c>
      <c r="E15" s="2">
        <v>4</v>
      </c>
      <c r="F15" s="2">
        <v>4</v>
      </c>
      <c r="G15" s="2">
        <v>12</v>
      </c>
    </row>
    <row r="16" spans="1:7" x14ac:dyDescent="0.3">
      <c r="A16" s="2">
        <v>15</v>
      </c>
      <c r="B16" s="3" t="s">
        <v>32</v>
      </c>
      <c r="C16" s="3" t="s">
        <v>33</v>
      </c>
      <c r="D16" s="2">
        <v>3</v>
      </c>
      <c r="E16" s="2">
        <v>2</v>
      </c>
      <c r="F16" s="2">
        <v>1</v>
      </c>
      <c r="G16" s="2">
        <v>6</v>
      </c>
    </row>
    <row r="17" spans="1:7" x14ac:dyDescent="0.3">
      <c r="A17" s="2">
        <v>16</v>
      </c>
      <c r="B17" s="3" t="s">
        <v>34</v>
      </c>
      <c r="C17" s="3" t="s">
        <v>35</v>
      </c>
      <c r="D17" s="2">
        <v>3</v>
      </c>
      <c r="E17" s="2">
        <v>0</v>
      </c>
      <c r="F17" s="2">
        <v>2</v>
      </c>
      <c r="G17" s="2">
        <v>5</v>
      </c>
    </row>
    <row r="18" spans="1:7" x14ac:dyDescent="0.3">
      <c r="A18" s="2">
        <v>17</v>
      </c>
      <c r="B18" s="3" t="s">
        <v>36</v>
      </c>
      <c r="C18" s="3" t="s">
        <v>37</v>
      </c>
      <c r="D18" s="2">
        <v>2</v>
      </c>
      <c r="E18" s="2">
        <v>3</v>
      </c>
      <c r="F18" s="2">
        <v>6</v>
      </c>
      <c r="G18" s="2">
        <v>11</v>
      </c>
    </row>
    <row r="19" spans="1:7" x14ac:dyDescent="0.3">
      <c r="A19" s="2">
        <v>18</v>
      </c>
      <c r="B19" s="3" t="s">
        <v>38</v>
      </c>
      <c r="C19" s="3" t="s">
        <v>39</v>
      </c>
      <c r="D19" s="2">
        <v>2</v>
      </c>
      <c r="E19" s="2">
        <v>3</v>
      </c>
      <c r="F19" s="2">
        <v>3</v>
      </c>
      <c r="G19" s="2">
        <v>8</v>
      </c>
    </row>
    <row r="20" spans="1:7" x14ac:dyDescent="0.3">
      <c r="A20" s="2">
        <v>19</v>
      </c>
      <c r="B20" s="3" t="s">
        <v>40</v>
      </c>
      <c r="C20" s="3" t="s">
        <v>41</v>
      </c>
      <c r="D20" s="2">
        <v>1</v>
      </c>
      <c r="E20" s="2">
        <v>4</v>
      </c>
      <c r="F20" s="2">
        <v>0</v>
      </c>
      <c r="G20" s="2">
        <v>5</v>
      </c>
    </row>
    <row r="21" spans="1:7" x14ac:dyDescent="0.3">
      <c r="A21" s="2">
        <v>20</v>
      </c>
      <c r="B21" s="3" t="s">
        <v>42</v>
      </c>
      <c r="C21" s="3" t="s">
        <v>43</v>
      </c>
      <c r="D21" s="2">
        <v>1</v>
      </c>
      <c r="E21" s="2">
        <v>1</v>
      </c>
      <c r="F21" s="2">
        <v>1</v>
      </c>
      <c r="G21" s="2">
        <v>3</v>
      </c>
    </row>
    <row r="22" spans="1:7" x14ac:dyDescent="0.3">
      <c r="A22" s="2">
        <v>21</v>
      </c>
      <c r="B22" s="3" t="s">
        <v>42</v>
      </c>
      <c r="C22" s="3" t="s">
        <v>44</v>
      </c>
      <c r="D22" s="2">
        <v>1</v>
      </c>
      <c r="E22" s="2">
        <v>1</v>
      </c>
      <c r="F22" s="2">
        <v>1</v>
      </c>
      <c r="G22" s="2">
        <v>3</v>
      </c>
    </row>
    <row r="23" spans="1:7" x14ac:dyDescent="0.3">
      <c r="A23" s="2">
        <v>22</v>
      </c>
      <c r="B23" s="3" t="s">
        <v>42</v>
      </c>
      <c r="C23" s="3" t="s">
        <v>45</v>
      </c>
      <c r="D23" s="2">
        <v>1</v>
      </c>
      <c r="E23" s="2">
        <v>1</v>
      </c>
      <c r="F23" s="2">
        <v>1</v>
      </c>
      <c r="G23" s="2">
        <v>3</v>
      </c>
    </row>
    <row r="24" spans="1:7" x14ac:dyDescent="0.3">
      <c r="A24" s="2">
        <v>23</v>
      </c>
      <c r="B24" s="3" t="s">
        <v>46</v>
      </c>
      <c r="C24" s="3" t="s">
        <v>47</v>
      </c>
      <c r="D24" s="2">
        <v>1</v>
      </c>
      <c r="E24" s="2">
        <v>1</v>
      </c>
      <c r="F24" s="2">
        <v>0</v>
      </c>
      <c r="G24" s="2">
        <v>2</v>
      </c>
    </row>
    <row r="25" spans="1:7" x14ac:dyDescent="0.3">
      <c r="A25" s="2">
        <v>24</v>
      </c>
      <c r="B25" s="3" t="s">
        <v>46</v>
      </c>
      <c r="C25" s="3" t="s">
        <v>48</v>
      </c>
      <c r="D25" s="2">
        <v>1</v>
      </c>
      <c r="E25" s="2">
        <v>1</v>
      </c>
      <c r="F25" s="2">
        <v>0</v>
      </c>
      <c r="G25" s="2">
        <v>2</v>
      </c>
    </row>
    <row r="26" spans="1:7" x14ac:dyDescent="0.3">
      <c r="A26" s="2">
        <v>25</v>
      </c>
      <c r="B26" s="3" t="s">
        <v>49</v>
      </c>
      <c r="C26" s="3" t="s">
        <v>50</v>
      </c>
      <c r="D26" s="2">
        <v>1</v>
      </c>
      <c r="E26" s="2">
        <v>0</v>
      </c>
      <c r="F26" s="2">
        <v>1</v>
      </c>
      <c r="G26" s="2">
        <v>2</v>
      </c>
    </row>
    <row r="27" spans="1:7" x14ac:dyDescent="0.3">
      <c r="A27" s="2">
        <v>26</v>
      </c>
      <c r="B27" s="3" t="s">
        <v>51</v>
      </c>
      <c r="C27" s="3" t="s">
        <v>52</v>
      </c>
      <c r="D27" s="2">
        <v>1</v>
      </c>
      <c r="E27" s="2">
        <v>0</v>
      </c>
      <c r="F27" s="2">
        <v>0</v>
      </c>
      <c r="G27" s="2">
        <v>1</v>
      </c>
    </row>
    <row r="28" spans="1:7" x14ac:dyDescent="0.3">
      <c r="A28" s="2">
        <v>27</v>
      </c>
      <c r="B28" s="3" t="s">
        <v>53</v>
      </c>
      <c r="C28" s="3" t="s">
        <v>54</v>
      </c>
      <c r="D28" s="2">
        <v>0</v>
      </c>
      <c r="E28" s="2">
        <v>3</v>
      </c>
      <c r="F28" s="2">
        <v>2</v>
      </c>
      <c r="G28" s="2">
        <v>5</v>
      </c>
    </row>
    <row r="29" spans="1:7" x14ac:dyDescent="0.3">
      <c r="A29" s="2">
        <v>28</v>
      </c>
      <c r="B29" s="3" t="s">
        <v>55</v>
      </c>
      <c r="C29" s="3" t="s">
        <v>56</v>
      </c>
      <c r="D29" s="2">
        <v>0</v>
      </c>
      <c r="E29" s="2">
        <v>2</v>
      </c>
      <c r="F29" s="2">
        <v>3</v>
      </c>
      <c r="G29" s="2">
        <v>5</v>
      </c>
    </row>
    <row r="30" spans="1:7" x14ac:dyDescent="0.3">
      <c r="A30" s="2">
        <v>29</v>
      </c>
      <c r="B30" s="3" t="s">
        <v>57</v>
      </c>
      <c r="C30" s="3" t="s">
        <v>58</v>
      </c>
      <c r="D30" s="2">
        <v>0</v>
      </c>
      <c r="E30" s="2">
        <v>2</v>
      </c>
      <c r="F30" s="2">
        <v>2</v>
      </c>
      <c r="G30" s="2">
        <v>4</v>
      </c>
    </row>
    <row r="31" spans="1:7" x14ac:dyDescent="0.3">
      <c r="A31" s="2">
        <v>30</v>
      </c>
      <c r="B31" s="3" t="s">
        <v>59</v>
      </c>
      <c r="C31" s="3" t="s">
        <v>60</v>
      </c>
      <c r="D31" s="2">
        <v>0</v>
      </c>
      <c r="E31" s="2">
        <v>2</v>
      </c>
      <c r="F31" s="2">
        <v>1</v>
      </c>
      <c r="G31" s="2">
        <v>3</v>
      </c>
    </row>
    <row r="32" spans="1:7" x14ac:dyDescent="0.3">
      <c r="A32" s="2">
        <v>31</v>
      </c>
      <c r="B32" s="3" t="s">
        <v>61</v>
      </c>
      <c r="C32" s="3" t="s">
        <v>62</v>
      </c>
      <c r="D32" s="2">
        <v>0</v>
      </c>
      <c r="E32" s="2">
        <v>1</v>
      </c>
      <c r="F32" s="2">
        <v>3</v>
      </c>
      <c r="G32" s="2">
        <v>4</v>
      </c>
    </row>
    <row r="33" spans="1:7" x14ac:dyDescent="0.3">
      <c r="A33" s="2">
        <v>32</v>
      </c>
      <c r="B33" s="3" t="s">
        <v>63</v>
      </c>
      <c r="C33" s="3" t="s">
        <v>64</v>
      </c>
      <c r="D33" s="2">
        <v>0</v>
      </c>
      <c r="E33" s="2">
        <v>1</v>
      </c>
      <c r="F33" s="2">
        <v>2</v>
      </c>
      <c r="G33" s="2">
        <v>3</v>
      </c>
    </row>
    <row r="34" spans="1:7" x14ac:dyDescent="0.3">
      <c r="A34" s="2">
        <v>33</v>
      </c>
      <c r="B34" s="3" t="s">
        <v>65</v>
      </c>
      <c r="C34" s="3" t="s">
        <v>66</v>
      </c>
      <c r="D34" s="2">
        <v>0</v>
      </c>
      <c r="E34" s="2">
        <v>1</v>
      </c>
      <c r="F34" s="2">
        <v>1</v>
      </c>
      <c r="G34" s="2">
        <v>2</v>
      </c>
    </row>
    <row r="35" spans="1:7" x14ac:dyDescent="0.3">
      <c r="A35" s="2">
        <v>34</v>
      </c>
      <c r="B35" s="3" t="s">
        <v>65</v>
      </c>
      <c r="C35" s="3" t="s">
        <v>67</v>
      </c>
      <c r="D35" s="2">
        <v>0</v>
      </c>
      <c r="E35" s="2">
        <v>1</v>
      </c>
      <c r="F35" s="2">
        <v>1</v>
      </c>
      <c r="G35" s="2">
        <v>2</v>
      </c>
    </row>
    <row r="36" spans="1:7" x14ac:dyDescent="0.3">
      <c r="A36" s="2">
        <v>35</v>
      </c>
      <c r="B36" s="3" t="s">
        <v>68</v>
      </c>
      <c r="C36" s="3" t="s">
        <v>69</v>
      </c>
      <c r="D36" s="2">
        <v>0</v>
      </c>
      <c r="E36" s="2">
        <v>1</v>
      </c>
      <c r="F36" s="2">
        <v>0</v>
      </c>
      <c r="G36" s="2">
        <v>1</v>
      </c>
    </row>
    <row r="37" spans="1:7" x14ac:dyDescent="0.3">
      <c r="A37" s="2">
        <v>36</v>
      </c>
      <c r="B37" s="3" t="s">
        <v>68</v>
      </c>
      <c r="C37" s="3" t="s">
        <v>70</v>
      </c>
      <c r="D37" s="2">
        <v>0</v>
      </c>
      <c r="E37" s="2">
        <v>1</v>
      </c>
      <c r="F37" s="2">
        <v>0</v>
      </c>
      <c r="G37" s="2">
        <v>1</v>
      </c>
    </row>
    <row r="38" spans="1:7" x14ac:dyDescent="0.3">
      <c r="A38" s="2">
        <v>37</v>
      </c>
      <c r="B38" s="3" t="s">
        <v>68</v>
      </c>
      <c r="C38" s="3" t="s">
        <v>71</v>
      </c>
      <c r="D38" s="2">
        <v>0</v>
      </c>
      <c r="E38" s="2">
        <v>1</v>
      </c>
      <c r="F38" s="2">
        <v>0</v>
      </c>
      <c r="G38" s="2">
        <v>1</v>
      </c>
    </row>
    <row r="39" spans="1:7" x14ac:dyDescent="0.3">
      <c r="A39" s="2">
        <v>38</v>
      </c>
      <c r="B39" s="3" t="s">
        <v>68</v>
      </c>
      <c r="C39" s="3" t="s">
        <v>72</v>
      </c>
      <c r="D39" s="2">
        <v>0</v>
      </c>
      <c r="E39" s="2">
        <v>1</v>
      </c>
      <c r="F39" s="2">
        <v>0</v>
      </c>
      <c r="G39" s="2">
        <v>1</v>
      </c>
    </row>
    <row r="40" spans="1:7" x14ac:dyDescent="0.3">
      <c r="A40" s="2">
        <v>39</v>
      </c>
      <c r="B40" s="3" t="s">
        <v>73</v>
      </c>
      <c r="C40" s="3" t="s">
        <v>74</v>
      </c>
      <c r="D40" s="2">
        <v>0</v>
      </c>
      <c r="E40" s="2">
        <v>0</v>
      </c>
      <c r="F40" s="2">
        <v>4</v>
      </c>
      <c r="G40" s="2">
        <v>4</v>
      </c>
    </row>
    <row r="41" spans="1:7" x14ac:dyDescent="0.3">
      <c r="A41" s="2">
        <v>40</v>
      </c>
      <c r="B41" s="3" t="s">
        <v>75</v>
      </c>
      <c r="C41" s="3" t="s">
        <v>76</v>
      </c>
      <c r="D41" s="2">
        <v>0</v>
      </c>
      <c r="E41" s="2">
        <v>0</v>
      </c>
      <c r="F41" s="2">
        <v>1</v>
      </c>
      <c r="G41" s="2">
        <v>1</v>
      </c>
    </row>
    <row r="42" spans="1:7" x14ac:dyDescent="0.3">
      <c r="A42" s="2">
        <v>41</v>
      </c>
      <c r="B42" s="3" t="s">
        <v>75</v>
      </c>
      <c r="C42" s="3" t="s">
        <v>77</v>
      </c>
      <c r="D42" s="2">
        <v>0</v>
      </c>
      <c r="E42" s="2">
        <v>0</v>
      </c>
      <c r="F42" s="2">
        <v>1</v>
      </c>
      <c r="G42" s="2">
        <v>1</v>
      </c>
    </row>
    <row r="43" spans="1:7" x14ac:dyDescent="0.3">
      <c r="A43" s="2">
        <v>42</v>
      </c>
      <c r="B43" s="3" t="s">
        <v>75</v>
      </c>
      <c r="C43" s="3" t="s">
        <v>78</v>
      </c>
      <c r="D43" s="2">
        <v>0</v>
      </c>
      <c r="E43" s="2">
        <v>0</v>
      </c>
      <c r="F43" s="2">
        <v>1</v>
      </c>
      <c r="G43" s="2">
        <v>1</v>
      </c>
    </row>
    <row r="44" spans="1:7" x14ac:dyDescent="0.3">
      <c r="A44" s="2">
        <v>43</v>
      </c>
      <c r="B44" s="3" t="s">
        <v>75</v>
      </c>
      <c r="C44" s="3" t="s">
        <v>79</v>
      </c>
      <c r="D44" s="2">
        <v>0</v>
      </c>
      <c r="E44" s="2">
        <v>0</v>
      </c>
      <c r="F44" s="2">
        <v>1</v>
      </c>
      <c r="G44" s="2">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4BD2-702A-49F1-A5CA-1740E552D369}">
  <dimension ref="A1:E62"/>
  <sheetViews>
    <sheetView workbookViewId="0">
      <selection activeCell="D8" sqref="D8"/>
    </sheetView>
  </sheetViews>
  <sheetFormatPr defaultRowHeight="14.4" x14ac:dyDescent="0.3"/>
  <cols>
    <col min="1" max="1" width="6.6640625" bestFit="1" customWidth="1"/>
    <col min="2" max="2" width="80.88671875" bestFit="1" customWidth="1"/>
    <col min="3" max="3" width="15" bestFit="1" customWidth="1"/>
    <col min="4" max="4" width="23.6640625" bestFit="1" customWidth="1"/>
    <col min="5" max="5" width="10.33203125" bestFit="1" customWidth="1"/>
  </cols>
  <sheetData>
    <row r="1" spans="1:5" x14ac:dyDescent="0.3">
      <c r="A1" t="s">
        <v>117</v>
      </c>
      <c r="B1" t="s">
        <v>118</v>
      </c>
      <c r="C1" t="s">
        <v>119</v>
      </c>
      <c r="D1" t="s">
        <v>120</v>
      </c>
      <c r="E1" t="s">
        <v>121</v>
      </c>
    </row>
    <row r="2" spans="1:5" x14ac:dyDescent="0.3">
      <c r="A2" s="1" t="s">
        <v>1</v>
      </c>
      <c r="B2" s="1" t="s">
        <v>122</v>
      </c>
      <c r="C2" s="1" t="s">
        <v>123</v>
      </c>
      <c r="D2" s="1" t="s">
        <v>124</v>
      </c>
      <c r="E2" s="7">
        <v>44772</v>
      </c>
    </row>
    <row r="3" spans="1:5" x14ac:dyDescent="0.3">
      <c r="A3" s="1" t="s">
        <v>1</v>
      </c>
      <c r="B3" s="1" t="s">
        <v>125</v>
      </c>
      <c r="C3" s="1" t="s">
        <v>123</v>
      </c>
      <c r="D3" s="1" t="s">
        <v>126</v>
      </c>
      <c r="E3" s="7">
        <v>44773</v>
      </c>
    </row>
    <row r="4" spans="1:5" x14ac:dyDescent="0.3">
      <c r="A4" s="1" t="s">
        <v>1</v>
      </c>
      <c r="B4" s="1" t="s">
        <v>127</v>
      </c>
      <c r="C4" s="1" t="s">
        <v>123</v>
      </c>
      <c r="D4" s="1" t="s">
        <v>128</v>
      </c>
      <c r="E4" s="7">
        <v>44773</v>
      </c>
    </row>
    <row r="5" spans="1:5" x14ac:dyDescent="0.3">
      <c r="A5" s="1" t="s">
        <v>1</v>
      </c>
      <c r="B5" s="1" t="s">
        <v>129</v>
      </c>
      <c r="C5" s="1" t="s">
        <v>130</v>
      </c>
      <c r="D5" s="1" t="s">
        <v>131</v>
      </c>
      <c r="E5" s="7">
        <v>44775</v>
      </c>
    </row>
    <row r="6" spans="1:5" x14ac:dyDescent="0.3">
      <c r="A6" s="1" t="s">
        <v>1</v>
      </c>
      <c r="B6" s="1" t="s">
        <v>132</v>
      </c>
      <c r="C6" s="1" t="s">
        <v>133</v>
      </c>
      <c r="D6" s="1" t="s">
        <v>134</v>
      </c>
      <c r="E6" s="7">
        <v>44775</v>
      </c>
    </row>
    <row r="7" spans="1:5" x14ac:dyDescent="0.3">
      <c r="A7" s="1" t="s">
        <v>1</v>
      </c>
      <c r="B7" s="1" t="s">
        <v>135</v>
      </c>
      <c r="C7" s="1" t="s">
        <v>136</v>
      </c>
      <c r="D7" s="1" t="s">
        <v>137</v>
      </c>
      <c r="E7" s="7">
        <v>44777</v>
      </c>
    </row>
    <row r="8" spans="1:5" x14ac:dyDescent="0.3">
      <c r="A8" s="1" t="s">
        <v>1</v>
      </c>
      <c r="B8" s="1" t="s">
        <v>138</v>
      </c>
      <c r="C8" s="1" t="s">
        <v>139</v>
      </c>
      <c r="D8" s="1" t="s">
        <v>140</v>
      </c>
      <c r="E8" s="7">
        <v>44778</v>
      </c>
    </row>
    <row r="9" spans="1:5" x14ac:dyDescent="0.3">
      <c r="A9" s="1" t="s">
        <v>1</v>
      </c>
      <c r="B9" s="1" t="s">
        <v>141</v>
      </c>
      <c r="C9" s="1" t="s">
        <v>139</v>
      </c>
      <c r="D9" s="1" t="s">
        <v>142</v>
      </c>
      <c r="E9" s="7">
        <v>44778</v>
      </c>
    </row>
    <row r="10" spans="1:5" x14ac:dyDescent="0.3">
      <c r="A10" s="1" t="s">
        <v>1</v>
      </c>
      <c r="B10" s="1" t="s">
        <v>143</v>
      </c>
      <c r="C10" s="1" t="s">
        <v>139</v>
      </c>
      <c r="D10" s="1" t="s">
        <v>144</v>
      </c>
      <c r="E10" s="7">
        <v>44778</v>
      </c>
    </row>
    <row r="11" spans="1:5" x14ac:dyDescent="0.3">
      <c r="A11" s="1" t="s">
        <v>1</v>
      </c>
      <c r="B11" s="1" t="s">
        <v>145</v>
      </c>
      <c r="C11" s="1" t="s">
        <v>139</v>
      </c>
      <c r="D11" s="1" t="s">
        <v>146</v>
      </c>
      <c r="E11" s="7">
        <v>44779</v>
      </c>
    </row>
    <row r="12" spans="1:5" x14ac:dyDescent="0.3">
      <c r="A12" s="1" t="s">
        <v>1</v>
      </c>
      <c r="B12" s="1" t="s">
        <v>147</v>
      </c>
      <c r="C12" s="1" t="s">
        <v>139</v>
      </c>
      <c r="D12" s="1" t="s">
        <v>148</v>
      </c>
      <c r="E12" s="7">
        <v>44779</v>
      </c>
    </row>
    <row r="13" spans="1:5" x14ac:dyDescent="0.3">
      <c r="A13" s="1" t="s">
        <v>1</v>
      </c>
      <c r="B13" s="1" t="s">
        <v>149</v>
      </c>
      <c r="C13" s="1" t="s">
        <v>139</v>
      </c>
      <c r="D13" s="1" t="s">
        <v>150</v>
      </c>
      <c r="E13" s="7">
        <v>44779</v>
      </c>
    </row>
    <row r="14" spans="1:5" x14ac:dyDescent="0.3">
      <c r="A14" s="1" t="s">
        <v>1</v>
      </c>
      <c r="B14" s="1" t="s">
        <v>151</v>
      </c>
      <c r="C14" s="1" t="s">
        <v>133</v>
      </c>
      <c r="D14" s="1" t="s">
        <v>152</v>
      </c>
      <c r="E14" s="7">
        <v>44779</v>
      </c>
    </row>
    <row r="15" spans="1:5" x14ac:dyDescent="0.3">
      <c r="A15" s="1" t="s">
        <v>1</v>
      </c>
      <c r="B15" s="1" t="s">
        <v>153</v>
      </c>
      <c r="C15" s="1" t="s">
        <v>154</v>
      </c>
      <c r="D15" s="1" t="s">
        <v>155</v>
      </c>
      <c r="E15" s="7">
        <v>44780</v>
      </c>
    </row>
    <row r="16" spans="1:5" x14ac:dyDescent="0.3">
      <c r="A16" s="1" t="s">
        <v>1</v>
      </c>
      <c r="B16" s="1" t="s">
        <v>156</v>
      </c>
      <c r="C16" s="1" t="s">
        <v>154</v>
      </c>
      <c r="D16" s="1" t="s">
        <v>157</v>
      </c>
      <c r="E16" s="7">
        <v>44780</v>
      </c>
    </row>
    <row r="17" spans="1:5" x14ac:dyDescent="0.3">
      <c r="A17" s="1" t="s">
        <v>1</v>
      </c>
      <c r="B17" s="1" t="s">
        <v>158</v>
      </c>
      <c r="C17" s="1" t="s">
        <v>159</v>
      </c>
      <c r="D17" s="1" t="s">
        <v>160</v>
      </c>
      <c r="E17" s="7">
        <v>44780</v>
      </c>
    </row>
    <row r="18" spans="1:5" x14ac:dyDescent="0.3">
      <c r="A18" s="1" t="s">
        <v>1</v>
      </c>
      <c r="B18" s="1" t="s">
        <v>161</v>
      </c>
      <c r="C18" s="1" t="s">
        <v>154</v>
      </c>
      <c r="D18" s="1" t="s">
        <v>162</v>
      </c>
      <c r="E18" s="7">
        <v>44780</v>
      </c>
    </row>
    <row r="19" spans="1:5" x14ac:dyDescent="0.3">
      <c r="A19" s="1" t="s">
        <v>1</v>
      </c>
      <c r="B19" s="1" t="s">
        <v>163</v>
      </c>
      <c r="C19" s="1" t="s">
        <v>133</v>
      </c>
      <c r="D19" s="1" t="s">
        <v>164</v>
      </c>
      <c r="E19" s="7">
        <v>44780</v>
      </c>
    </row>
    <row r="20" spans="1:5" x14ac:dyDescent="0.3">
      <c r="A20" s="1" t="s">
        <v>1</v>
      </c>
      <c r="B20" s="1" t="s">
        <v>165</v>
      </c>
      <c r="C20" s="1" t="s">
        <v>166</v>
      </c>
      <c r="D20" s="1" t="s">
        <v>167</v>
      </c>
      <c r="E20" s="7">
        <v>44781</v>
      </c>
    </row>
    <row r="21" spans="1:5" x14ac:dyDescent="0.3">
      <c r="A21" s="1" t="s">
        <v>1</v>
      </c>
      <c r="B21" s="1" t="s">
        <v>168</v>
      </c>
      <c r="C21" s="1" t="s">
        <v>166</v>
      </c>
      <c r="D21" s="1" t="s">
        <v>169</v>
      </c>
      <c r="E21" s="7">
        <v>44781</v>
      </c>
    </row>
    <row r="22" spans="1:5" x14ac:dyDescent="0.3">
      <c r="A22" s="1" t="s">
        <v>1</v>
      </c>
      <c r="B22" s="1" t="s">
        <v>170</v>
      </c>
      <c r="C22" s="1" t="s">
        <v>166</v>
      </c>
      <c r="D22" s="1" t="s">
        <v>171</v>
      </c>
      <c r="E22" s="7">
        <v>44781</v>
      </c>
    </row>
    <row r="23" spans="1:5" x14ac:dyDescent="0.3">
      <c r="A23" s="1" t="s">
        <v>1</v>
      </c>
      <c r="B23" s="1" t="s">
        <v>172</v>
      </c>
      <c r="C23" s="1" t="s">
        <v>133</v>
      </c>
      <c r="D23" s="1" t="s">
        <v>173</v>
      </c>
      <c r="E23" s="7">
        <v>44781</v>
      </c>
    </row>
    <row r="24" spans="1:5" x14ac:dyDescent="0.3">
      <c r="A24" s="1" t="s">
        <v>2</v>
      </c>
      <c r="B24" s="1" t="s">
        <v>174</v>
      </c>
      <c r="C24" s="1" t="s">
        <v>123</v>
      </c>
      <c r="D24" s="1" t="s">
        <v>175</v>
      </c>
      <c r="E24" s="7">
        <v>44772</v>
      </c>
    </row>
    <row r="25" spans="1:5" x14ac:dyDescent="0.3">
      <c r="A25" s="1" t="s">
        <v>2</v>
      </c>
      <c r="B25" s="1" t="s">
        <v>176</v>
      </c>
      <c r="C25" s="1" t="s">
        <v>123</v>
      </c>
      <c r="D25" s="1" t="s">
        <v>177</v>
      </c>
      <c r="E25" s="7">
        <v>44772</v>
      </c>
    </row>
    <row r="26" spans="1:5" x14ac:dyDescent="0.3">
      <c r="A26" s="1" t="s">
        <v>2</v>
      </c>
      <c r="B26" s="1" t="s">
        <v>178</v>
      </c>
      <c r="C26" s="1" t="s">
        <v>179</v>
      </c>
      <c r="D26" s="1" t="s">
        <v>155</v>
      </c>
      <c r="E26" s="7">
        <v>44774</v>
      </c>
    </row>
    <row r="27" spans="1:5" x14ac:dyDescent="0.3">
      <c r="A27" s="1" t="s">
        <v>2</v>
      </c>
      <c r="B27" s="1" t="s">
        <v>180</v>
      </c>
      <c r="C27" s="1" t="s">
        <v>123</v>
      </c>
      <c r="D27" s="1" t="s">
        <v>181</v>
      </c>
      <c r="E27" s="7">
        <v>44775</v>
      </c>
    </row>
    <row r="28" spans="1:5" x14ac:dyDescent="0.3">
      <c r="A28" s="1" t="s">
        <v>2</v>
      </c>
      <c r="B28" s="1" t="s">
        <v>182</v>
      </c>
      <c r="C28" s="1" t="s">
        <v>166</v>
      </c>
      <c r="D28" s="1" t="s">
        <v>183</v>
      </c>
      <c r="E28" s="7">
        <v>44775</v>
      </c>
    </row>
    <row r="29" spans="1:5" x14ac:dyDescent="0.3">
      <c r="A29" s="1" t="s">
        <v>2</v>
      </c>
      <c r="B29" s="1" t="s">
        <v>184</v>
      </c>
      <c r="C29" s="1" t="s">
        <v>179</v>
      </c>
      <c r="D29" s="1" t="s">
        <v>185</v>
      </c>
      <c r="E29" s="7">
        <v>44776</v>
      </c>
    </row>
    <row r="30" spans="1:5" x14ac:dyDescent="0.3">
      <c r="A30" s="1" t="s">
        <v>2</v>
      </c>
      <c r="B30" s="1" t="s">
        <v>186</v>
      </c>
      <c r="C30" s="1" t="s">
        <v>159</v>
      </c>
      <c r="D30" s="1" t="s">
        <v>187</v>
      </c>
      <c r="E30" s="7">
        <v>44777</v>
      </c>
    </row>
    <row r="31" spans="1:5" x14ac:dyDescent="0.3">
      <c r="A31" s="1" t="s">
        <v>2</v>
      </c>
      <c r="B31" s="1" t="s">
        <v>188</v>
      </c>
      <c r="C31" s="1" t="s">
        <v>139</v>
      </c>
      <c r="D31" s="1" t="s">
        <v>189</v>
      </c>
      <c r="E31" s="7">
        <v>44778</v>
      </c>
    </row>
    <row r="32" spans="1:5" x14ac:dyDescent="0.3">
      <c r="A32" s="1" t="s">
        <v>2</v>
      </c>
      <c r="B32" s="1" t="s">
        <v>190</v>
      </c>
      <c r="C32" s="1" t="s">
        <v>159</v>
      </c>
      <c r="D32" s="1" t="s">
        <v>191</v>
      </c>
      <c r="E32" s="7">
        <v>44779</v>
      </c>
    </row>
    <row r="33" spans="1:5" x14ac:dyDescent="0.3">
      <c r="A33" s="1" t="s">
        <v>2</v>
      </c>
      <c r="B33" s="1" t="s">
        <v>192</v>
      </c>
      <c r="C33" s="1" t="s">
        <v>159</v>
      </c>
      <c r="D33" s="1" t="s">
        <v>193</v>
      </c>
      <c r="E33" s="7">
        <v>44779</v>
      </c>
    </row>
    <row r="34" spans="1:5" x14ac:dyDescent="0.3">
      <c r="A34" s="1" t="s">
        <v>2</v>
      </c>
      <c r="B34" s="1" t="s">
        <v>194</v>
      </c>
      <c r="C34" s="1" t="s">
        <v>130</v>
      </c>
      <c r="D34" s="1" t="s">
        <v>195</v>
      </c>
      <c r="E34" s="7">
        <v>44779</v>
      </c>
    </row>
    <row r="35" spans="1:5" x14ac:dyDescent="0.3">
      <c r="A35" s="1" t="s">
        <v>2</v>
      </c>
      <c r="B35" s="1" t="s">
        <v>196</v>
      </c>
      <c r="C35" s="1" t="s">
        <v>159</v>
      </c>
      <c r="D35" s="1" t="s">
        <v>160</v>
      </c>
      <c r="E35" s="7">
        <v>44780</v>
      </c>
    </row>
    <row r="36" spans="1:5" x14ac:dyDescent="0.3">
      <c r="A36" s="1" t="s">
        <v>2</v>
      </c>
      <c r="B36" s="1" t="s">
        <v>197</v>
      </c>
      <c r="C36" s="1" t="s">
        <v>133</v>
      </c>
      <c r="D36" s="1" t="s">
        <v>198</v>
      </c>
      <c r="E36" s="7">
        <v>44780</v>
      </c>
    </row>
    <row r="37" spans="1:5" x14ac:dyDescent="0.3">
      <c r="A37" s="1" t="s">
        <v>2</v>
      </c>
      <c r="B37" s="1" t="s">
        <v>199</v>
      </c>
      <c r="C37" s="1" t="s">
        <v>200</v>
      </c>
      <c r="D37" s="1" t="s">
        <v>201</v>
      </c>
      <c r="E37" s="7">
        <v>44780</v>
      </c>
    </row>
    <row r="38" spans="1:5" x14ac:dyDescent="0.3">
      <c r="A38" s="1" t="s">
        <v>2</v>
      </c>
      <c r="B38" s="1" t="s">
        <v>202</v>
      </c>
      <c r="C38" s="1" t="s">
        <v>154</v>
      </c>
      <c r="D38" s="1" t="s">
        <v>203</v>
      </c>
      <c r="E38" s="7">
        <v>44780</v>
      </c>
    </row>
    <row r="39" spans="1:5" x14ac:dyDescent="0.3">
      <c r="A39" s="1" t="s">
        <v>2</v>
      </c>
      <c r="B39" s="1" t="s">
        <v>204</v>
      </c>
      <c r="C39" s="1" t="s">
        <v>205</v>
      </c>
      <c r="D39" s="1" t="s">
        <v>206</v>
      </c>
      <c r="E39" s="7">
        <v>44781</v>
      </c>
    </row>
    <row r="40" spans="1:5" x14ac:dyDescent="0.3">
      <c r="A40" s="1" t="s">
        <v>3</v>
      </c>
      <c r="B40" s="1" t="s">
        <v>207</v>
      </c>
      <c r="C40" s="1" t="s">
        <v>123</v>
      </c>
      <c r="D40" s="1" t="s">
        <v>208</v>
      </c>
      <c r="E40" s="7">
        <v>44772</v>
      </c>
    </row>
    <row r="41" spans="1:5" x14ac:dyDescent="0.3">
      <c r="A41" s="1" t="s">
        <v>3</v>
      </c>
      <c r="B41" s="1" t="s">
        <v>209</v>
      </c>
      <c r="C41" s="1" t="s">
        <v>179</v>
      </c>
      <c r="D41" s="1" t="s">
        <v>210</v>
      </c>
      <c r="E41" s="7">
        <v>44774</v>
      </c>
    </row>
    <row r="42" spans="1:5" x14ac:dyDescent="0.3">
      <c r="A42" s="1" t="s">
        <v>3</v>
      </c>
      <c r="B42" s="1" t="s">
        <v>211</v>
      </c>
      <c r="C42" s="1" t="s">
        <v>123</v>
      </c>
      <c r="D42" s="1" t="s">
        <v>212</v>
      </c>
      <c r="E42" s="7">
        <v>44774</v>
      </c>
    </row>
    <row r="43" spans="1:5" x14ac:dyDescent="0.3">
      <c r="A43" s="1" t="s">
        <v>3</v>
      </c>
      <c r="B43" s="1" t="s">
        <v>213</v>
      </c>
      <c r="C43" s="1" t="s">
        <v>123</v>
      </c>
      <c r="D43" s="1" t="s">
        <v>214</v>
      </c>
      <c r="E43" s="7">
        <v>44776</v>
      </c>
    </row>
    <row r="44" spans="1:5" x14ac:dyDescent="0.3">
      <c r="A44" s="1" t="s">
        <v>3</v>
      </c>
      <c r="B44" s="1" t="s">
        <v>215</v>
      </c>
      <c r="C44" s="1" t="s">
        <v>216</v>
      </c>
      <c r="D44" s="1" t="s">
        <v>173</v>
      </c>
      <c r="E44" s="7">
        <v>44776</v>
      </c>
    </row>
    <row r="45" spans="1:5" x14ac:dyDescent="0.3">
      <c r="A45" s="1" t="s">
        <v>3</v>
      </c>
      <c r="B45" s="1" t="s">
        <v>217</v>
      </c>
      <c r="C45" s="1" t="s">
        <v>123</v>
      </c>
      <c r="D45" s="1" t="s">
        <v>218</v>
      </c>
      <c r="E45" s="7">
        <v>44776</v>
      </c>
    </row>
    <row r="46" spans="1:5" x14ac:dyDescent="0.3">
      <c r="A46" s="1" t="s">
        <v>3</v>
      </c>
      <c r="B46" s="1" t="s">
        <v>219</v>
      </c>
      <c r="C46" s="1" t="s">
        <v>159</v>
      </c>
      <c r="D46" s="1" t="s">
        <v>220</v>
      </c>
      <c r="E46" s="7">
        <v>44776</v>
      </c>
    </row>
    <row r="47" spans="1:5" x14ac:dyDescent="0.3">
      <c r="A47" s="1" t="s">
        <v>3</v>
      </c>
      <c r="B47" s="1" t="s">
        <v>221</v>
      </c>
      <c r="C47" s="1" t="s">
        <v>139</v>
      </c>
      <c r="D47" s="1" t="s">
        <v>222</v>
      </c>
      <c r="E47" s="7">
        <v>44778</v>
      </c>
    </row>
    <row r="48" spans="1:5" x14ac:dyDescent="0.3">
      <c r="A48" s="1" t="s">
        <v>3</v>
      </c>
      <c r="B48" s="1" t="s">
        <v>223</v>
      </c>
      <c r="C48" s="1" t="s">
        <v>139</v>
      </c>
      <c r="D48" s="1" t="s">
        <v>224</v>
      </c>
      <c r="E48" s="7">
        <v>44778</v>
      </c>
    </row>
    <row r="49" spans="1:5" x14ac:dyDescent="0.3">
      <c r="A49" s="1" t="s">
        <v>3</v>
      </c>
      <c r="B49" s="1" t="s">
        <v>225</v>
      </c>
      <c r="C49" s="1" t="s">
        <v>154</v>
      </c>
      <c r="D49" s="1" t="s">
        <v>226</v>
      </c>
      <c r="E49" s="7">
        <v>44779</v>
      </c>
    </row>
    <row r="50" spans="1:5" x14ac:dyDescent="0.3">
      <c r="A50" s="1" t="s">
        <v>3</v>
      </c>
      <c r="B50" s="1" t="s">
        <v>227</v>
      </c>
      <c r="C50" s="1" t="s">
        <v>139</v>
      </c>
      <c r="D50" s="1" t="s">
        <v>228</v>
      </c>
      <c r="E50" s="7">
        <v>44779</v>
      </c>
    </row>
    <row r="51" spans="1:5" x14ac:dyDescent="0.3">
      <c r="A51" s="1" t="s">
        <v>3</v>
      </c>
      <c r="B51" s="1" t="s">
        <v>229</v>
      </c>
      <c r="C51" s="1" t="s">
        <v>139</v>
      </c>
      <c r="D51" s="1" t="s">
        <v>230</v>
      </c>
      <c r="E51" s="7">
        <v>44779</v>
      </c>
    </row>
    <row r="52" spans="1:5" x14ac:dyDescent="0.3">
      <c r="A52" s="1" t="s">
        <v>3</v>
      </c>
      <c r="B52" s="1" t="s">
        <v>231</v>
      </c>
      <c r="C52" s="1" t="s">
        <v>154</v>
      </c>
      <c r="D52" s="1" t="s">
        <v>232</v>
      </c>
      <c r="E52" s="7">
        <v>44779</v>
      </c>
    </row>
    <row r="53" spans="1:5" x14ac:dyDescent="0.3">
      <c r="A53" s="1" t="s">
        <v>3</v>
      </c>
      <c r="B53" s="1" t="s">
        <v>233</v>
      </c>
      <c r="C53" s="1" t="s">
        <v>139</v>
      </c>
      <c r="D53" s="1" t="s">
        <v>234</v>
      </c>
      <c r="E53" s="7">
        <v>44779</v>
      </c>
    </row>
    <row r="54" spans="1:5" x14ac:dyDescent="0.3">
      <c r="A54" s="1" t="s">
        <v>3</v>
      </c>
      <c r="B54" s="1" t="s">
        <v>235</v>
      </c>
      <c r="C54" s="1" t="s">
        <v>133</v>
      </c>
      <c r="D54" s="1" t="s">
        <v>152</v>
      </c>
      <c r="E54" s="7">
        <v>44779</v>
      </c>
    </row>
    <row r="55" spans="1:5" x14ac:dyDescent="0.3">
      <c r="A55" s="1" t="s">
        <v>3</v>
      </c>
      <c r="B55" s="1" t="s">
        <v>236</v>
      </c>
      <c r="C55" s="1" t="s">
        <v>154</v>
      </c>
      <c r="D55" s="1" t="s">
        <v>237</v>
      </c>
      <c r="E55" s="7">
        <v>44779</v>
      </c>
    </row>
    <row r="56" spans="1:5" x14ac:dyDescent="0.3">
      <c r="A56" s="1" t="s">
        <v>3</v>
      </c>
      <c r="B56" s="1" t="s">
        <v>238</v>
      </c>
      <c r="C56" s="1" t="s">
        <v>205</v>
      </c>
      <c r="D56" s="1" t="s">
        <v>239</v>
      </c>
      <c r="E56" s="7">
        <v>44780</v>
      </c>
    </row>
    <row r="57" spans="1:5" x14ac:dyDescent="0.3">
      <c r="A57" s="1" t="s">
        <v>3</v>
      </c>
      <c r="B57" s="1" t="s">
        <v>240</v>
      </c>
      <c r="C57" s="1" t="s">
        <v>159</v>
      </c>
      <c r="D57" s="1" t="s">
        <v>241</v>
      </c>
      <c r="E57" s="7">
        <v>44780</v>
      </c>
    </row>
    <row r="58" spans="1:5" x14ac:dyDescent="0.3">
      <c r="A58" s="1" t="s">
        <v>3</v>
      </c>
      <c r="B58" s="1" t="s">
        <v>242</v>
      </c>
      <c r="C58" s="1" t="s">
        <v>159</v>
      </c>
      <c r="D58" s="1" t="s">
        <v>243</v>
      </c>
      <c r="E58" s="7">
        <v>44780</v>
      </c>
    </row>
    <row r="59" spans="1:5" x14ac:dyDescent="0.3">
      <c r="A59" s="1" t="s">
        <v>3</v>
      </c>
      <c r="B59" s="1" t="s">
        <v>244</v>
      </c>
      <c r="C59" s="1" t="s">
        <v>216</v>
      </c>
      <c r="D59" s="1" t="s">
        <v>164</v>
      </c>
      <c r="E59" s="7">
        <v>44780</v>
      </c>
    </row>
    <row r="60" spans="1:5" x14ac:dyDescent="0.3">
      <c r="A60" s="1" t="s">
        <v>3</v>
      </c>
      <c r="B60" s="1" t="s">
        <v>245</v>
      </c>
      <c r="C60" s="1" t="s">
        <v>166</v>
      </c>
      <c r="D60" s="1" t="s">
        <v>173</v>
      </c>
      <c r="E60" s="7">
        <v>44780</v>
      </c>
    </row>
    <row r="61" spans="1:5" x14ac:dyDescent="0.3">
      <c r="A61" s="1" t="s">
        <v>3</v>
      </c>
      <c r="B61" s="1" t="s">
        <v>246</v>
      </c>
      <c r="C61" s="1" t="s">
        <v>166</v>
      </c>
      <c r="D61" s="1" t="s">
        <v>247</v>
      </c>
      <c r="E61" s="7">
        <v>44780</v>
      </c>
    </row>
    <row r="62" spans="1:5" x14ac:dyDescent="0.3">
      <c r="A62" s="1" t="s">
        <v>3</v>
      </c>
      <c r="B62" s="1" t="s">
        <v>248</v>
      </c>
      <c r="C62" s="1" t="s">
        <v>133</v>
      </c>
      <c r="D62" s="1" t="s">
        <v>173</v>
      </c>
      <c r="E62" s="7">
        <v>44781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4D0EC-FB75-47DC-8D23-E4FE568ACC5F}">
  <dimension ref="A1:E5"/>
  <sheetViews>
    <sheetView workbookViewId="0">
      <selection activeCell="L18" sqref="L18"/>
    </sheetView>
  </sheetViews>
  <sheetFormatPr defaultRowHeight="14.4" x14ac:dyDescent="0.3"/>
  <sheetData>
    <row r="1" spans="1:5" x14ac:dyDescent="0.3">
      <c r="A1" s="5" t="s">
        <v>113</v>
      </c>
      <c r="B1" s="6" t="s">
        <v>1</v>
      </c>
      <c r="C1" s="6" t="s">
        <v>2</v>
      </c>
      <c r="D1" s="6" t="s">
        <v>3</v>
      </c>
      <c r="E1" s="5" t="s">
        <v>4</v>
      </c>
    </row>
    <row r="2" spans="1:5" x14ac:dyDescent="0.3">
      <c r="A2" s="6" t="s">
        <v>114</v>
      </c>
      <c r="B2" s="6">
        <v>13</v>
      </c>
      <c r="C2" s="6">
        <v>9</v>
      </c>
      <c r="D2" s="6">
        <v>13</v>
      </c>
      <c r="E2" s="5">
        <v>35</v>
      </c>
    </row>
    <row r="3" spans="1:5" x14ac:dyDescent="0.3">
      <c r="A3" s="6" t="s">
        <v>115</v>
      </c>
      <c r="B3" s="6">
        <v>8</v>
      </c>
      <c r="C3" s="6">
        <v>6</v>
      </c>
      <c r="D3" s="6">
        <v>9</v>
      </c>
      <c r="E3" s="5">
        <v>23</v>
      </c>
    </row>
    <row r="4" spans="1:5" x14ac:dyDescent="0.3">
      <c r="A4" s="6" t="s">
        <v>116</v>
      </c>
      <c r="B4" s="6">
        <v>1</v>
      </c>
      <c r="C4" s="6">
        <v>1</v>
      </c>
      <c r="D4" s="6">
        <v>1</v>
      </c>
      <c r="E4" s="5">
        <v>3</v>
      </c>
    </row>
    <row r="5" spans="1:5" x14ac:dyDescent="0.3">
      <c r="A5" s="8" t="s">
        <v>4</v>
      </c>
      <c r="B5" s="8">
        <v>22</v>
      </c>
      <c r="C5" s="8">
        <v>16</v>
      </c>
      <c r="D5" s="8">
        <v>23</v>
      </c>
      <c r="E5" s="8">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D3E81-6EBB-4E48-BEEC-4C37FF377EE6}">
  <dimension ref="A1:F14"/>
  <sheetViews>
    <sheetView workbookViewId="0">
      <selection activeCell="F14" sqref="F14"/>
    </sheetView>
  </sheetViews>
  <sheetFormatPr defaultRowHeight="14.4" x14ac:dyDescent="0.3"/>
  <sheetData>
    <row r="1" spans="1:6" x14ac:dyDescent="0.3">
      <c r="A1" t="s">
        <v>119</v>
      </c>
      <c r="B1" t="s">
        <v>1</v>
      </c>
      <c r="C1" t="s">
        <v>2</v>
      </c>
      <c r="D1" t="s">
        <v>3</v>
      </c>
      <c r="E1" t="s">
        <v>4</v>
      </c>
      <c r="F1" s="11"/>
    </row>
    <row r="2" spans="1:6" x14ac:dyDescent="0.3">
      <c r="A2" s="10" t="s">
        <v>139</v>
      </c>
      <c r="B2" s="6">
        <v>6</v>
      </c>
      <c r="C2" s="6">
        <v>1</v>
      </c>
      <c r="D2" s="6">
        <v>5</v>
      </c>
      <c r="E2" s="6">
        <v>12</v>
      </c>
    </row>
    <row r="3" spans="1:6" ht="28.8" x14ac:dyDescent="0.3">
      <c r="A3" s="10" t="s">
        <v>133</v>
      </c>
      <c r="B3" s="6">
        <v>4</v>
      </c>
      <c r="C3" s="6">
        <v>1</v>
      </c>
      <c r="D3" s="6">
        <v>2</v>
      </c>
      <c r="E3" s="6">
        <v>7</v>
      </c>
    </row>
    <row r="4" spans="1:6" ht="28.8" x14ac:dyDescent="0.3">
      <c r="A4" s="10" t="s">
        <v>123</v>
      </c>
      <c r="B4" s="6">
        <v>3</v>
      </c>
      <c r="C4" s="6">
        <v>3</v>
      </c>
      <c r="D4" s="6">
        <v>4</v>
      </c>
      <c r="E4" s="6">
        <v>10</v>
      </c>
    </row>
    <row r="5" spans="1:6" x14ac:dyDescent="0.3">
      <c r="A5" s="10" t="s">
        <v>154</v>
      </c>
      <c r="B5" s="6">
        <v>3</v>
      </c>
      <c r="C5" s="6">
        <v>1</v>
      </c>
      <c r="D5" s="6">
        <v>3</v>
      </c>
      <c r="E5" s="6">
        <v>7</v>
      </c>
    </row>
    <row r="6" spans="1:6" ht="28.8" x14ac:dyDescent="0.3">
      <c r="A6" s="10" t="s">
        <v>166</v>
      </c>
      <c r="B6" s="6">
        <v>3</v>
      </c>
      <c r="C6" s="6">
        <v>1</v>
      </c>
      <c r="D6" s="6">
        <v>2</v>
      </c>
      <c r="E6" s="6">
        <v>6</v>
      </c>
    </row>
    <row r="7" spans="1:6" x14ac:dyDescent="0.3">
      <c r="A7" s="10" t="s">
        <v>159</v>
      </c>
      <c r="B7" s="6">
        <v>1</v>
      </c>
      <c r="C7" s="6">
        <v>4</v>
      </c>
      <c r="D7" s="6">
        <v>3</v>
      </c>
      <c r="E7" s="6">
        <v>8</v>
      </c>
    </row>
    <row r="8" spans="1:6" ht="28.8" x14ac:dyDescent="0.3">
      <c r="A8" s="10" t="s">
        <v>249</v>
      </c>
      <c r="B8" s="6">
        <v>1</v>
      </c>
      <c r="C8" s="6">
        <v>1</v>
      </c>
      <c r="D8" s="6">
        <v>0</v>
      </c>
      <c r="E8" s="6">
        <v>2</v>
      </c>
    </row>
    <row r="9" spans="1:6" ht="43.2" x14ac:dyDescent="0.3">
      <c r="A9" s="10" t="s">
        <v>136</v>
      </c>
      <c r="B9" s="6">
        <v>1</v>
      </c>
      <c r="C9" s="6">
        <v>0</v>
      </c>
      <c r="D9" s="6">
        <v>0</v>
      </c>
      <c r="E9" s="6">
        <v>1</v>
      </c>
    </row>
    <row r="10" spans="1:6" x14ac:dyDescent="0.3">
      <c r="A10" s="10" t="s">
        <v>179</v>
      </c>
      <c r="B10" s="6">
        <v>0</v>
      </c>
      <c r="C10" s="6">
        <v>2</v>
      </c>
      <c r="D10" s="6">
        <v>1</v>
      </c>
      <c r="E10" s="6">
        <v>3</v>
      </c>
    </row>
    <row r="11" spans="1:6" x14ac:dyDescent="0.3">
      <c r="A11" s="10" t="s">
        <v>205</v>
      </c>
      <c r="B11" s="6">
        <v>0</v>
      </c>
      <c r="C11" s="6">
        <v>1</v>
      </c>
      <c r="D11" s="6">
        <v>1</v>
      </c>
      <c r="E11" s="6">
        <v>2</v>
      </c>
    </row>
    <row r="12" spans="1:6" x14ac:dyDescent="0.3">
      <c r="A12" s="10" t="s">
        <v>200</v>
      </c>
      <c r="B12" s="6">
        <v>0</v>
      </c>
      <c r="C12" s="6">
        <v>1</v>
      </c>
      <c r="D12" s="6">
        <v>0</v>
      </c>
      <c r="E12" s="6">
        <v>1</v>
      </c>
    </row>
    <row r="13" spans="1:6" x14ac:dyDescent="0.3">
      <c r="A13" s="10" t="s">
        <v>216</v>
      </c>
      <c r="B13" s="6">
        <v>0</v>
      </c>
      <c r="C13" s="6">
        <v>0</v>
      </c>
      <c r="D13" s="6">
        <v>2</v>
      </c>
      <c r="E13" s="6">
        <v>2</v>
      </c>
    </row>
    <row r="14" spans="1:6" x14ac:dyDescent="0.3">
      <c r="A14" s="9"/>
    </row>
  </sheetData>
  <hyperlinks>
    <hyperlink ref="A2" r:id="rId1" display="https://en.wikipedia.org/wiki/Wrestling_at_the_2022_Commonwealth_Games" xr:uid="{26113992-D58D-44F0-985B-BB3DF6C79639}"/>
    <hyperlink ref="A3" r:id="rId2" tooltip="Table tennis at the 2022 Commonwealth Games" display="https://en.wikipedia.org/wiki/Table_tennis_at_the_2022_Commonwealth_Games" xr:uid="{A91A7A70-0D31-47EB-ABFD-58A4F1AB61EB}"/>
    <hyperlink ref="A4" r:id="rId3" tooltip="Weightlifting at the 2022 Commonwealth Games" display="https://en.wikipedia.org/wiki/Weightlifting_at_the_2022_Commonwealth_Games" xr:uid="{DB15C5C7-CC61-4C6A-AF10-825793D17D9F}"/>
    <hyperlink ref="A5" r:id="rId4" tooltip="Boxing at the 2022 Commonwealth Games" display="https://en.wikipedia.org/wiki/Boxing_at_the_2022_Commonwealth_Games" xr:uid="{F585C3C8-E683-41BB-9262-1DB567A7FA88}"/>
    <hyperlink ref="A6" r:id="rId5" tooltip="Badminton at the 2022 Commonwealth Games" display="https://en.wikipedia.org/wiki/Badminton_at_the_2022_Commonwealth_Games" xr:uid="{6832AD54-C0AA-4B18-BB22-D4DAD3240491}"/>
    <hyperlink ref="A7" r:id="rId6" tooltip="Athletics at the 2022 Commonwealth Games" display="https://en.wikipedia.org/wiki/Athletics_at_the_2022_Commonwealth_Games" xr:uid="{993DF961-A050-441F-894B-3E03613D1A86}"/>
    <hyperlink ref="A8" r:id="rId7" tooltip="Lawn bowls at the 2022 Commonwealth Games" display="https://en.wikipedia.org/wiki/Lawn_bowls_at_the_2022_Commonwealth_Games" xr:uid="{4F920075-BA1B-4A2F-9236-D6B1B4A9E59A}"/>
    <hyperlink ref="A9" r:id="rId8" tooltip="Para powerlifting at the 2022 Commonwealth Games" display="https://en.wikipedia.org/wiki/Para_powerlifting_at_the_2022_Commonwealth_Games" xr:uid="{BB040E57-ABBF-43AE-B01F-A8647F4BFD03}"/>
    <hyperlink ref="A10" r:id="rId9" tooltip="Judo at the 2022 Commonwealth Games" display="https://en.wikipedia.org/wiki/Judo_at_the_2022_Commonwealth_Games" xr:uid="{27B481E8-9203-4DA8-BB03-E7988E3CE9BC}"/>
    <hyperlink ref="A11" r:id="rId10" tooltip="Hockey at the 2022 Commonwealth Games" display="https://en.wikipedia.org/wiki/Hockey_at_the_2022_Commonwealth_Games" xr:uid="{501D7DC7-EA2A-428C-81F2-6AA9972B8214}"/>
    <hyperlink ref="A12" r:id="rId11" tooltip="Cricket at the 2022 Commonwealth Games" display="https://en.wikipedia.org/wiki/Cricket_at_the_2022_Commonwealth_Games" xr:uid="{77897FF8-C9B4-41E6-8DB7-E1CBACB0001E}"/>
    <hyperlink ref="A13" r:id="rId12" tooltip="Squash at the 2022 Commonwealth Games" display="https://en.wikipedia.org/wiki/Squash_at_the_2022_Commonwealth_Games" xr:uid="{38BC5BB8-1903-4FE6-9E11-87A78EFDE1F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CB0B-2098-495B-956F-A16E7CC34B39}">
  <dimension ref="A1:D17"/>
  <sheetViews>
    <sheetView workbookViewId="0">
      <selection activeCell="H8" sqref="H8"/>
    </sheetView>
  </sheetViews>
  <sheetFormatPr defaultRowHeight="14.4" x14ac:dyDescent="0.3"/>
  <cols>
    <col min="1" max="1" width="14.88671875" customWidth="1"/>
  </cols>
  <sheetData>
    <row r="1" spans="1:4" x14ac:dyDescent="0.3">
      <c r="A1" s="12" t="s">
        <v>119</v>
      </c>
      <c r="B1" s="12" t="s">
        <v>250</v>
      </c>
      <c r="C1" s="12" t="s">
        <v>251</v>
      </c>
      <c r="D1" s="12" t="s">
        <v>4</v>
      </c>
    </row>
    <row r="2" spans="1:4" x14ac:dyDescent="0.3">
      <c r="A2" s="10" t="s">
        <v>159</v>
      </c>
      <c r="B2" s="13">
        <v>20</v>
      </c>
      <c r="C2" s="13">
        <v>18</v>
      </c>
      <c r="D2" s="13">
        <v>38</v>
      </c>
    </row>
    <row r="3" spans="1:4" ht="28.8" x14ac:dyDescent="0.3">
      <c r="A3" s="10" t="s">
        <v>166</v>
      </c>
      <c r="B3" s="13">
        <v>5</v>
      </c>
      <c r="C3" s="13">
        <v>5</v>
      </c>
      <c r="D3" s="13">
        <v>10</v>
      </c>
    </row>
    <row r="4" spans="1:4" x14ac:dyDescent="0.3">
      <c r="A4" s="10" t="s">
        <v>154</v>
      </c>
      <c r="B4" s="13">
        <v>8</v>
      </c>
      <c r="C4" s="13">
        <v>4</v>
      </c>
      <c r="D4" s="13">
        <v>12</v>
      </c>
    </row>
    <row r="5" spans="1:4" x14ac:dyDescent="0.3">
      <c r="A5" s="10" t="s">
        <v>200</v>
      </c>
      <c r="B5" s="14">
        <v>0</v>
      </c>
      <c r="C5" s="13">
        <v>15</v>
      </c>
      <c r="D5" s="13">
        <v>15</v>
      </c>
    </row>
    <row r="6" spans="1:4" x14ac:dyDescent="0.3">
      <c r="A6" s="10" t="s">
        <v>252</v>
      </c>
      <c r="B6" s="13">
        <v>9</v>
      </c>
      <c r="C6" s="13">
        <v>4</v>
      </c>
      <c r="D6" s="13">
        <v>13</v>
      </c>
    </row>
    <row r="7" spans="1:4" ht="28.8" x14ac:dyDescent="0.3">
      <c r="A7" s="10" t="s">
        <v>253</v>
      </c>
      <c r="B7" s="13">
        <v>3</v>
      </c>
      <c r="C7" s="13">
        <v>4</v>
      </c>
      <c r="D7" s="13">
        <v>7</v>
      </c>
    </row>
    <row r="8" spans="1:4" x14ac:dyDescent="0.3">
      <c r="A8" s="10" t="s">
        <v>205</v>
      </c>
      <c r="B8" s="13">
        <v>18</v>
      </c>
      <c r="C8" s="13">
        <v>18</v>
      </c>
      <c r="D8" s="13">
        <v>36</v>
      </c>
    </row>
    <row r="9" spans="1:4" x14ac:dyDescent="0.3">
      <c r="A9" s="10" t="s">
        <v>179</v>
      </c>
      <c r="B9" s="13">
        <v>3</v>
      </c>
      <c r="C9" s="13">
        <v>3</v>
      </c>
      <c r="D9" s="13">
        <v>6</v>
      </c>
    </row>
    <row r="10" spans="1:4" ht="28.8" x14ac:dyDescent="0.3">
      <c r="A10" s="10" t="s">
        <v>130</v>
      </c>
      <c r="B10" s="13">
        <v>5</v>
      </c>
      <c r="C10" s="13">
        <v>5</v>
      </c>
      <c r="D10" s="13">
        <v>10</v>
      </c>
    </row>
    <row r="11" spans="1:4" ht="43.2" x14ac:dyDescent="0.3">
      <c r="A11" s="10" t="s">
        <v>136</v>
      </c>
      <c r="B11" s="13">
        <v>2</v>
      </c>
      <c r="C11" s="13">
        <v>3</v>
      </c>
      <c r="D11" s="13">
        <v>5</v>
      </c>
    </row>
    <row r="12" spans="1:4" x14ac:dyDescent="0.3">
      <c r="A12" s="10" t="s">
        <v>216</v>
      </c>
      <c r="B12" s="13">
        <v>5</v>
      </c>
      <c r="C12" s="13">
        <v>4</v>
      </c>
      <c r="D12" s="13">
        <v>9</v>
      </c>
    </row>
    <row r="13" spans="1:4" ht="28.8" x14ac:dyDescent="0.3">
      <c r="A13" s="10" t="s">
        <v>254</v>
      </c>
      <c r="B13" s="13">
        <v>7</v>
      </c>
      <c r="C13" s="13">
        <v>0</v>
      </c>
      <c r="D13" s="13">
        <v>7</v>
      </c>
    </row>
    <row r="14" spans="1:4" ht="28.8" x14ac:dyDescent="0.3">
      <c r="A14" s="10" t="s">
        <v>133</v>
      </c>
      <c r="B14" s="13">
        <v>5</v>
      </c>
      <c r="C14" s="13">
        <v>7</v>
      </c>
      <c r="D14" s="13">
        <v>12</v>
      </c>
    </row>
    <row r="15" spans="1:4" x14ac:dyDescent="0.3">
      <c r="A15" s="10" t="s">
        <v>255</v>
      </c>
      <c r="B15" s="13">
        <v>2</v>
      </c>
      <c r="C15" s="13">
        <v>2</v>
      </c>
      <c r="D15" s="13">
        <v>4</v>
      </c>
    </row>
    <row r="16" spans="1:4" ht="28.8" x14ac:dyDescent="0.3">
      <c r="A16" s="10" t="s">
        <v>123</v>
      </c>
      <c r="B16" s="13">
        <v>8</v>
      </c>
      <c r="C16" s="13">
        <v>7</v>
      </c>
      <c r="D16" s="13">
        <v>15</v>
      </c>
    </row>
    <row r="17" spans="1:4" x14ac:dyDescent="0.3">
      <c r="A17" s="10" t="s">
        <v>139</v>
      </c>
      <c r="B17" s="13">
        <v>6</v>
      </c>
      <c r="C17" s="13">
        <v>6</v>
      </c>
      <c r="D17" s="13">
        <v>12</v>
      </c>
    </row>
  </sheetData>
  <hyperlinks>
    <hyperlink ref="A2" r:id="rId1" tooltip="Athletics at the 2022 Commonwealth Games" display="https://en.wikipedia.org/wiki/Athletics_at_the_2022_Commonwealth_Games" xr:uid="{86918326-D9B2-44C2-9127-4C68B4A0F1BB}"/>
    <hyperlink ref="A3" r:id="rId2" tooltip="Badminton at the 2022 Commonwealth Games" display="https://en.wikipedia.org/wiki/Badminton_at_the_2022_Commonwealth_Games" xr:uid="{E5A8C100-1E6B-4540-BF52-E20F6C7503F4}"/>
    <hyperlink ref="A4" r:id="rId3" tooltip="Boxing at the 2022 Commonwealth Games" display="https://en.wikipedia.org/wiki/Boxing_at_the_2022_Commonwealth_Games" xr:uid="{1C97AA99-69D9-401F-8B3A-8411D7EA3058}"/>
    <hyperlink ref="A5" r:id="rId4" tooltip="Cricket at the 2022 Commonwealth Games" display="https://en.wikipedia.org/wiki/Cricket_at_the_2022_Commonwealth_Games" xr:uid="{EDEE2FDD-C78D-488D-8FCA-CB07A143CAF2}"/>
    <hyperlink ref="A6" r:id="rId5" tooltip="Cycling at the 2022 Commonwealth Games" display="https://en.wikipedia.org/wiki/Cycling_at_the_2022_Commonwealth_Games" xr:uid="{ED31198F-1107-43B5-A824-CAA296B79F32}"/>
    <hyperlink ref="A17" r:id="rId6" tooltip="Wrestling at the 2022 Commonwealth Games" display="https://en.wikipedia.org/wiki/Wrestling_at_the_2022_Commonwealth_Games" xr:uid="{3DC50474-EA8E-4607-B3A3-A47E5EBE66FC}"/>
    <hyperlink ref="A16" r:id="rId7" tooltip="Weightlifting at the 2022 Commonwealth Games" display="https://en.wikipedia.org/wiki/Weightlifting_at_the_2022_Commonwealth_Games" xr:uid="{8A774D65-88BF-4BFB-9AEA-5032752A6729}"/>
    <hyperlink ref="A15" r:id="rId8" tooltip="Triathlon at the 2022 Commonwealth Games" display="https://en.wikipedia.org/wiki/Triathlon_at_the_2022_Commonwealth_Games" xr:uid="{54EA0C4E-1B99-4B75-9A02-5B69A1E3F4A0}"/>
    <hyperlink ref="A14" r:id="rId9" tooltip="Table tennis at the 2022 Commonwealth Games" display="https://en.wikipedia.org/wiki/Table_tennis_at_the_2022_Commonwealth_Games" xr:uid="{20D25A4C-9A05-4FFD-8549-F4F3CFE184E9}"/>
    <hyperlink ref="A13" r:id="rId10" tooltip="Swimming at the 2022 Commonwealth Games" display="https://en.wikipedia.org/wiki/Swimming_at_the_2022_Commonwealth_Games" xr:uid="{769CA497-7BEA-4319-8142-557CD2BA1C25}"/>
    <hyperlink ref="A12" r:id="rId11" tooltip="Squash at the 2022 Commonwealth Games" display="https://en.wikipedia.org/wiki/Squash_at_the_2022_Commonwealth_Games" xr:uid="{EAF62ECB-79C3-4717-8A53-0A25B81EACCF}"/>
    <hyperlink ref="A11" r:id="rId12" tooltip="Para powerlifting at the 2022 Commonwealth Games" display="https://en.wikipedia.org/wiki/Para_powerlifting_at_the_2022_Commonwealth_Games" xr:uid="{07AD2611-DC25-4DE3-89F0-1F4EABFA167E}"/>
    <hyperlink ref="A10" r:id="rId13" tooltip="Lawn bowls at the 2022 Commonwealth Games" display="https://en.wikipedia.org/wiki/Lawn_bowls_at_the_2022_Commonwealth_Games" xr:uid="{8E170B50-919B-4641-8076-1A33CF272465}"/>
    <hyperlink ref="A9" r:id="rId14" tooltip="Judo at the 2022 Commonwealth Games" display="https://en.wikipedia.org/wiki/Judo_at_the_2022_Commonwealth_Games" xr:uid="{1B8071C9-BD3F-4F5D-BBED-C27C5078086A}"/>
    <hyperlink ref="A8" r:id="rId15" tooltip="Hockey at the 2022 Commonwealth Games" display="https://en.wikipedia.org/wiki/Hockey_at_the_2022_Commonwealth_Games" xr:uid="{15379D33-9ECB-4D2A-854D-9C5571B5818E}"/>
    <hyperlink ref="A7" r:id="rId16" tooltip="Gymnastics at the 2022 Commonwealth Games" display="https://en.wikipedia.org/wiki/Gymnastics_at_the_2022_Commonwealth_Games" xr:uid="{4B41DC5E-DEE9-447D-89EB-692AF3A6402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F674-E99F-42FA-9331-DFAF687298CE}">
  <dimension ref="B3:F77"/>
  <sheetViews>
    <sheetView topLeftCell="A54" zoomScaleNormal="100" workbookViewId="0">
      <selection activeCell="AI77" sqref="AI77"/>
    </sheetView>
  </sheetViews>
  <sheetFormatPr defaultRowHeight="14.4" x14ac:dyDescent="0.3"/>
  <cols>
    <col min="2" max="2" width="15" bestFit="1" customWidth="1"/>
    <col min="3" max="3" width="15.5546875" bestFit="1" customWidth="1"/>
    <col min="4" max="4" width="4.88671875" bestFit="1" customWidth="1"/>
    <col min="5" max="5" width="5.5546875" bestFit="1" customWidth="1"/>
    <col min="6" max="6" width="10.77734375" bestFit="1" customWidth="1"/>
    <col min="7" max="20" width="3" bestFit="1" customWidth="1"/>
    <col min="21" max="21" width="4" bestFit="1" customWidth="1"/>
    <col min="22" max="39" width="3" bestFit="1" customWidth="1"/>
    <col min="40" max="52" width="4" bestFit="1" customWidth="1"/>
    <col min="53" max="53" width="10.77734375" bestFit="1" customWidth="1"/>
  </cols>
  <sheetData>
    <row r="3" spans="2:3" x14ac:dyDescent="0.3">
      <c r="B3" s="15" t="s">
        <v>256</v>
      </c>
      <c r="C3" t="s">
        <v>258</v>
      </c>
    </row>
    <row r="4" spans="2:3" x14ac:dyDescent="0.3">
      <c r="B4" s="16" t="s">
        <v>62</v>
      </c>
      <c r="C4" s="1">
        <v>110</v>
      </c>
    </row>
    <row r="5" spans="2:3" x14ac:dyDescent="0.3">
      <c r="B5" s="16" t="s">
        <v>15</v>
      </c>
      <c r="C5" s="1">
        <v>254</v>
      </c>
    </row>
    <row r="6" spans="2:3" x14ac:dyDescent="0.3">
      <c r="B6" s="16" t="s">
        <v>39</v>
      </c>
      <c r="C6" s="1">
        <v>68</v>
      </c>
    </row>
    <row r="7" spans="2:3" x14ac:dyDescent="0.3">
      <c r="B7" s="16" t="s">
        <v>13</v>
      </c>
      <c r="C7" s="1">
        <v>233</v>
      </c>
    </row>
    <row r="8" spans="2:3" x14ac:dyDescent="0.3">
      <c r="B8" s="16" t="s">
        <v>11</v>
      </c>
      <c r="C8" s="1">
        <v>210</v>
      </c>
    </row>
    <row r="9" spans="2:3" x14ac:dyDescent="0.3">
      <c r="B9" s="16" t="s">
        <v>80</v>
      </c>
      <c r="C9" s="1">
        <v>438</v>
      </c>
    </row>
    <row r="10" spans="2:3" x14ac:dyDescent="0.3">
      <c r="B10" s="16" t="s">
        <v>9</v>
      </c>
      <c r="C10" s="1">
        <v>269</v>
      </c>
    </row>
    <row r="11" spans="2:3" x14ac:dyDescent="0.3">
      <c r="B11" s="16" t="s">
        <v>86</v>
      </c>
      <c r="C11" s="1">
        <v>30</v>
      </c>
    </row>
    <row r="12" spans="2:3" x14ac:dyDescent="0.3">
      <c r="B12" s="16" t="s">
        <v>6</v>
      </c>
      <c r="C12" s="1">
        <v>427</v>
      </c>
    </row>
    <row r="13" spans="2:3" x14ac:dyDescent="0.3">
      <c r="B13" s="16" t="s">
        <v>257</v>
      </c>
      <c r="C13" s="1">
        <v>2039</v>
      </c>
    </row>
    <row r="22" spans="2:6" x14ac:dyDescent="0.3">
      <c r="B22" s="15" t="s">
        <v>260</v>
      </c>
      <c r="C22" s="15" t="s">
        <v>259</v>
      </c>
    </row>
    <row r="23" spans="2:6" x14ac:dyDescent="0.3">
      <c r="B23" s="15" t="s">
        <v>256</v>
      </c>
      <c r="C23" t="s">
        <v>3</v>
      </c>
      <c r="D23" t="s">
        <v>1</v>
      </c>
      <c r="E23" t="s">
        <v>2</v>
      </c>
      <c r="F23" t="s">
        <v>257</v>
      </c>
    </row>
    <row r="24" spans="2:6" x14ac:dyDescent="0.3">
      <c r="B24" s="16" t="s">
        <v>159</v>
      </c>
      <c r="C24" s="1">
        <v>3</v>
      </c>
      <c r="D24" s="1">
        <v>1</v>
      </c>
      <c r="E24" s="1">
        <v>4</v>
      </c>
      <c r="F24" s="1">
        <v>8</v>
      </c>
    </row>
    <row r="25" spans="2:6" x14ac:dyDescent="0.3">
      <c r="B25" s="16" t="s">
        <v>166</v>
      </c>
      <c r="C25" s="1">
        <v>2</v>
      </c>
      <c r="D25" s="1">
        <v>3</v>
      </c>
      <c r="E25" s="1">
        <v>1</v>
      </c>
      <c r="F25" s="1">
        <v>6</v>
      </c>
    </row>
    <row r="26" spans="2:6" x14ac:dyDescent="0.3">
      <c r="B26" s="16" t="s">
        <v>154</v>
      </c>
      <c r="C26" s="1">
        <v>3</v>
      </c>
      <c r="D26" s="1">
        <v>3</v>
      </c>
      <c r="E26" s="1">
        <v>1</v>
      </c>
      <c r="F26" s="1">
        <v>7</v>
      </c>
    </row>
    <row r="27" spans="2:6" x14ac:dyDescent="0.3">
      <c r="B27" s="16" t="s">
        <v>200</v>
      </c>
      <c r="C27" s="1"/>
      <c r="D27" s="1"/>
      <c r="E27" s="1">
        <v>1</v>
      </c>
      <c r="F27" s="1">
        <v>1</v>
      </c>
    </row>
    <row r="28" spans="2:6" x14ac:dyDescent="0.3">
      <c r="B28" s="16" t="s">
        <v>205</v>
      </c>
      <c r="C28" s="1">
        <v>1</v>
      </c>
      <c r="D28" s="1"/>
      <c r="E28" s="1">
        <v>1</v>
      </c>
      <c r="F28" s="1">
        <v>2</v>
      </c>
    </row>
    <row r="29" spans="2:6" x14ac:dyDescent="0.3">
      <c r="B29" s="16" t="s">
        <v>179</v>
      </c>
      <c r="C29" s="1">
        <v>1</v>
      </c>
      <c r="D29" s="1"/>
      <c r="E29" s="1">
        <v>2</v>
      </c>
      <c r="F29" s="1">
        <v>3</v>
      </c>
    </row>
    <row r="30" spans="2:6" x14ac:dyDescent="0.3">
      <c r="B30" s="16" t="s">
        <v>130</v>
      </c>
      <c r="C30" s="1"/>
      <c r="D30" s="1">
        <v>1</v>
      </c>
      <c r="E30" s="1">
        <v>1</v>
      </c>
      <c r="F30" s="1">
        <v>2</v>
      </c>
    </row>
    <row r="31" spans="2:6" x14ac:dyDescent="0.3">
      <c r="B31" s="16" t="s">
        <v>136</v>
      </c>
      <c r="C31" s="1"/>
      <c r="D31" s="1">
        <v>1</v>
      </c>
      <c r="E31" s="1"/>
      <c r="F31" s="1">
        <v>1</v>
      </c>
    </row>
    <row r="32" spans="2:6" x14ac:dyDescent="0.3">
      <c r="B32" s="16" t="s">
        <v>216</v>
      </c>
      <c r="C32" s="1">
        <v>2</v>
      </c>
      <c r="D32" s="1"/>
      <c r="E32" s="1"/>
      <c r="F32" s="1">
        <v>2</v>
      </c>
    </row>
    <row r="33" spans="2:6" x14ac:dyDescent="0.3">
      <c r="B33" s="16" t="s">
        <v>133</v>
      </c>
      <c r="C33" s="1">
        <v>2</v>
      </c>
      <c r="D33" s="1">
        <v>4</v>
      </c>
      <c r="E33" s="1">
        <v>1</v>
      </c>
      <c r="F33" s="1">
        <v>7</v>
      </c>
    </row>
    <row r="34" spans="2:6" x14ac:dyDescent="0.3">
      <c r="B34" s="16" t="s">
        <v>123</v>
      </c>
      <c r="C34" s="1">
        <v>4</v>
      </c>
      <c r="D34" s="1">
        <v>3</v>
      </c>
      <c r="E34" s="1">
        <v>3</v>
      </c>
      <c r="F34" s="1">
        <v>10</v>
      </c>
    </row>
    <row r="35" spans="2:6" x14ac:dyDescent="0.3">
      <c r="B35" s="16" t="s">
        <v>139</v>
      </c>
      <c r="C35" s="1">
        <v>5</v>
      </c>
      <c r="D35" s="1">
        <v>6</v>
      </c>
      <c r="E35" s="1">
        <v>1</v>
      </c>
      <c r="F35" s="1">
        <v>12</v>
      </c>
    </row>
    <row r="36" spans="2:6" x14ac:dyDescent="0.3">
      <c r="B36" s="16" t="s">
        <v>257</v>
      </c>
      <c r="C36" s="1">
        <v>23</v>
      </c>
      <c r="D36" s="1">
        <v>22</v>
      </c>
      <c r="E36" s="1">
        <v>16</v>
      </c>
      <c r="F36" s="1">
        <v>61</v>
      </c>
    </row>
    <row r="42" spans="2:6" x14ac:dyDescent="0.3">
      <c r="B42" s="15" t="s">
        <v>256</v>
      </c>
      <c r="C42" t="s">
        <v>261</v>
      </c>
    </row>
    <row r="43" spans="2:6" x14ac:dyDescent="0.3">
      <c r="B43" s="16" t="s">
        <v>6</v>
      </c>
      <c r="C43" s="1">
        <v>178</v>
      </c>
    </row>
    <row r="44" spans="2:6" x14ac:dyDescent="0.3">
      <c r="B44" s="16" t="s">
        <v>9</v>
      </c>
      <c r="C44" s="1">
        <v>92</v>
      </c>
    </row>
    <row r="45" spans="2:6" x14ac:dyDescent="0.3">
      <c r="B45" s="16" t="s">
        <v>80</v>
      </c>
      <c r="C45" s="1">
        <v>176</v>
      </c>
    </row>
    <row r="46" spans="2:6" x14ac:dyDescent="0.3">
      <c r="B46" s="16" t="s">
        <v>11</v>
      </c>
      <c r="C46" s="1">
        <v>61</v>
      </c>
    </row>
    <row r="47" spans="2:6" x14ac:dyDescent="0.3">
      <c r="B47" s="16" t="s">
        <v>13</v>
      </c>
      <c r="C47" s="1">
        <v>49</v>
      </c>
    </row>
    <row r="48" spans="2:6" x14ac:dyDescent="0.3">
      <c r="B48" s="16" t="s">
        <v>257</v>
      </c>
      <c r="C48" s="1">
        <v>556</v>
      </c>
    </row>
    <row r="57" spans="2:5" x14ac:dyDescent="0.3">
      <c r="B57" s="15" t="s">
        <v>256</v>
      </c>
      <c r="C57" t="s">
        <v>262</v>
      </c>
      <c r="D57" t="s">
        <v>263</v>
      </c>
      <c r="E57" t="s">
        <v>264</v>
      </c>
    </row>
    <row r="58" spans="2:5" x14ac:dyDescent="0.3">
      <c r="B58" s="16" t="s">
        <v>115</v>
      </c>
      <c r="C58" s="1">
        <v>8</v>
      </c>
      <c r="D58" s="1">
        <v>6</v>
      </c>
      <c r="E58" s="1">
        <v>9</v>
      </c>
    </row>
    <row r="59" spans="2:5" x14ac:dyDescent="0.3">
      <c r="B59" s="16" t="s">
        <v>114</v>
      </c>
      <c r="C59" s="1">
        <v>13</v>
      </c>
      <c r="D59" s="1">
        <v>9</v>
      </c>
      <c r="E59" s="1">
        <v>13</v>
      </c>
    </row>
    <row r="60" spans="2:5" x14ac:dyDescent="0.3">
      <c r="B60" s="16" t="s">
        <v>116</v>
      </c>
      <c r="C60" s="1">
        <v>1</v>
      </c>
      <c r="D60" s="1">
        <v>1</v>
      </c>
      <c r="E60" s="1">
        <v>1</v>
      </c>
    </row>
    <row r="61" spans="2:5" x14ac:dyDescent="0.3">
      <c r="B61" s="16" t="s">
        <v>4</v>
      </c>
      <c r="C61" s="1">
        <v>22</v>
      </c>
      <c r="D61" s="1">
        <v>16</v>
      </c>
      <c r="E61" s="1">
        <v>23</v>
      </c>
    </row>
    <row r="62" spans="2:5" x14ac:dyDescent="0.3">
      <c r="B62" s="16" t="s">
        <v>257</v>
      </c>
      <c r="C62" s="1">
        <v>44</v>
      </c>
      <c r="D62" s="1">
        <v>32</v>
      </c>
      <c r="E62" s="1">
        <v>46</v>
      </c>
    </row>
    <row r="74" spans="2:6" x14ac:dyDescent="0.3">
      <c r="B74" s="15" t="s">
        <v>256</v>
      </c>
      <c r="C74" t="s">
        <v>262</v>
      </c>
      <c r="D74" t="s">
        <v>263</v>
      </c>
      <c r="E74" t="s">
        <v>264</v>
      </c>
      <c r="F74" t="s">
        <v>261</v>
      </c>
    </row>
    <row r="75" spans="2:6" x14ac:dyDescent="0.3">
      <c r="B75" s="16" t="s">
        <v>11</v>
      </c>
      <c r="C75" s="1">
        <v>22</v>
      </c>
      <c r="D75" s="1">
        <v>16</v>
      </c>
      <c r="E75" s="1">
        <v>23</v>
      </c>
      <c r="F75" s="1">
        <v>61</v>
      </c>
    </row>
    <row r="76" spans="2:6" x14ac:dyDescent="0.3">
      <c r="B76" s="16" t="s">
        <v>39</v>
      </c>
      <c r="C76" s="1">
        <v>2</v>
      </c>
      <c r="D76" s="1">
        <v>3</v>
      </c>
      <c r="E76" s="1">
        <v>3</v>
      </c>
      <c r="F76" s="1">
        <v>8</v>
      </c>
    </row>
    <row r="77" spans="2:6" x14ac:dyDescent="0.3">
      <c r="B77" s="16" t="s">
        <v>257</v>
      </c>
      <c r="C77" s="1">
        <v>24</v>
      </c>
      <c r="D77" s="1">
        <v>19</v>
      </c>
      <c r="E77" s="1">
        <v>26</v>
      </c>
      <c r="F77" s="1">
        <v>69</v>
      </c>
    </row>
  </sheetData>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B33F1-AE3E-4C93-ABE8-6444873DA5E4}">
  <dimension ref="K98"/>
  <sheetViews>
    <sheetView showGridLines="0" tabSelected="1" topLeftCell="A15" zoomScaleNormal="100" workbookViewId="0">
      <selection activeCell="U4" sqref="U4"/>
    </sheetView>
  </sheetViews>
  <sheetFormatPr defaultRowHeight="14.4" x14ac:dyDescent="0.3"/>
  <sheetData>
    <row r="98" spans="11:11" x14ac:dyDescent="0.3">
      <c r="K98" t="s">
        <v>265</v>
      </c>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C8FA0-E084-487C-86DE-CF3B823533FA}">
  <dimension ref="F6:K7"/>
  <sheetViews>
    <sheetView showGridLines="0" showRowColHeaders="0" topLeftCell="B1" workbookViewId="0">
      <selection activeCell="D17" sqref="D17"/>
    </sheetView>
  </sheetViews>
  <sheetFormatPr defaultRowHeight="14.4" x14ac:dyDescent="0.3"/>
  <sheetData>
    <row r="6" spans="6:11" x14ac:dyDescent="0.3">
      <c r="F6" s="18"/>
    </row>
    <row r="7" spans="6:11" x14ac:dyDescent="0.3">
      <c r="K7" s="1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2F5C48-0BF6-4140-BA57-EA1E5023B0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Athletes from Nations</vt:lpstr>
      <vt:lpstr>2022 Commonwealth Games</vt:lpstr>
      <vt:lpstr>Indian Medalists</vt:lpstr>
      <vt:lpstr>Indian Medals Genderwise</vt:lpstr>
      <vt:lpstr>Indian medals by sports</vt:lpstr>
      <vt:lpstr>Athletes by Sports</vt:lpstr>
      <vt:lpstr>Pivot Table</vt:lpstr>
      <vt:lpstr>Dash Board</vt:lpstr>
      <vt:lpstr>DB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BIKASH</cp:lastModifiedBy>
  <dcterms:created xsi:type="dcterms:W3CDTF">2022-08-09T02:58:05Z</dcterms:created>
  <dcterms:modified xsi:type="dcterms:W3CDTF">2022-08-15T19:18:33Z</dcterms:modified>
</cp:coreProperties>
</file>