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ownloads\"/>
    </mc:Choice>
  </mc:AlternateContent>
  <xr:revisionPtr revIDLastSave="0" documentId="13_ncr:1_{DECE78FA-2E8B-48C1-899D-625752A2EA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B15" i="1"/>
  <c r="H2" i="1"/>
  <c r="H3" i="1"/>
  <c r="H4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<sst xmlns="http://schemas.openxmlformats.org/spreadsheetml/2006/main" count="21" uniqueCount="20">
  <si>
    <t>Month</t>
  </si>
  <si>
    <t>Housing</t>
  </si>
  <si>
    <t>Food&amp;Dinning</t>
  </si>
  <si>
    <t>Personal</t>
  </si>
  <si>
    <t>Auto &amp; Transport</t>
  </si>
  <si>
    <t>Health &amp; Fitness</t>
  </si>
  <si>
    <t>Bills &amp; Utilities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</si>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</sst>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₹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3" borderId="0" xfId="1" applyFill="1"/>
    <xf numFmtId="165" fontId="1" fillId="3" borderId="0" xfId="1" applyNumberFormat="1" applyFill="1"/>
    <xf numFmtId="165" fontId="0" fillId="3" borderId="0" xfId="1" applyNumberFormat="1" applyFont="1" applyFill="1"/>
    <xf numFmtId="0" fontId="3" fillId="0" borderId="0" xfId="0" applyFont="1"/>
    <xf numFmtId="0" fontId="3" fillId="4" borderId="0" xfId="2" applyFont="1"/>
    <xf numFmtId="165" fontId="3" fillId="4" borderId="0" xfId="2" applyNumberFormat="1" applyFont="1"/>
    <xf numFmtId="165" fontId="3" fillId="0" borderId="0" xfId="0" applyNumberFormat="1" applyFont="1"/>
    <xf numFmtId="164" fontId="3" fillId="0" borderId="0" xfId="0" applyNumberFormat="1" applyFont="1"/>
  </cellXfs>
  <cellStyles count="3">
    <cellStyle name="20% - Accent1" xfId="1" builtinId="30"/>
    <cellStyle name="60% - Accent4" xfId="2" builtinId="44"/>
    <cellStyle name="Normal" xfId="0" builtinId="0"/>
  </cellStyles>
  <dxfs count="8"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font>
        <b val="0"/>
      </font>
      <numFmt numFmtId="165" formatCode="&quot;₹&quot;\ #,##0.00"/>
      <fill>
        <patternFill patternType="solid">
          <fgColor indexed="64"/>
          <bgColor theme="1" tint="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998F9-979E-425A-BA59-E2EF7B122BFA}" name="Table2" displayName="Table2" ref="A1:H13" totalsRowShown="0" headerRowDxfId="7" headerRowCellStyle="20% - Accent1">
  <autoFilter ref="A1:H13" xr:uid="{7E1998F9-979E-425A-BA59-E2EF7B122BFA}"/>
  <tableColumns count="8">
    <tableColumn id="1" xr3:uid="{213E3F06-443A-4DF9-8D01-056C5F207131}" name="Month"/>
    <tableColumn id="2" xr3:uid="{6C648D4B-F6E7-4672-890E-DA8BEDC9412B}" name="Housing" dataDxfId="6"/>
    <tableColumn id="3" xr3:uid="{2F75C8BE-451B-4212-81C8-D9CA429CF3D8}" name="Bills &amp; Utilities" dataDxfId="5"/>
    <tableColumn id="4" xr3:uid="{98AF6533-C7AA-42EB-8A4B-0F13E55F71DC}" name="Food&amp;Dinning" dataDxfId="4"/>
    <tableColumn id="5" xr3:uid="{8021DB4B-FDFD-4238-AD16-B5FFA3D06204}" name="Personal" dataDxfId="3"/>
    <tableColumn id="6" xr3:uid="{09C59E67-B651-4747-887D-0B23E6503132}" name="Auto &amp; Transport" dataDxfId="2"/>
    <tableColumn id="7" xr3:uid="{AAB07278-BD7E-49D2-9DFB-AD3D4783F0BB}" name="Health &amp; Fitness" dataDxfId="1"/>
    <tableColumn id="8" xr3:uid="{AA5FB0C7-2F5E-4F2F-9109-2E5A0CE2D72A}" name="Total" dataDxfId="0">
      <calculatedColumnFormula>SUM(Table2[[#This Row],[Housing]:[Health &amp; Fitness]])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F21" sqref="F21"/>
    </sheetView>
  </sheetViews>
  <sheetFormatPr defaultColWidth="8.77734375" defaultRowHeight="14.4" x14ac:dyDescent="0.3"/>
  <cols>
    <col min="1" max="1" width="9" bestFit="1" customWidth="1"/>
    <col min="2" max="2" width="10.44140625" style="3" bestFit="1" customWidth="1"/>
    <col min="3" max="3" width="15" style="3" bestFit="1" customWidth="1"/>
    <col min="4" max="4" width="15.44140625" style="1" bestFit="1" customWidth="1"/>
    <col min="5" max="5" width="10.44140625" style="1" bestFit="1" customWidth="1"/>
    <col min="6" max="6" width="17.88671875" style="3" bestFit="1" customWidth="1"/>
    <col min="7" max="7" width="16.77734375" style="3" bestFit="1" customWidth="1"/>
    <col min="8" max="8" width="19" style="1" bestFit="1" customWidth="1"/>
    <col min="9" max="9" width="16" style="2" bestFit="1" customWidth="1"/>
    <col min="10" max="10" width="9.44140625" bestFit="1" customWidth="1"/>
    <col min="11" max="11" width="13.77734375" customWidth="1"/>
    <col min="13" max="13" width="16.33203125" bestFit="1" customWidth="1"/>
    <col min="14" max="14" width="15.6640625" bestFit="1" customWidth="1"/>
  </cols>
  <sheetData>
    <row r="1" spans="1:10" x14ac:dyDescent="0.3">
      <c r="A1" s="4" t="s">
        <v>0</v>
      </c>
      <c r="B1" s="5" t="s">
        <v>1</v>
      </c>
      <c r="C1" s="5" t="s">
        <v>6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19</v>
      </c>
      <c r="I1"/>
    </row>
    <row r="2" spans="1:10" x14ac:dyDescent="0.3">
      <c r="A2" t="s">
        <v>7</v>
      </c>
      <c r="B2" s="3">
        <v>1000</v>
      </c>
      <c r="C2" s="3">
        <v>500</v>
      </c>
      <c r="D2" s="3">
        <v>5100</v>
      </c>
      <c r="E2" s="3">
        <v>200</v>
      </c>
      <c r="F2" s="3">
        <v>5000</v>
      </c>
      <c r="G2" s="3">
        <v>60</v>
      </c>
      <c r="H2" s="3">
        <f>SUM(Table2[[#This Row],[Housing]:[Health &amp; Fitness]])</f>
        <v>11860</v>
      </c>
      <c r="I2"/>
      <c r="J2" s="3"/>
    </row>
    <row r="3" spans="1:10" x14ac:dyDescent="0.3">
      <c r="A3" t="s">
        <v>8</v>
      </c>
      <c r="B3" s="3">
        <v>2300</v>
      </c>
      <c r="C3" s="3">
        <v>600</v>
      </c>
      <c r="D3" s="3">
        <v>200</v>
      </c>
      <c r="E3" s="3">
        <v>320</v>
      </c>
      <c r="F3" s="3">
        <v>2000</v>
      </c>
      <c r="G3" s="3">
        <v>50</v>
      </c>
      <c r="H3" s="3">
        <f>SUM(Table2[[#This Row],[Housing]:[Health &amp; Fitness]])</f>
        <v>5470</v>
      </c>
      <c r="I3"/>
    </row>
    <row r="4" spans="1:10" x14ac:dyDescent="0.3">
      <c r="A4" t="s">
        <v>9</v>
      </c>
      <c r="B4" s="3">
        <v>2000</v>
      </c>
      <c r="C4" s="3">
        <v>200</v>
      </c>
      <c r="D4" s="3">
        <v>350</v>
      </c>
      <c r="E4" s="3">
        <v>210</v>
      </c>
      <c r="F4" s="3">
        <v>3000</v>
      </c>
      <c r="G4" s="3">
        <v>30</v>
      </c>
      <c r="H4" s="3">
        <f>SUM(Table2[[#This Row],[Housing]:[Health &amp; Fitness]])</f>
        <v>5790</v>
      </c>
      <c r="I4"/>
    </row>
    <row r="5" spans="1:10" x14ac:dyDescent="0.3">
      <c r="A5" t="s">
        <v>10</v>
      </c>
      <c r="B5" s="3">
        <v>2100</v>
      </c>
      <c r="C5" s="3">
        <v>310</v>
      </c>
      <c r="D5" s="3">
        <v>100</v>
      </c>
      <c r="E5" s="3">
        <v>210</v>
      </c>
      <c r="F5" s="3">
        <v>2500</v>
      </c>
      <c r="G5" s="3">
        <v>20</v>
      </c>
      <c r="H5" s="3">
        <f>SUM(Table2[[#This Row],[Housing]:[Health &amp; Fitness]])</f>
        <v>5240</v>
      </c>
      <c r="I5"/>
    </row>
    <row r="6" spans="1:10" x14ac:dyDescent="0.3">
      <c r="A6" t="s">
        <v>11</v>
      </c>
      <c r="B6" s="3">
        <v>2330</v>
      </c>
      <c r="C6" s="3">
        <v>320</v>
      </c>
      <c r="D6" s="3">
        <v>5000</v>
      </c>
      <c r="E6" s="3">
        <v>500</v>
      </c>
      <c r="F6" s="3">
        <v>2510</v>
      </c>
      <c r="G6" s="3">
        <v>215</v>
      </c>
      <c r="H6" s="3">
        <f>SUM(Table2[[#This Row],[Housing]:[Health &amp; Fitness]])</f>
        <v>10875</v>
      </c>
      <c r="I6"/>
    </row>
    <row r="7" spans="1:10" x14ac:dyDescent="0.3">
      <c r="A7" t="s">
        <v>12</v>
      </c>
      <c r="B7" s="3">
        <v>500</v>
      </c>
      <c r="C7" s="3">
        <v>320</v>
      </c>
      <c r="D7" s="3">
        <v>200</v>
      </c>
      <c r="E7" s="3">
        <v>200</v>
      </c>
      <c r="F7" s="3">
        <v>1250</v>
      </c>
      <c r="G7" s="3">
        <v>140</v>
      </c>
      <c r="H7" s="3">
        <f>SUM(Table2[[#This Row],[Housing]:[Health &amp; Fitness]])</f>
        <v>2610</v>
      </c>
      <c r="I7"/>
    </row>
    <row r="8" spans="1:10" x14ac:dyDescent="0.3">
      <c r="A8" t="s">
        <v>13</v>
      </c>
      <c r="B8" s="3">
        <v>800</v>
      </c>
      <c r="C8" s="3">
        <v>300</v>
      </c>
      <c r="D8" s="3">
        <v>130</v>
      </c>
      <c r="E8" s="3">
        <v>3000</v>
      </c>
      <c r="F8" s="3">
        <v>1250</v>
      </c>
      <c r="G8" s="3">
        <v>150</v>
      </c>
      <c r="H8" s="3">
        <f>SUM(Table2[[#This Row],[Housing]:[Health &amp; Fitness]])</f>
        <v>5630</v>
      </c>
      <c r="I8"/>
    </row>
    <row r="9" spans="1:10" x14ac:dyDescent="0.3">
      <c r="A9" t="s">
        <v>14</v>
      </c>
      <c r="B9" s="3">
        <v>900</v>
      </c>
      <c r="C9" s="3">
        <v>230</v>
      </c>
      <c r="D9" s="3">
        <v>120</v>
      </c>
      <c r="E9" s="3">
        <v>300</v>
      </c>
      <c r="F9" s="3">
        <v>140</v>
      </c>
      <c r="G9" s="3">
        <v>1250</v>
      </c>
      <c r="H9" s="3">
        <f>SUM(Table2[[#This Row],[Housing]:[Health &amp; Fitness]])</f>
        <v>2940</v>
      </c>
      <c r="I9"/>
    </row>
    <row r="10" spans="1:10" x14ac:dyDescent="0.3">
      <c r="A10" t="s">
        <v>15</v>
      </c>
      <c r="B10" s="3">
        <v>1000</v>
      </c>
      <c r="C10" s="3">
        <v>222</v>
      </c>
      <c r="D10" s="3">
        <v>152</v>
      </c>
      <c r="E10" s="3">
        <v>200</v>
      </c>
      <c r="F10" s="3">
        <v>1254</v>
      </c>
      <c r="G10" s="3">
        <v>125</v>
      </c>
      <c r="H10" s="3">
        <f>SUM(Table2[[#This Row],[Housing]:[Health &amp; Fitness]])</f>
        <v>2953</v>
      </c>
      <c r="I10"/>
    </row>
    <row r="11" spans="1:10" x14ac:dyDescent="0.3">
      <c r="A11" t="s">
        <v>16</v>
      </c>
      <c r="B11" s="3">
        <v>2511</v>
      </c>
      <c r="C11" s="3">
        <v>200</v>
      </c>
      <c r="D11" s="3">
        <v>125</v>
      </c>
      <c r="E11" s="3">
        <v>2002</v>
      </c>
      <c r="F11" s="3">
        <v>1254</v>
      </c>
      <c r="G11" s="3">
        <v>102</v>
      </c>
      <c r="H11" s="3">
        <f>SUM(Table2[[#This Row],[Housing]:[Health &amp; Fitness]])</f>
        <v>6194</v>
      </c>
      <c r="I11"/>
    </row>
    <row r="12" spans="1:10" x14ac:dyDescent="0.3">
      <c r="A12" t="s">
        <v>17</v>
      </c>
      <c r="B12" s="3">
        <v>3000</v>
      </c>
      <c r="C12" s="3">
        <v>100</v>
      </c>
      <c r="D12" s="3">
        <v>124</v>
      </c>
      <c r="E12" s="3">
        <v>102</v>
      </c>
      <c r="F12" s="3">
        <v>1250</v>
      </c>
      <c r="G12" s="3">
        <v>133</v>
      </c>
      <c r="H12" s="3">
        <f>SUM(Table2[[#This Row],[Housing]:[Health &amp; Fitness]])</f>
        <v>4709</v>
      </c>
      <c r="I12"/>
    </row>
    <row r="13" spans="1:10" x14ac:dyDescent="0.3">
      <c r="A13" t="s">
        <v>18</v>
      </c>
      <c r="B13" s="3">
        <v>3200</v>
      </c>
      <c r="C13" s="3">
        <v>150</v>
      </c>
      <c r="D13" s="3">
        <v>225</v>
      </c>
      <c r="E13" s="3">
        <v>1065</v>
      </c>
      <c r="F13" s="3">
        <v>1254</v>
      </c>
      <c r="G13" s="3">
        <v>235</v>
      </c>
      <c r="H13" s="3">
        <f>SUM(Table2[[#This Row],[Housing]:[Health &amp; Fitness]])</f>
        <v>6129</v>
      </c>
      <c r="I13"/>
    </row>
    <row r="14" spans="1:10" x14ac:dyDescent="0.3">
      <c r="E14" s="3"/>
      <c r="H14" s="3"/>
    </row>
    <row r="15" spans="1:10" x14ac:dyDescent="0.3">
      <c r="A15" s="8" t="s">
        <v>19</v>
      </c>
      <c r="B15" s="9">
        <f>SUM(B2:B14)</f>
        <v>21641</v>
      </c>
      <c r="C15" s="9">
        <f t="shared" ref="C15:H15" si="0">SUM(C2:C14)</f>
        <v>3452</v>
      </c>
      <c r="D15" s="9">
        <f t="shared" si="0"/>
        <v>11826</v>
      </c>
      <c r="E15" s="9">
        <f t="shared" si="0"/>
        <v>8309</v>
      </c>
      <c r="F15" s="9">
        <f t="shared" si="0"/>
        <v>22662</v>
      </c>
      <c r="G15" s="9">
        <f t="shared" si="0"/>
        <v>2510</v>
      </c>
      <c r="H15" s="9">
        <f t="shared" si="0"/>
        <v>70400</v>
      </c>
    </row>
    <row r="16" spans="1:10" x14ac:dyDescent="0.3">
      <c r="A16" s="7"/>
      <c r="B16" s="10"/>
      <c r="C16" s="10"/>
      <c r="D16" s="11"/>
      <c r="E16" s="10"/>
      <c r="F16" s="10"/>
      <c r="G16" s="10"/>
      <c r="H16" s="1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G17" sqref="G17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Obito Uchiha</cp:lastModifiedBy>
  <cp:revision/>
  <dcterms:created xsi:type="dcterms:W3CDTF">2020-06-01T10:09:08Z</dcterms:created>
  <dcterms:modified xsi:type="dcterms:W3CDTF">2024-03-31T15:33:22Z</dcterms:modified>
  <cp:category/>
  <cp:contentStatus/>
</cp:coreProperties>
</file>