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-For-Data-Analysis\Advanced Excel For Data Analytics\"/>
    </mc:Choice>
  </mc:AlternateContent>
  <xr:revisionPtr revIDLastSave="0" documentId="13_ncr:1_{BF2F71E1-74D9-4DC1-8B72-646049CEA80D}" xr6:coauthVersionLast="47" xr6:coauthVersionMax="47" xr10:uidLastSave="{00000000-0000-0000-0000-000000000000}"/>
  <bookViews>
    <workbookView xWindow="-108" yWindow="-108" windowWidth="23256" windowHeight="12456" activeTab="3" xr2:uid="{9186874E-168C-4C7C-AA6B-59D98294C06D}"/>
  </bookViews>
  <sheets>
    <sheet name="Contents" sheetId="1" r:id="rId1"/>
    <sheet name="Data_Validation" sheetId="3" r:id="rId2"/>
    <sheet name="Circle_Invalid_Data" sheetId="2" r:id="rId3"/>
    <sheet name="Multiple_Drop_Down_Depend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" i="4" l="1" a="1"/>
  <c r="K17" i="4" s="1"/>
  <c r="K5" i="4" a="1"/>
  <c r="K5" i="4" s="1"/>
  <c r="M5" i="4" a="1"/>
  <c r="M5" i="4" s="1"/>
  <c r="H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tc={CB245DC1-7C7E-456A-8025-B2F3FB905730}</author>
    <author>tc={61A714AA-8BD8-4EB8-A015-CB9171714111}</author>
    <author>tc={88749927-F35D-4CF5-A8DB-F1C0F013D11B}</author>
  </authors>
  <commentList>
    <comment ref="A2" authorId="0" shapeId="0" xr:uid="{CB245DC1-7C7E-456A-8025-B2F3FB905730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this sheet I learned about data validation</t>
      </text>
    </comment>
    <comment ref="A3" authorId="1" shapeId="0" xr:uid="{61A714AA-8BD8-4EB8-A015-CB9171714111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 learned about circle invalid data and it will helps find inaccurate data from datasets</t>
      </text>
    </comment>
    <comment ref="A4" authorId="2" shapeId="0" xr:uid="{88749927-F35D-4CF5-A8DB-F1C0F013D11B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 used filter function
and multiple drop down list and dependent on other drop down list
Reply:
    Used unique function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tc={D3975438-64A9-4835-B96F-6329BFC14884}</author>
    <author>tc={CF5500EE-3C7E-40C4-BF56-39C286CEB166}</author>
    <author>tc={6E0538E7-64BB-4725-BB80-33B22FC2C51D}</author>
  </authors>
  <commentList>
    <comment ref="K4" authorId="0" shapeId="0" xr:uid="{D3975438-64A9-4835-B96F-6329BFC14884}">
      <text>
        <t>[Threaded comment]
Your version of Excel allows you to read this threaded comment; however, any edits to it will get removed if the file is opened in a newer version of Excel. Learn more: https://go.microsoft.com/fwlink/?linkid=870924
Comment:
    =UNIQUE(B2:B84)</t>
      </text>
    </comment>
    <comment ref="M4" authorId="1" shapeId="0" xr:uid="{CF5500EE-3C7E-40C4-BF56-39C286CEB166}">
      <text>
        <t>[Threaded comment]
Your version of Excel allows you to read this threaded comment; however, any edits to it will get removed if the file is opened in a newer version of Excel. Learn more: https://go.microsoft.com/fwlink/?linkid=870924
Comment:
    =FILTER(A:A,C:C=H4)</t>
      </text>
    </comment>
    <comment ref="K17" authorId="2" shapeId="0" xr:uid="{6E0538E7-64BB-4725-BB80-33B22FC2C51D}">
      <text>
        <t>[Threaded comment]
Your version of Excel allows you to read this threaded comment; however, any edits to it will get removed if the file is opened in a newer version of Excel. Learn more: https://go.microsoft.com/fwlink/?linkid=870924
Comment:
    =FILTER(C2:C84,B2:B84=H3)
Reply:
    =UNIQUE(FILTER(C2:C84,B2:B84=H3))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4AEC65-A3B3-4E23-8714-1DF0E92EE03E}" keepAlive="1" name="Query - products" description="Connection to the 'products' query in the workbook." type="5" refreshedVersion="0" background="1">
    <dbPr connection="Provider=Microsoft.Mashup.OleDb.1;Data Source=$Workbook$;Location=products;Extended Properties=&quot;&quot;" command="SELECT * FROM [product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<sst xmlns="http://schemas.openxmlformats.org/spreadsheetml/2006/main" count="386" uniqueCount="225">
  <si>
    <t>Department</t>
  </si>
  <si>
    <t>Sales</t>
  </si>
  <si>
    <t>HR</t>
  </si>
  <si>
    <t>Finance</t>
  </si>
  <si>
    <t>Marketing</t>
  </si>
  <si>
    <t>Data Contents From Each Sheets</t>
  </si>
  <si>
    <t>product_id</t>
  </si>
  <si>
    <t>product_name</t>
  </si>
  <si>
    <t>price</t>
  </si>
  <si>
    <t>Laptop</t>
  </si>
  <si>
    <t>Smartphone</t>
  </si>
  <si>
    <t>Desk</t>
  </si>
  <si>
    <t>Chair</t>
  </si>
  <si>
    <t>Headphones</t>
  </si>
  <si>
    <t>Coffee Table</t>
  </si>
  <si>
    <t>Monitor</t>
  </si>
  <si>
    <t>Sofa</t>
  </si>
  <si>
    <t>Keyboard</t>
  </si>
  <si>
    <t>Bookshelf</t>
  </si>
  <si>
    <t>Quantity</t>
  </si>
  <si>
    <t>Phone</t>
  </si>
  <si>
    <t>four</t>
  </si>
  <si>
    <t>eight</t>
  </si>
  <si>
    <t>Data_Validation!A1</t>
  </si>
  <si>
    <t>Circle_Invalid_Data!A1</t>
  </si>
  <si>
    <t>Multiple_Drop_Down_Dependent!A1</t>
  </si>
  <si>
    <t>Employee_Name</t>
  </si>
  <si>
    <t>Job_Title</t>
  </si>
  <si>
    <t>Salary</t>
  </si>
  <si>
    <t>Place</t>
  </si>
  <si>
    <t>John Smith</t>
  </si>
  <si>
    <t>HR Manager</t>
  </si>
  <si>
    <t>New York</t>
  </si>
  <si>
    <t>Emily Davis</t>
  </si>
  <si>
    <t>Los Angeles</t>
  </si>
  <si>
    <t>Michael Johnson</t>
  </si>
  <si>
    <t>Chicago</t>
  </si>
  <si>
    <t>Sarah Brown</t>
  </si>
  <si>
    <t>Houston</t>
  </si>
  <si>
    <t>David Wilson</t>
  </si>
  <si>
    <t>Miami</t>
  </si>
  <si>
    <t>Jessica Martinez</t>
  </si>
  <si>
    <t>IT</t>
  </si>
  <si>
    <t>IT Manager</t>
  </si>
  <si>
    <t>San Francisco</t>
  </si>
  <si>
    <t>Daniel Garcia</t>
  </si>
  <si>
    <t>Software Engineer</t>
  </si>
  <si>
    <t>Seattle</t>
  </si>
  <si>
    <t>Jennifer Rodriguez</t>
  </si>
  <si>
    <t>Database Administrator</t>
  </si>
  <si>
    <t>Boston</t>
  </si>
  <si>
    <t>Christopher Lopez</t>
  </si>
  <si>
    <t>Dallas</t>
  </si>
  <si>
    <t>Lisa Hernandez</t>
  </si>
  <si>
    <t>Atlanta</t>
  </si>
  <si>
    <t>Matthew Gonzalez</t>
  </si>
  <si>
    <t>Financial Analyst</t>
  </si>
  <si>
    <t>Denver</t>
  </si>
  <si>
    <t>Ashley Perez</t>
  </si>
  <si>
    <t>Phoenix</t>
  </si>
  <si>
    <t>Kevin Turner</t>
  </si>
  <si>
    <t>Detroit</t>
  </si>
  <si>
    <t>Amanda Flores</t>
  </si>
  <si>
    <t>Minneapolis</t>
  </si>
  <si>
    <t>Mark Scott</t>
  </si>
  <si>
    <t>Sales Manager</t>
  </si>
  <si>
    <t>Philadelphia</t>
  </si>
  <si>
    <t>Laura Green</t>
  </si>
  <si>
    <t>Sales Representative</t>
  </si>
  <si>
    <t>San Diego</t>
  </si>
  <si>
    <t>Brian Adams</t>
  </si>
  <si>
    <t>Account Executive</t>
  </si>
  <si>
    <t>Portland</t>
  </si>
  <si>
    <t>Stephanie Campbell</t>
  </si>
  <si>
    <t>Business Development Manager</t>
  </si>
  <si>
    <t>Austin</t>
  </si>
  <si>
    <t>Joshua Stewart</t>
  </si>
  <si>
    <t>Marketing Manager</t>
  </si>
  <si>
    <t>Charlotte</t>
  </si>
  <si>
    <t>Megan Rivera</t>
  </si>
  <si>
    <t>Market Research Analyst</t>
  </si>
  <si>
    <t>San Jose</t>
  </si>
  <si>
    <t>Eric Torres</t>
  </si>
  <si>
    <t>Marketing Coordinator</t>
  </si>
  <si>
    <t>Orlando</t>
  </si>
  <si>
    <t>Andrew Murphy</t>
  </si>
  <si>
    <t>Operations</t>
  </si>
  <si>
    <t>Operations Manager</t>
  </si>
  <si>
    <t>Washington D.C.</t>
  </si>
  <si>
    <t>Julia Reed</t>
  </si>
  <si>
    <t>Logistics Coordinator</t>
  </si>
  <si>
    <t>St. Louis</t>
  </si>
  <si>
    <t>Brandon King</t>
  </si>
  <si>
    <t>Supply Chain Analyst</t>
  </si>
  <si>
    <t>Memphis</t>
  </si>
  <si>
    <t>Nicole Baker</t>
  </si>
  <si>
    <t>Quality Assurance Specialist</t>
  </si>
  <si>
    <t>Salt Lake City</t>
  </si>
  <si>
    <t>Richard Wright</t>
  </si>
  <si>
    <t>Legal</t>
  </si>
  <si>
    <t>General Counsel</t>
  </si>
  <si>
    <t>Baltimore</t>
  </si>
  <si>
    <t>Christina Long</t>
  </si>
  <si>
    <t>Paralegal</t>
  </si>
  <si>
    <t>Pittsburgh</t>
  </si>
  <si>
    <t>Patrick Young</t>
  </si>
  <si>
    <t>Legal Assistant</t>
  </si>
  <si>
    <t>Tampa</t>
  </si>
  <si>
    <t>Catherine Hill</t>
  </si>
  <si>
    <t>Contracts Manager</t>
  </si>
  <si>
    <t>Oklahoma City</t>
  </si>
  <si>
    <t>Samantha Lee</t>
  </si>
  <si>
    <t>Systems Analyst</t>
  </si>
  <si>
    <t>Carlos Martinez</t>
  </si>
  <si>
    <t>HR Generalist</t>
  </si>
  <si>
    <t>Rachel Scott</t>
  </si>
  <si>
    <t>Financial Planner</t>
  </si>
  <si>
    <t>Jonathan Carter</t>
  </si>
  <si>
    <t>Sales Consultant</t>
  </si>
  <si>
    <t>Linda Nguyen</t>
  </si>
  <si>
    <t>IT Project Manager</t>
  </si>
  <si>
    <t>Rebecca Miller</t>
  </si>
  <si>
    <t>Tax Analyst</t>
  </si>
  <si>
    <t>Timothy Hall</t>
  </si>
  <si>
    <t>Compliance Officer</t>
  </si>
  <si>
    <t>Stephanie White</t>
  </si>
  <si>
    <t>Client Relationship Manager</t>
  </si>
  <si>
    <t>Gregory Harris</t>
  </si>
  <si>
    <t>Cybersecurity Analyst</t>
  </si>
  <si>
    <t>Melissa Thompson</t>
  </si>
  <si>
    <t>SEO Specialist</t>
  </si>
  <si>
    <t>Travis Brooks</t>
  </si>
  <si>
    <t>Operations Coordinator</t>
  </si>
  <si>
    <t>Jacqueline Coleman</t>
  </si>
  <si>
    <t>Employee Relations Specialist</t>
  </si>
  <si>
    <t>Nathan Ward</t>
  </si>
  <si>
    <t>Inside Sales Representative</t>
  </si>
  <si>
    <t>Diana Russell</t>
  </si>
  <si>
    <t>Budget Analyst</t>
  </si>
  <si>
    <t>Gary Nelson</t>
  </si>
  <si>
    <t>Public Relations Manager</t>
  </si>
  <si>
    <t>Kathleen Wood</t>
  </si>
  <si>
    <t>Help Desk Technician</t>
  </si>
  <si>
    <t>Ronald Hughes</t>
  </si>
  <si>
    <t>Purchasing Manager</t>
  </si>
  <si>
    <t>Gloria Foster</t>
  </si>
  <si>
    <t>Intellectual Property Attorney</t>
  </si>
  <si>
    <t>Anna Richardson</t>
  </si>
  <si>
    <t>Event Coordinator</t>
  </si>
  <si>
    <t>Douglas Patterson</t>
  </si>
  <si>
    <t>Regional Sales Manager</t>
  </si>
  <si>
    <t>Deborah Butler</t>
  </si>
  <si>
    <t>Payroll Specialist</t>
  </si>
  <si>
    <t>Roger Simmons</t>
  </si>
  <si>
    <t>Software Developer</t>
  </si>
  <si>
    <t>Beverly Barnes</t>
  </si>
  <si>
    <t>Financial Advisor</t>
  </si>
  <si>
    <t>Antonio Ramirez</t>
  </si>
  <si>
    <t>Facilities Manager</t>
  </si>
  <si>
    <t>Tiffany Evans</t>
  </si>
  <si>
    <t>Labor Relations Specialist</t>
  </si>
  <si>
    <t>Bryan Long</t>
  </si>
  <si>
    <t>Content Marketing Manager</t>
  </si>
  <si>
    <t>Judy Gonzales</t>
  </si>
  <si>
    <t>Sales Support Coordinator</t>
  </si>
  <si>
    <t>Larry Reed</t>
  </si>
  <si>
    <t>Network Engineer</t>
  </si>
  <si>
    <t>Janice Morris</t>
  </si>
  <si>
    <t>Recruitment Specialist</t>
  </si>
  <si>
    <t>Henry Ward</t>
  </si>
  <si>
    <t>Audit Manager</t>
  </si>
  <si>
    <t>Patricia James</t>
  </si>
  <si>
    <t>Litigation Support Analyst</t>
  </si>
  <si>
    <t>Charlotte Rivera</t>
  </si>
  <si>
    <t>Market Analyst</t>
  </si>
  <si>
    <t>Russell Bennett</t>
  </si>
  <si>
    <t>Operations Analyst</t>
  </si>
  <si>
    <t>Joyce Brooks</t>
  </si>
  <si>
    <t>Account Manager</t>
  </si>
  <si>
    <t>Margaret Coleman</t>
  </si>
  <si>
    <t>Database Developer</t>
  </si>
  <si>
    <t>Phillip Jenkins</t>
  </si>
  <si>
    <t>Investor Relations Manager</t>
  </si>
  <si>
    <t>Walter Washington</t>
  </si>
  <si>
    <t>Real Estate Attorney</t>
  </si>
  <si>
    <t>Christine Howard</t>
  </si>
  <si>
    <t>Digital Marketing Specialist</t>
  </si>
  <si>
    <t>Theresa Ramirez</t>
  </si>
  <si>
    <t>Project Manager</t>
  </si>
  <si>
    <t>Martin Powell</t>
  </si>
  <si>
    <t>Compensation Manager</t>
  </si>
  <si>
    <t>Cynthia Baker</t>
  </si>
  <si>
    <t>Field Sales Representative</t>
  </si>
  <si>
    <t>Joe Sanchez</t>
  </si>
  <si>
    <t>IT Consultant</t>
  </si>
  <si>
    <t>Robin Bryant</t>
  </si>
  <si>
    <t>Actuary</t>
  </si>
  <si>
    <t>Marie Gibson</t>
  </si>
  <si>
    <t>Brand Manager</t>
  </si>
  <si>
    <t>Louis Peterson</t>
  </si>
  <si>
    <t>Production Supervisor</t>
  </si>
  <si>
    <t>Lori Turner</t>
  </si>
  <si>
    <t>Immigration Specialist</t>
  </si>
  <si>
    <t>Gerald Stewart</t>
  </si>
  <si>
    <t>Technical Support Engineer</t>
  </si>
  <si>
    <t>Tammy Sanchez</t>
  </si>
  <si>
    <t>Benefits Administrator</t>
  </si>
  <si>
    <t>Rachel Phillips</t>
  </si>
  <si>
    <t>Corporate Controller</t>
  </si>
  <si>
    <t>Jonathan Wood</t>
  </si>
  <si>
    <t>Social Media Manager</t>
  </si>
  <si>
    <t>Alicia Kelly</t>
  </si>
  <si>
    <t>Sales Analyst</t>
  </si>
  <si>
    <t>Sandra Perry</t>
  </si>
  <si>
    <t>QA Tester</t>
  </si>
  <si>
    <t>Juan Scott</t>
  </si>
  <si>
    <t>Safety Coordinator</t>
  </si>
  <si>
    <t>Donna Morales</t>
  </si>
  <si>
    <t>Environmental Attorney</t>
  </si>
  <si>
    <t>Department Names</t>
  </si>
  <si>
    <t>Editor</t>
  </si>
  <si>
    <t>EMPLOYEE_NAME</t>
  </si>
  <si>
    <t>#Step1</t>
  </si>
  <si>
    <t>#step2</t>
  </si>
  <si>
    <t>#step3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</si>
</sst>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$-409]* #,##0_ ;_-[$$-409]* \-#,##0\ ;_-[$$-409]* &quot;-&quot;??_ ;_-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5" borderId="0" xfId="0" applyFont="1" applyFill="1" applyAlignment="1">
      <alignment horizontal="center"/>
    </xf>
    <xf numFmtId="0" fontId="6" fillId="0" borderId="0" xfId="4"/>
    <xf numFmtId="0" fontId="0" fillId="0" borderId="0" xfId="0"/>
    <xf numFmtId="0" fontId="4" fillId="2" borderId="0" xfId="1"/>
    <xf numFmtId="0" fontId="2" fillId="4" borderId="0" xfId="3" applyFont="1"/>
    <xf numFmtId="0" fontId="3" fillId="3" borderId="1" xfId="2" applyFont="1" applyBorder="1"/>
    <xf numFmtId="0" fontId="3" fillId="0" borderId="0" xfId="0" applyFont="1"/>
    <xf numFmtId="0" fontId="2" fillId="2" borderId="1" xfId="1" applyFont="1" applyBorder="1"/>
    <xf numFmtId="166" fontId="3" fillId="0" borderId="0" xfId="0" applyNumberFormat="1" applyFont="1"/>
  </cellXfs>
  <cellStyles count="5">
    <cellStyle name="60% - Accent2" xfId="2" builtinId="36"/>
    <cellStyle name="Accent1" xfId="1" builtinId="29"/>
    <cellStyle name="Accent6" xfId="3" builtinId="49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bito Uchiha" id="{FA79F4CE-AD04-444E-8774-E5C43702AE55}" userId="053598e7d676b2f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1T16:11:38.44" personId="{FA79F4CE-AD04-444E-8774-E5C43702AE55}" id="{CB245DC1-7C7E-456A-8025-B2F3FB905730}">
    <text>In this sheet I learned about data validation</text>
  </threadedComment>
  <threadedComment ref="A3" dT="2024-06-21T16:12:26.39" personId="{FA79F4CE-AD04-444E-8774-E5C43702AE55}" id="{61A714AA-8BD8-4EB8-A015-CB9171714111}">
    <text>Here I learned about circle invalid data and it will helps find inaccurate data from datasets</text>
  </threadedComment>
  <threadedComment ref="A4" dT="2024-06-21T16:13:23.94" personId="{FA79F4CE-AD04-444E-8774-E5C43702AE55}" id="{88749927-F35D-4CF5-A8DB-F1C0F013D11B}">
    <text>Here I used filter function
and multiple drop down list and dependent on other drop down list</text>
  </threadedComment>
  <threadedComment ref="A4" dT="2024-06-21T16:44:35.13" personId="{FA79F4CE-AD04-444E-8774-E5C43702AE55}" id="{8A02E1EC-2BB1-47F4-B7A2-08FBC07067CA}" parentId="{88749927-F35D-4CF5-A8DB-F1C0F013D11B}">
    <text>Used unique function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4" dT="2024-06-21T16:19:16.39" personId="{FA79F4CE-AD04-444E-8774-E5C43702AE55}" id="{D3975438-64A9-4835-B96F-6329BFC14884}">
    <text>=UNIQUE(B2:B84)</text>
  </threadedComment>
  <threadedComment ref="M4" dT="2024-06-21T17:25:24.77" personId="{FA79F4CE-AD04-444E-8774-E5C43702AE55}" id="{CF5500EE-3C7E-40C4-BF56-39C286CEB166}">
    <text>=FILTER(A:A,C:C=H4)</text>
  </threadedComment>
  <threadedComment ref="K17" dT="2024-06-21T16:44:14.60" personId="{FA79F4CE-AD04-444E-8774-E5C43702AE55}" id="{6E0538E7-64BB-4725-BB80-33B22FC2C51D}">
    <text>=FILTER(C2:C84,B2:B84=H3)</text>
  </threadedComment>
  <threadedComment ref="K17" dT="2024-06-21T16:45:16.01" personId="{FA79F4CE-AD04-444E-8774-E5C43702AE55}" id="{3793FE5A-F3FC-40CB-8F2A-CFE5E2492BCF}" parentId="{6E0538E7-64BB-4725-BB80-33B22FC2C51D}">
    <text>=UNIQUE(FILTER(C2:C84,B2:B84=H3))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60FC-55EA-485C-AF93-E72F66D218F6}">
  <sheetPr>
    <tabColor theme="5" tint="-0.249977111117893"/>
  </sheetPr>
  <dimension ref="A1:D16"/>
  <sheetViews>
    <sheetView zoomScale="160" zoomScaleNormal="160" workbookViewId="0">
      <selection activeCell="A4" sqref="A4:D4"/>
    </sheetView>
  </sheetViews>
  <sheetFormatPr defaultRowHeight="14.4" x14ac:dyDescent="0.3"/>
  <cols>
    <col min="1" max="1" width="11.109375" bestFit="1" customWidth="1"/>
  </cols>
  <sheetData>
    <row r="1" spans="1:4" x14ac:dyDescent="0.3">
      <c r="A1" s="1" t="s">
        <v>5</v>
      </c>
      <c r="B1" s="1"/>
      <c r="C1" s="1"/>
      <c r="D1" s="1"/>
    </row>
    <row r="2" spans="1:4" x14ac:dyDescent="0.3">
      <c r="A2" s="2" t="s">
        <v>23</v>
      </c>
      <c r="B2" s="2"/>
      <c r="C2" s="2"/>
      <c r="D2" s="2"/>
    </row>
    <row r="3" spans="1:4" x14ac:dyDescent="0.3">
      <c r="A3" s="2" t="s">
        <v>24</v>
      </c>
      <c r="B3" s="2"/>
      <c r="C3" s="2"/>
      <c r="D3" s="2"/>
    </row>
    <row r="4" spans="1:4" x14ac:dyDescent="0.3">
      <c r="A4" s="2" t="s">
        <v>25</v>
      </c>
      <c r="B4" s="2"/>
      <c r="C4" s="2"/>
      <c r="D4" s="2"/>
    </row>
    <row r="5" spans="1:4" x14ac:dyDescent="0.3">
      <c r="A5" s="3"/>
      <c r="B5" s="3"/>
      <c r="C5" s="3"/>
      <c r="D5" s="3"/>
    </row>
    <row r="6" spans="1:4" x14ac:dyDescent="0.3">
      <c r="A6" s="3"/>
      <c r="B6" s="3"/>
      <c r="C6" s="3"/>
      <c r="D6" s="3"/>
    </row>
    <row r="7" spans="1:4" x14ac:dyDescent="0.3">
      <c r="A7" s="3"/>
      <c r="B7" s="3"/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  <row r="10" spans="1:4" x14ac:dyDescent="0.3">
      <c r="A10" s="3"/>
      <c r="B10" s="3"/>
      <c r="C10" s="3"/>
      <c r="D10" s="3"/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  <row r="13" spans="1:4" x14ac:dyDescent="0.3">
      <c r="A13" s="3"/>
      <c r="B13" s="3"/>
      <c r="C13" s="3"/>
      <c r="D13" s="3"/>
    </row>
    <row r="14" spans="1:4" x14ac:dyDescent="0.3">
      <c r="A14" s="3"/>
      <c r="B14" s="3"/>
      <c r="C14" s="3"/>
      <c r="D14" s="3"/>
    </row>
    <row r="15" spans="1:4" x14ac:dyDescent="0.3">
      <c r="A15" s="3"/>
      <c r="B15" s="3"/>
      <c r="C15" s="3"/>
      <c r="D15" s="3"/>
    </row>
    <row r="16" spans="1:4" x14ac:dyDescent="0.3">
      <c r="A16" s="3"/>
      <c r="B16" s="3"/>
      <c r="C16" s="3"/>
      <c r="D16" s="3"/>
    </row>
  </sheetData>
  <mergeCells count="16"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12:D12"/>
    <mergeCell ref="A1:D1"/>
    <mergeCell ref="A2:D2"/>
    <mergeCell ref="A3:D3"/>
    <mergeCell ref="A4:D4"/>
    <mergeCell ref="A5:D5"/>
    <mergeCell ref="A6:D6"/>
  </mergeCells>
  <phoneticPr fontId="5" type="noConversion"/>
  <hyperlinks>
    <hyperlink ref="A2" location="Data_Entry_Inventory!A1" display="Data_Entry_Inventory!A1" xr:uid="{9167CF3C-1080-4DCF-9FEF-73DFA107BC7B}"/>
    <hyperlink ref="A2:D2" location="Data_Validation!A1" display="Data_Validation!A1" xr:uid="{140684DE-FB1A-47F6-ACF0-D2E1C5EF1307}"/>
    <hyperlink ref="A3:D3" location="Circle_Invalid_Data!A1" display="Circle_Invalid_Data!A1" xr:uid="{DB140CCB-ACA7-44B1-9B6D-52E3603E931E}"/>
    <hyperlink ref="A4:D4" location="Multiple_Drop_Down_Dependent!A1" display="Multiple_Drop_Down_Dependent!A1" xr:uid="{CA6831C4-5ED3-412B-AD35-1A206CF89FB5}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C364-16B7-43FA-BFB3-005FADDC3681}">
  <dimension ref="A1:D13"/>
  <sheetViews>
    <sheetView zoomScale="145" zoomScaleNormal="145" workbookViewId="0"/>
  </sheetViews>
  <sheetFormatPr defaultRowHeight="14.4" x14ac:dyDescent="0.3"/>
  <cols>
    <col min="1" max="4" width="14.109375" customWidth="1"/>
  </cols>
  <sheetData>
    <row r="1" spans="1:4" x14ac:dyDescent="0.3">
      <c r="A1" s="4" t="s">
        <v>6</v>
      </c>
      <c r="B1" s="4" t="s">
        <v>7</v>
      </c>
      <c r="C1" s="4" t="s">
        <v>19</v>
      </c>
      <c r="D1" s="4" t="s">
        <v>8</v>
      </c>
    </row>
    <row r="2" spans="1:4" x14ac:dyDescent="0.3">
      <c r="A2">
        <v>1</v>
      </c>
      <c r="B2" t="s">
        <v>9</v>
      </c>
      <c r="C2">
        <v>1</v>
      </c>
      <c r="D2">
        <v>800.5</v>
      </c>
    </row>
    <row r="3" spans="1:4" x14ac:dyDescent="0.3">
      <c r="A3">
        <v>2</v>
      </c>
      <c r="B3" t="s">
        <v>10</v>
      </c>
      <c r="C3">
        <v>0</v>
      </c>
      <c r="D3">
        <v>500</v>
      </c>
    </row>
    <row r="4" spans="1:4" x14ac:dyDescent="0.3">
      <c r="A4">
        <v>3</v>
      </c>
      <c r="B4" t="s">
        <v>11</v>
      </c>
      <c r="C4">
        <v>2</v>
      </c>
      <c r="D4">
        <v>150</v>
      </c>
    </row>
    <row r="5" spans="1:4" x14ac:dyDescent="0.3">
      <c r="A5">
        <v>4</v>
      </c>
      <c r="B5" t="s">
        <v>12</v>
      </c>
      <c r="C5">
        <v>2</v>
      </c>
      <c r="D5">
        <v>80</v>
      </c>
    </row>
    <row r="6" spans="1:4" x14ac:dyDescent="0.3">
      <c r="A6">
        <v>5</v>
      </c>
      <c r="B6" t="s">
        <v>13</v>
      </c>
      <c r="C6">
        <v>5</v>
      </c>
      <c r="D6">
        <v>50</v>
      </c>
    </row>
    <row r="7" spans="1:4" x14ac:dyDescent="0.3">
      <c r="A7">
        <v>6</v>
      </c>
      <c r="B7" t="s">
        <v>14</v>
      </c>
      <c r="C7">
        <v>5</v>
      </c>
      <c r="D7">
        <v>120</v>
      </c>
    </row>
    <row r="8" spans="1:4" x14ac:dyDescent="0.3">
      <c r="A8">
        <v>7</v>
      </c>
      <c r="B8" t="s">
        <v>15</v>
      </c>
      <c r="C8">
        <v>6</v>
      </c>
      <c r="D8">
        <v>200</v>
      </c>
    </row>
    <row r="9" spans="1:4" x14ac:dyDescent="0.3">
      <c r="A9">
        <v>8</v>
      </c>
      <c r="B9" t="s">
        <v>16</v>
      </c>
      <c r="C9">
        <v>4</v>
      </c>
      <c r="D9">
        <v>600</v>
      </c>
    </row>
    <row r="10" spans="1:4" x14ac:dyDescent="0.3">
      <c r="A10">
        <v>9</v>
      </c>
      <c r="B10" t="s">
        <v>17</v>
      </c>
      <c r="C10">
        <v>6</v>
      </c>
      <c r="D10">
        <v>40</v>
      </c>
    </row>
    <row r="11" spans="1:4" x14ac:dyDescent="0.3">
      <c r="A11">
        <v>10</v>
      </c>
      <c r="B11" t="s">
        <v>18</v>
      </c>
      <c r="C11">
        <v>2</v>
      </c>
      <c r="D11">
        <v>200</v>
      </c>
    </row>
    <row r="12" spans="1:4" x14ac:dyDescent="0.3">
      <c r="A12">
        <v>11</v>
      </c>
      <c r="B12" t="s">
        <v>20</v>
      </c>
      <c r="C12">
        <v>1</v>
      </c>
      <c r="D12">
        <v>150</v>
      </c>
    </row>
    <row r="13" spans="1:4" x14ac:dyDescent="0.3">
      <c r="D13">
        <v>50</v>
      </c>
    </row>
  </sheetData>
  <dataValidations count="4">
    <dataValidation type="whole" errorStyle="warning" operator="greaterThan" allowBlank="1" showInputMessage="1" showErrorMessage="1" errorTitle="Invalid_Data" error="Enter product id integer" promptTitle="Product_id should be integer" prompt="Enter product id  ex: 1 2" sqref="A1:A1048576" xr:uid="{A8250FE1-0AE5-47DE-8257-30C1C4EDE4A2}">
      <formula1>1</formula1>
    </dataValidation>
    <dataValidation type="textLength" errorStyle="information" allowBlank="1" showInputMessage="1" showErrorMessage="1" errorTitle="Data Length" error="Product name size must be between 3 to 15" promptTitle="Product Name" prompt="Product name must be textual data _x000a_ex : Phone laptop pen " sqref="B2:B1048576 B2:B1048576" xr:uid="{7EEC6A66-F79A-45F8-94D5-8D186874293D}">
      <formula1>3</formula1>
      <formula2>15</formula2>
    </dataValidation>
    <dataValidation type="whole" operator="greaterThanOrEqual" allowBlank="1" showInputMessage="1" showErrorMessage="1" errorTitle="Integer" error="Enter quantity like 1 2 3 4" promptTitle="Quantity of products" prompt="enter the product quantity ex :1 2 4 0" sqref="C2:C1048576" xr:uid="{97F51500-F83B-429E-B878-71938BF6FECC}">
      <formula1>0</formula1>
    </dataValidation>
    <dataValidation type="decimal" operator="greaterThan" allowBlank="1" showInputMessage="1" showErrorMessage="1" errorTitle="Price Must be &gt;1" error="Enter the price of product in integer" promptTitle="Price" prompt="Price value_x000a_reference_x000a_500" sqref="D2:D1048576" xr:uid="{79B8D3CA-B811-421D-91A7-0D4948998C5D}">
      <formula1>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513D-EE76-4580-A360-69B5564E6124}">
  <dimension ref="A1:D14"/>
  <sheetViews>
    <sheetView zoomScale="175" zoomScaleNormal="175" workbookViewId="0">
      <selection activeCell="B4" sqref="B4"/>
    </sheetView>
  </sheetViews>
  <sheetFormatPr defaultRowHeight="14.4" x14ac:dyDescent="0.3"/>
  <cols>
    <col min="1" max="4" width="14.109375" customWidth="1"/>
  </cols>
  <sheetData>
    <row r="1" spans="1:4" x14ac:dyDescent="0.3">
      <c r="A1" s="4" t="s">
        <v>6</v>
      </c>
      <c r="B1" s="4" t="s">
        <v>7</v>
      </c>
      <c r="C1" s="4" t="s">
        <v>19</v>
      </c>
      <c r="D1" s="4" t="s">
        <v>8</v>
      </c>
    </row>
    <row r="2" spans="1:4" x14ac:dyDescent="0.3">
      <c r="A2">
        <v>1</v>
      </c>
      <c r="B2" t="s">
        <v>9</v>
      </c>
      <c r="C2">
        <v>1</v>
      </c>
      <c r="D2">
        <v>-800.5</v>
      </c>
    </row>
    <row r="3" spans="1:4" x14ac:dyDescent="0.3">
      <c r="A3">
        <v>2</v>
      </c>
      <c r="B3" t="s">
        <v>10</v>
      </c>
      <c r="C3">
        <v>-5</v>
      </c>
      <c r="D3">
        <v>-500</v>
      </c>
    </row>
    <row r="4" spans="1:4" x14ac:dyDescent="0.3">
      <c r="A4">
        <v>3</v>
      </c>
      <c r="B4" t="s">
        <v>11</v>
      </c>
      <c r="C4">
        <v>-2</v>
      </c>
      <c r="D4">
        <v>150</v>
      </c>
    </row>
    <row r="5" spans="1:4" x14ac:dyDescent="0.3">
      <c r="A5" t="s">
        <v>21</v>
      </c>
      <c r="B5" t="s">
        <v>12</v>
      </c>
      <c r="C5">
        <v>2</v>
      </c>
      <c r="D5">
        <v>80</v>
      </c>
    </row>
    <row r="6" spans="1:4" x14ac:dyDescent="0.3">
      <c r="A6">
        <v>5</v>
      </c>
      <c r="B6" t="s">
        <v>13</v>
      </c>
      <c r="C6">
        <v>5</v>
      </c>
      <c r="D6">
        <v>50</v>
      </c>
    </row>
    <row r="7" spans="1:4" x14ac:dyDescent="0.3">
      <c r="A7">
        <v>6</v>
      </c>
      <c r="B7" t="s">
        <v>14</v>
      </c>
      <c r="C7">
        <v>-22</v>
      </c>
      <c r="D7">
        <v>-110</v>
      </c>
    </row>
    <row r="8" spans="1:4" x14ac:dyDescent="0.3">
      <c r="A8">
        <v>7</v>
      </c>
      <c r="B8" t="s">
        <v>15</v>
      </c>
      <c r="C8">
        <v>6</v>
      </c>
      <c r="D8">
        <v>200</v>
      </c>
    </row>
    <row r="9" spans="1:4" x14ac:dyDescent="0.3">
      <c r="A9" t="s">
        <v>22</v>
      </c>
      <c r="B9" t="s">
        <v>16</v>
      </c>
      <c r="C9">
        <v>-1</v>
      </c>
      <c r="D9">
        <v>-150</v>
      </c>
    </row>
    <row r="10" spans="1:4" x14ac:dyDescent="0.3">
      <c r="A10">
        <v>9</v>
      </c>
      <c r="B10" t="s">
        <v>17</v>
      </c>
      <c r="C10">
        <v>6</v>
      </c>
      <c r="D10">
        <v>40</v>
      </c>
    </row>
    <row r="11" spans="1:4" x14ac:dyDescent="0.3">
      <c r="A11">
        <v>10</v>
      </c>
      <c r="B11" t="s">
        <v>18</v>
      </c>
      <c r="C11">
        <v>2</v>
      </c>
      <c r="D11">
        <v>200</v>
      </c>
    </row>
    <row r="12" spans="1:4" x14ac:dyDescent="0.3">
      <c r="A12">
        <v>11</v>
      </c>
      <c r="B12" t="s">
        <v>20</v>
      </c>
      <c r="C12">
        <v>1</v>
      </c>
      <c r="D12">
        <v>150</v>
      </c>
    </row>
    <row r="13" spans="1:4" x14ac:dyDescent="0.3">
      <c r="C13">
        <v>0</v>
      </c>
      <c r="D13">
        <v>50</v>
      </c>
    </row>
    <row r="14" spans="1:4" x14ac:dyDescent="0.3">
      <c r="D14">
        <v>15</v>
      </c>
    </row>
  </sheetData>
  <phoneticPr fontId="5" type="noConversion"/>
  <dataValidations count="4">
    <dataValidation type="whole" operator="greaterThan" allowBlank="1" showInputMessage="1" showErrorMessage="1" errorTitle="Voilation" error="Product id &gt;0 and must be integer non decimal" promptTitle="Enter Product_id In Integer" prompt="ENTER THE PRODUCT ID IN INTERGER WHOLE NUMBER_x000a_EXAMPLE 1 2 3 4" sqref="A2:A1048576" xr:uid="{23770011-2C91-4A30-A7C0-BC1CF4EAAF00}">
      <formula1>0</formula1>
    </dataValidation>
    <dataValidation type="textLength" errorStyle="warning" allowBlank="1" showInputMessage="1" showErrorMessage="1" errorTitle="Length Voilation" error="Enter The Proper Product Name" promptTitle="Suggestion" prompt="Enter the product name LIke Laptop Monitors etc_x000a_Product name length should be between 6 to 20" sqref="B2:B1048576" xr:uid="{AF4B4437-6FBC-4DCA-975E-C75712F3EDF3}">
      <formula1>6</formula1>
      <formula2>20</formula2>
    </dataValidation>
    <dataValidation type="whole" operator="greaterThanOrEqual" allowBlank="1" showInputMessage="1" showErrorMessage="1" errorTitle="Quantity &gt; 0" error="It cannot allow decimals_x000a_" promptTitle="Enter Quantity" prompt="like 1 2 3 5 6" sqref="C2:C1048576" xr:uid="{6A61182E-2A05-4AEC-BDCE-2A27DC436C7A}">
      <formula1>0</formula1>
    </dataValidation>
    <dataValidation type="decimal" operator="greaterThan" allowBlank="1" showInputMessage="1" showErrorMessage="1" errorTitle="Price &gt;0" error="Price must be &gt;0" promptTitle="Price Suggestion" prompt="500_x000a_500.20_x000a_250.20_x000a_" sqref="D2:D1048576" xr:uid="{B12DD6B9-DE47-448A-A365-A74D3979B079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544F-3959-4F7D-846F-ED875A752391}">
  <dimension ref="A1:M84"/>
  <sheetViews>
    <sheetView tabSelected="1" zoomScale="104" workbookViewId="0">
      <selection activeCell="H21" sqref="H21"/>
    </sheetView>
  </sheetViews>
  <sheetFormatPr defaultRowHeight="14.4" x14ac:dyDescent="0.3"/>
  <cols>
    <col min="1" max="1" width="17.33203125" bestFit="1" customWidth="1"/>
    <col min="2" max="2" width="11.44140625" bestFit="1" customWidth="1"/>
    <col min="3" max="3" width="27.33203125" bestFit="1" customWidth="1"/>
    <col min="4" max="4" width="6.33203125" bestFit="1" customWidth="1"/>
    <col min="5" max="5" width="14.6640625" bestFit="1" customWidth="1"/>
    <col min="7" max="7" width="15.44140625" bestFit="1" customWidth="1"/>
    <col min="8" max="8" width="23.77734375" bestFit="1" customWidth="1"/>
    <col min="11" max="11" width="27.33203125" bestFit="1" customWidth="1"/>
    <col min="13" max="13" width="16.109375" bestFit="1" customWidth="1"/>
  </cols>
  <sheetData>
    <row r="1" spans="1:13" x14ac:dyDescent="0.3">
      <c r="A1" s="5" t="s">
        <v>26</v>
      </c>
      <c r="B1" s="5" t="s">
        <v>0</v>
      </c>
      <c r="C1" s="5" t="s">
        <v>27</v>
      </c>
      <c r="D1" s="5" t="s">
        <v>28</v>
      </c>
      <c r="E1" s="5" t="s">
        <v>29</v>
      </c>
    </row>
    <row r="2" spans="1:13" x14ac:dyDescent="0.3">
      <c r="A2" t="s">
        <v>30</v>
      </c>
      <c r="B2" t="s">
        <v>2</v>
      </c>
      <c r="C2" t="s">
        <v>31</v>
      </c>
      <c r="D2">
        <v>70000</v>
      </c>
      <c r="E2" t="s">
        <v>32</v>
      </c>
      <c r="K2" s="7" t="s">
        <v>222</v>
      </c>
      <c r="M2" s="7" t="s">
        <v>224</v>
      </c>
    </row>
    <row r="3" spans="1:13" x14ac:dyDescent="0.3">
      <c r="A3" t="s">
        <v>33</v>
      </c>
      <c r="B3" t="s">
        <v>2</v>
      </c>
      <c r="C3" t="s">
        <v>31</v>
      </c>
      <c r="D3">
        <v>55000</v>
      </c>
      <c r="E3" t="s">
        <v>34</v>
      </c>
      <c r="G3" s="8" t="s">
        <v>0</v>
      </c>
      <c r="H3" t="s">
        <v>2</v>
      </c>
    </row>
    <row r="4" spans="1:13" x14ac:dyDescent="0.3">
      <c r="A4" t="s">
        <v>35</v>
      </c>
      <c r="B4" t="s">
        <v>220</v>
      </c>
      <c r="C4" t="s">
        <v>31</v>
      </c>
      <c r="D4">
        <v>45000</v>
      </c>
      <c r="E4" t="s">
        <v>36</v>
      </c>
      <c r="G4" s="8" t="s">
        <v>27</v>
      </c>
      <c r="H4" t="s">
        <v>31</v>
      </c>
      <c r="K4" s="6" t="s">
        <v>219</v>
      </c>
      <c r="M4" s="6" t="s">
        <v>221</v>
      </c>
    </row>
    <row r="5" spans="1:13" x14ac:dyDescent="0.3">
      <c r="A5" t="s">
        <v>37</v>
      </c>
      <c r="B5" t="s">
        <v>2</v>
      </c>
      <c r="C5" t="s">
        <v>31</v>
      </c>
      <c r="D5">
        <v>60000</v>
      </c>
      <c r="E5" t="s">
        <v>38</v>
      </c>
      <c r="G5" s="8" t="s">
        <v>26</v>
      </c>
      <c r="H5" t="s">
        <v>33</v>
      </c>
      <c r="K5" t="str" cm="1">
        <f t="array" ref="K5:K12">_xlfn.UNIQUE(B2:B84)</f>
        <v>HR</v>
      </c>
      <c r="M5" t="str" cm="1">
        <f t="array" ref="M5:M9">_xlfn._xlws.FILTER(A:A,C:C=H4)</f>
        <v>John Smith</v>
      </c>
    </row>
    <row r="6" spans="1:13" x14ac:dyDescent="0.3">
      <c r="A6" t="s">
        <v>39</v>
      </c>
      <c r="B6" t="s">
        <v>2</v>
      </c>
      <c r="C6" t="s">
        <v>31</v>
      </c>
      <c r="D6">
        <v>48000</v>
      </c>
      <c r="E6" t="s">
        <v>40</v>
      </c>
      <c r="K6" t="str">
        <v>Editor</v>
      </c>
      <c r="M6" t="str">
        <v>Emily Davis</v>
      </c>
    </row>
    <row r="7" spans="1:13" x14ac:dyDescent="0.3">
      <c r="A7" t="s">
        <v>41</v>
      </c>
      <c r="B7" t="s">
        <v>42</v>
      </c>
      <c r="C7" t="s">
        <v>43</v>
      </c>
      <c r="D7">
        <v>80000</v>
      </c>
      <c r="E7" t="s">
        <v>44</v>
      </c>
      <c r="G7" s="8" t="s">
        <v>28</v>
      </c>
      <c r="H7" s="9">
        <f>_xlfn.XLOOKUP(H5,A:A,D:D,,0)</f>
        <v>55000</v>
      </c>
      <c r="K7" t="str">
        <v>IT</v>
      </c>
      <c r="M7" t="str">
        <v>Michael Johnson</v>
      </c>
    </row>
    <row r="8" spans="1:13" x14ac:dyDescent="0.3">
      <c r="A8" t="s">
        <v>45</v>
      </c>
      <c r="B8" t="s">
        <v>42</v>
      </c>
      <c r="C8" t="s">
        <v>46</v>
      </c>
      <c r="D8">
        <v>75000</v>
      </c>
      <c r="E8" t="s">
        <v>47</v>
      </c>
      <c r="K8" t="str">
        <v>Finance</v>
      </c>
      <c r="M8" t="str">
        <v>Sarah Brown</v>
      </c>
    </row>
    <row r="9" spans="1:13" x14ac:dyDescent="0.3">
      <c r="A9" t="s">
        <v>48</v>
      </c>
      <c r="B9" t="s">
        <v>42</v>
      </c>
      <c r="C9" t="s">
        <v>49</v>
      </c>
      <c r="D9">
        <v>72000</v>
      </c>
      <c r="E9" t="s">
        <v>50</v>
      </c>
      <c r="K9" t="str">
        <v>Sales</v>
      </c>
      <c r="M9" t="str">
        <v>David Wilson</v>
      </c>
    </row>
    <row r="10" spans="1:13" x14ac:dyDescent="0.3">
      <c r="A10" t="s">
        <v>51</v>
      </c>
      <c r="B10" t="s">
        <v>42</v>
      </c>
      <c r="C10" t="s">
        <v>49</v>
      </c>
      <c r="D10">
        <v>70000</v>
      </c>
      <c r="E10" t="s">
        <v>52</v>
      </c>
      <c r="K10" t="str">
        <v>Marketing</v>
      </c>
    </row>
    <row r="11" spans="1:13" x14ac:dyDescent="0.3">
      <c r="A11" t="s">
        <v>53</v>
      </c>
      <c r="B11" t="s">
        <v>42</v>
      </c>
      <c r="C11" t="s">
        <v>49</v>
      </c>
      <c r="D11">
        <v>55000</v>
      </c>
      <c r="E11" t="s">
        <v>54</v>
      </c>
      <c r="K11" t="str">
        <v>Operations</v>
      </c>
    </row>
    <row r="12" spans="1:13" x14ac:dyDescent="0.3">
      <c r="A12" t="s">
        <v>55</v>
      </c>
      <c r="B12" t="s">
        <v>3</v>
      </c>
      <c r="C12" t="s">
        <v>56</v>
      </c>
      <c r="D12">
        <v>65000</v>
      </c>
      <c r="E12" t="s">
        <v>57</v>
      </c>
      <c r="K12" t="str">
        <v>Legal</v>
      </c>
    </row>
    <row r="13" spans="1:13" x14ac:dyDescent="0.3">
      <c r="A13" t="s">
        <v>58</v>
      </c>
      <c r="B13" t="s">
        <v>3</v>
      </c>
      <c r="C13" t="s">
        <v>56</v>
      </c>
      <c r="D13">
        <v>60000</v>
      </c>
      <c r="E13" t="s">
        <v>59</v>
      </c>
    </row>
    <row r="14" spans="1:13" x14ac:dyDescent="0.3">
      <c r="A14" t="s">
        <v>60</v>
      </c>
      <c r="B14" t="s">
        <v>3</v>
      </c>
      <c r="C14" t="s">
        <v>56</v>
      </c>
      <c r="D14">
        <v>85000</v>
      </c>
      <c r="E14" t="s">
        <v>61</v>
      </c>
      <c r="K14" s="7" t="s">
        <v>223</v>
      </c>
    </row>
    <row r="15" spans="1:13" x14ac:dyDescent="0.3">
      <c r="A15" t="s">
        <v>62</v>
      </c>
      <c r="B15" t="s">
        <v>3</v>
      </c>
      <c r="C15" t="s">
        <v>56</v>
      </c>
      <c r="D15">
        <v>70000</v>
      </c>
      <c r="E15" t="s">
        <v>63</v>
      </c>
    </row>
    <row r="16" spans="1:13" x14ac:dyDescent="0.3">
      <c r="A16" t="s">
        <v>64</v>
      </c>
      <c r="B16" t="s">
        <v>1</v>
      </c>
      <c r="C16" t="s">
        <v>65</v>
      </c>
      <c r="D16">
        <v>75000</v>
      </c>
      <c r="E16" t="s">
        <v>66</v>
      </c>
      <c r="K16" s="6" t="s">
        <v>27</v>
      </c>
    </row>
    <row r="17" spans="1:11" x14ac:dyDescent="0.3">
      <c r="A17" t="s">
        <v>67</v>
      </c>
      <c r="B17" t="s">
        <v>1</v>
      </c>
      <c r="C17" t="s">
        <v>68</v>
      </c>
      <c r="D17">
        <v>50000</v>
      </c>
      <c r="E17" t="s">
        <v>69</v>
      </c>
      <c r="K17" t="str" cm="1">
        <f t="array" ref="K17:K23">_xlfn.UNIQUE(_xlfn._xlws.FILTER(C2:C84,B2:B84=H3))</f>
        <v>HR Manager</v>
      </c>
    </row>
    <row r="18" spans="1:11" x14ac:dyDescent="0.3">
      <c r="A18" t="s">
        <v>70</v>
      </c>
      <c r="B18" t="s">
        <v>1</v>
      </c>
      <c r="C18" t="s">
        <v>71</v>
      </c>
      <c r="D18">
        <v>60000</v>
      </c>
      <c r="E18" t="s">
        <v>72</v>
      </c>
      <c r="K18" t="str">
        <v>HR Generalist</v>
      </c>
    </row>
    <row r="19" spans="1:11" x14ac:dyDescent="0.3">
      <c r="A19" t="s">
        <v>73</v>
      </c>
      <c r="B19" t="s">
        <v>1</v>
      </c>
      <c r="C19" t="s">
        <v>74</v>
      </c>
      <c r="D19">
        <v>78000</v>
      </c>
      <c r="E19" t="s">
        <v>75</v>
      </c>
      <c r="K19" t="str">
        <v>Employee Relations Specialist</v>
      </c>
    </row>
    <row r="20" spans="1:11" x14ac:dyDescent="0.3">
      <c r="A20" t="s">
        <v>76</v>
      </c>
      <c r="B20" t="s">
        <v>4</v>
      </c>
      <c r="C20" t="s">
        <v>77</v>
      </c>
      <c r="D20">
        <v>72000</v>
      </c>
      <c r="E20" t="s">
        <v>78</v>
      </c>
      <c r="K20" t="str">
        <v>Payroll Specialist</v>
      </c>
    </row>
    <row r="21" spans="1:11" x14ac:dyDescent="0.3">
      <c r="A21" t="s">
        <v>79</v>
      </c>
      <c r="B21" t="s">
        <v>4</v>
      </c>
      <c r="C21" t="s">
        <v>80</v>
      </c>
      <c r="D21">
        <v>58000</v>
      </c>
      <c r="E21" t="s">
        <v>81</v>
      </c>
      <c r="K21" t="str">
        <v>Recruitment Specialist</v>
      </c>
    </row>
    <row r="22" spans="1:11" x14ac:dyDescent="0.3">
      <c r="A22" t="s">
        <v>82</v>
      </c>
      <c r="B22" t="s">
        <v>4</v>
      </c>
      <c r="C22" t="s">
        <v>83</v>
      </c>
      <c r="D22">
        <v>52000</v>
      </c>
      <c r="E22" t="s">
        <v>84</v>
      </c>
      <c r="K22" t="str">
        <v>Compensation Manager</v>
      </c>
    </row>
    <row r="23" spans="1:11" x14ac:dyDescent="0.3">
      <c r="A23" t="s">
        <v>85</v>
      </c>
      <c r="B23" t="s">
        <v>86</v>
      </c>
      <c r="C23" t="s">
        <v>87</v>
      </c>
      <c r="D23">
        <v>78000</v>
      </c>
      <c r="E23" t="s">
        <v>88</v>
      </c>
      <c r="K23" t="str">
        <v>Benefits Administrator</v>
      </c>
    </row>
    <row r="24" spans="1:11" x14ac:dyDescent="0.3">
      <c r="A24" t="s">
        <v>89</v>
      </c>
      <c r="B24" t="s">
        <v>86</v>
      </c>
      <c r="C24" t="s">
        <v>90</v>
      </c>
      <c r="D24">
        <v>55000</v>
      </c>
      <c r="E24" t="s">
        <v>91</v>
      </c>
    </row>
    <row r="25" spans="1:11" x14ac:dyDescent="0.3">
      <c r="A25" t="s">
        <v>92</v>
      </c>
      <c r="B25" t="s">
        <v>86</v>
      </c>
      <c r="C25" t="s">
        <v>93</v>
      </c>
      <c r="D25">
        <v>60000</v>
      </c>
      <c r="E25" t="s">
        <v>94</v>
      </c>
    </row>
    <row r="26" spans="1:11" x14ac:dyDescent="0.3">
      <c r="A26" t="s">
        <v>95</v>
      </c>
      <c r="B26" t="s">
        <v>86</v>
      </c>
      <c r="C26" t="s">
        <v>96</v>
      </c>
      <c r="D26">
        <v>65000</v>
      </c>
      <c r="E26" t="s">
        <v>97</v>
      </c>
    </row>
    <row r="27" spans="1:11" x14ac:dyDescent="0.3">
      <c r="A27" t="s">
        <v>98</v>
      </c>
      <c r="B27" t="s">
        <v>99</v>
      </c>
      <c r="C27" t="s">
        <v>100</v>
      </c>
      <c r="D27">
        <v>90000</v>
      </c>
      <c r="E27" t="s">
        <v>101</v>
      </c>
    </row>
    <row r="28" spans="1:11" x14ac:dyDescent="0.3">
      <c r="A28" t="s">
        <v>102</v>
      </c>
      <c r="B28" t="s">
        <v>99</v>
      </c>
      <c r="C28" t="s">
        <v>103</v>
      </c>
      <c r="D28">
        <v>55000</v>
      </c>
      <c r="E28" t="s">
        <v>104</v>
      </c>
    </row>
    <row r="29" spans="1:11" x14ac:dyDescent="0.3">
      <c r="A29" t="s">
        <v>105</v>
      </c>
      <c r="B29" t="s">
        <v>99</v>
      </c>
      <c r="C29" t="s">
        <v>106</v>
      </c>
      <c r="D29">
        <v>48000</v>
      </c>
      <c r="E29" t="s">
        <v>107</v>
      </c>
    </row>
    <row r="30" spans="1:11" x14ac:dyDescent="0.3">
      <c r="A30" t="s">
        <v>108</v>
      </c>
      <c r="B30" t="s">
        <v>99</v>
      </c>
      <c r="C30" t="s">
        <v>109</v>
      </c>
      <c r="D30">
        <v>75000</v>
      </c>
      <c r="E30" t="s">
        <v>110</v>
      </c>
    </row>
    <row r="31" spans="1:11" x14ac:dyDescent="0.3">
      <c r="A31" t="s">
        <v>111</v>
      </c>
      <c r="B31" t="s">
        <v>42</v>
      </c>
      <c r="C31" t="s">
        <v>112</v>
      </c>
      <c r="D31">
        <v>68000</v>
      </c>
      <c r="E31" t="s">
        <v>36</v>
      </c>
    </row>
    <row r="32" spans="1:11" x14ac:dyDescent="0.3">
      <c r="A32" t="s">
        <v>113</v>
      </c>
      <c r="B32" t="s">
        <v>2</v>
      </c>
      <c r="C32" t="s">
        <v>114</v>
      </c>
      <c r="D32">
        <v>56000</v>
      </c>
      <c r="E32" t="s">
        <v>34</v>
      </c>
    </row>
    <row r="33" spans="1:5" x14ac:dyDescent="0.3">
      <c r="A33" t="s">
        <v>115</v>
      </c>
      <c r="B33" t="s">
        <v>3</v>
      </c>
      <c r="C33" t="s">
        <v>116</v>
      </c>
      <c r="D33">
        <v>72000</v>
      </c>
      <c r="E33" t="s">
        <v>57</v>
      </c>
    </row>
    <row r="34" spans="1:5" x14ac:dyDescent="0.3">
      <c r="A34" t="s">
        <v>117</v>
      </c>
      <c r="B34" t="s">
        <v>1</v>
      </c>
      <c r="C34" t="s">
        <v>118</v>
      </c>
      <c r="D34">
        <v>58000</v>
      </c>
      <c r="E34" t="s">
        <v>54</v>
      </c>
    </row>
    <row r="35" spans="1:5" x14ac:dyDescent="0.3">
      <c r="A35" t="s">
        <v>119</v>
      </c>
      <c r="B35" t="s">
        <v>42</v>
      </c>
      <c r="C35" t="s">
        <v>120</v>
      </c>
      <c r="D35">
        <v>78000</v>
      </c>
      <c r="E35" t="s">
        <v>47</v>
      </c>
    </row>
    <row r="36" spans="1:5" x14ac:dyDescent="0.3">
      <c r="A36" t="s">
        <v>121</v>
      </c>
      <c r="B36" t="s">
        <v>3</v>
      </c>
      <c r="C36" t="s">
        <v>122</v>
      </c>
      <c r="D36">
        <v>63000</v>
      </c>
      <c r="E36" t="s">
        <v>59</v>
      </c>
    </row>
    <row r="37" spans="1:5" x14ac:dyDescent="0.3">
      <c r="A37" t="s">
        <v>123</v>
      </c>
      <c r="B37" t="s">
        <v>99</v>
      </c>
      <c r="C37" t="s">
        <v>124</v>
      </c>
      <c r="D37">
        <v>85000</v>
      </c>
      <c r="E37" t="s">
        <v>32</v>
      </c>
    </row>
    <row r="38" spans="1:5" x14ac:dyDescent="0.3">
      <c r="A38" t="s">
        <v>125</v>
      </c>
      <c r="B38" t="s">
        <v>1</v>
      </c>
      <c r="C38" t="s">
        <v>126</v>
      </c>
      <c r="D38">
        <v>69000</v>
      </c>
      <c r="E38" t="s">
        <v>44</v>
      </c>
    </row>
    <row r="39" spans="1:5" x14ac:dyDescent="0.3">
      <c r="A39" t="s">
        <v>127</v>
      </c>
      <c r="B39" t="s">
        <v>42</v>
      </c>
      <c r="C39" t="s">
        <v>128</v>
      </c>
      <c r="D39">
        <v>71000</v>
      </c>
      <c r="E39" t="s">
        <v>50</v>
      </c>
    </row>
    <row r="40" spans="1:5" x14ac:dyDescent="0.3">
      <c r="A40" t="s">
        <v>129</v>
      </c>
      <c r="B40" t="s">
        <v>4</v>
      </c>
      <c r="C40" t="s">
        <v>130</v>
      </c>
      <c r="D40">
        <v>60000</v>
      </c>
      <c r="E40" t="s">
        <v>36</v>
      </c>
    </row>
    <row r="41" spans="1:5" x14ac:dyDescent="0.3">
      <c r="A41" t="s">
        <v>131</v>
      </c>
      <c r="B41" t="s">
        <v>86</v>
      </c>
      <c r="C41" t="s">
        <v>132</v>
      </c>
      <c r="D41">
        <v>50000</v>
      </c>
      <c r="E41" t="s">
        <v>75</v>
      </c>
    </row>
    <row r="42" spans="1:5" x14ac:dyDescent="0.3">
      <c r="A42" t="s">
        <v>133</v>
      </c>
      <c r="B42" t="s">
        <v>2</v>
      </c>
      <c r="C42" t="s">
        <v>134</v>
      </c>
      <c r="D42">
        <v>58000</v>
      </c>
      <c r="E42" t="s">
        <v>52</v>
      </c>
    </row>
    <row r="43" spans="1:5" x14ac:dyDescent="0.3">
      <c r="A43" t="s">
        <v>135</v>
      </c>
      <c r="B43" t="s">
        <v>1</v>
      </c>
      <c r="C43" t="s">
        <v>136</v>
      </c>
      <c r="D43">
        <v>52000</v>
      </c>
      <c r="E43" t="s">
        <v>78</v>
      </c>
    </row>
    <row r="44" spans="1:5" x14ac:dyDescent="0.3">
      <c r="A44" t="s">
        <v>137</v>
      </c>
      <c r="B44" t="s">
        <v>3</v>
      </c>
      <c r="C44" t="s">
        <v>138</v>
      </c>
      <c r="D44">
        <v>60000</v>
      </c>
      <c r="E44" t="s">
        <v>69</v>
      </c>
    </row>
    <row r="45" spans="1:5" x14ac:dyDescent="0.3">
      <c r="A45" t="s">
        <v>139</v>
      </c>
      <c r="B45" t="s">
        <v>4</v>
      </c>
      <c r="C45" t="s">
        <v>140</v>
      </c>
      <c r="D45">
        <v>75000</v>
      </c>
      <c r="E45" t="s">
        <v>63</v>
      </c>
    </row>
    <row r="46" spans="1:5" x14ac:dyDescent="0.3">
      <c r="A46" t="s">
        <v>141</v>
      </c>
      <c r="B46" t="s">
        <v>42</v>
      </c>
      <c r="C46" t="s">
        <v>142</v>
      </c>
      <c r="D46">
        <v>45000</v>
      </c>
      <c r="E46" t="s">
        <v>72</v>
      </c>
    </row>
    <row r="47" spans="1:5" x14ac:dyDescent="0.3">
      <c r="A47" t="s">
        <v>143</v>
      </c>
      <c r="B47" t="s">
        <v>86</v>
      </c>
      <c r="C47" t="s">
        <v>144</v>
      </c>
      <c r="D47">
        <v>76000</v>
      </c>
      <c r="E47" t="s">
        <v>57</v>
      </c>
    </row>
    <row r="48" spans="1:5" x14ac:dyDescent="0.3">
      <c r="A48" t="s">
        <v>145</v>
      </c>
      <c r="B48" t="s">
        <v>99</v>
      </c>
      <c r="C48" t="s">
        <v>146</v>
      </c>
      <c r="D48">
        <v>95000</v>
      </c>
      <c r="E48" t="s">
        <v>34</v>
      </c>
    </row>
    <row r="49" spans="1:5" x14ac:dyDescent="0.3">
      <c r="A49" t="s">
        <v>147</v>
      </c>
      <c r="B49" t="s">
        <v>4</v>
      </c>
      <c r="C49" t="s">
        <v>148</v>
      </c>
      <c r="D49">
        <v>54000</v>
      </c>
      <c r="E49" t="s">
        <v>40</v>
      </c>
    </row>
    <row r="50" spans="1:5" x14ac:dyDescent="0.3">
      <c r="A50" t="s">
        <v>149</v>
      </c>
      <c r="B50" t="s">
        <v>1</v>
      </c>
      <c r="C50" t="s">
        <v>150</v>
      </c>
      <c r="D50">
        <v>82000</v>
      </c>
      <c r="E50" t="s">
        <v>47</v>
      </c>
    </row>
    <row r="51" spans="1:5" x14ac:dyDescent="0.3">
      <c r="A51" t="s">
        <v>151</v>
      </c>
      <c r="B51" t="s">
        <v>2</v>
      </c>
      <c r="C51" t="s">
        <v>152</v>
      </c>
      <c r="D51">
        <v>51000</v>
      </c>
      <c r="E51" t="s">
        <v>38</v>
      </c>
    </row>
    <row r="52" spans="1:5" x14ac:dyDescent="0.3">
      <c r="A52" t="s">
        <v>153</v>
      </c>
      <c r="B52" t="s">
        <v>42</v>
      </c>
      <c r="C52" t="s">
        <v>154</v>
      </c>
      <c r="D52">
        <v>73000</v>
      </c>
      <c r="E52" t="s">
        <v>54</v>
      </c>
    </row>
    <row r="53" spans="1:5" x14ac:dyDescent="0.3">
      <c r="A53" t="s">
        <v>155</v>
      </c>
      <c r="B53" t="s">
        <v>3</v>
      </c>
      <c r="C53" t="s">
        <v>156</v>
      </c>
      <c r="D53">
        <v>69000</v>
      </c>
      <c r="E53" t="s">
        <v>36</v>
      </c>
    </row>
    <row r="54" spans="1:5" x14ac:dyDescent="0.3">
      <c r="A54" t="s">
        <v>157</v>
      </c>
      <c r="B54" t="s">
        <v>86</v>
      </c>
      <c r="C54" t="s">
        <v>158</v>
      </c>
      <c r="D54">
        <v>68000</v>
      </c>
      <c r="E54" t="s">
        <v>59</v>
      </c>
    </row>
    <row r="55" spans="1:5" x14ac:dyDescent="0.3">
      <c r="A55" t="s">
        <v>159</v>
      </c>
      <c r="B55" t="s">
        <v>99</v>
      </c>
      <c r="C55" t="s">
        <v>160</v>
      </c>
      <c r="D55">
        <v>58000</v>
      </c>
      <c r="E55" t="s">
        <v>52</v>
      </c>
    </row>
    <row r="56" spans="1:5" x14ac:dyDescent="0.3">
      <c r="A56" t="s">
        <v>161</v>
      </c>
      <c r="B56" t="s">
        <v>4</v>
      </c>
      <c r="C56" t="s">
        <v>162</v>
      </c>
      <c r="D56">
        <v>72000</v>
      </c>
      <c r="E56" t="s">
        <v>75</v>
      </c>
    </row>
    <row r="57" spans="1:5" x14ac:dyDescent="0.3">
      <c r="A57" t="s">
        <v>163</v>
      </c>
      <c r="B57" t="s">
        <v>1</v>
      </c>
      <c r="C57" t="s">
        <v>164</v>
      </c>
      <c r="D57">
        <v>55000</v>
      </c>
      <c r="E57" t="s">
        <v>78</v>
      </c>
    </row>
    <row r="58" spans="1:5" x14ac:dyDescent="0.3">
      <c r="A58" t="s">
        <v>165</v>
      </c>
      <c r="B58" t="s">
        <v>42</v>
      </c>
      <c r="C58" t="s">
        <v>166</v>
      </c>
      <c r="D58">
        <v>74000</v>
      </c>
      <c r="E58" t="s">
        <v>44</v>
      </c>
    </row>
    <row r="59" spans="1:5" x14ac:dyDescent="0.3">
      <c r="A59" t="s">
        <v>167</v>
      </c>
      <c r="B59" t="s">
        <v>2</v>
      </c>
      <c r="C59" t="s">
        <v>168</v>
      </c>
      <c r="D59">
        <v>59000</v>
      </c>
      <c r="E59" t="s">
        <v>47</v>
      </c>
    </row>
    <row r="60" spans="1:5" x14ac:dyDescent="0.3">
      <c r="A60" t="s">
        <v>169</v>
      </c>
      <c r="B60" t="s">
        <v>3</v>
      </c>
      <c r="C60" t="s">
        <v>170</v>
      </c>
      <c r="D60">
        <v>78000</v>
      </c>
      <c r="E60" t="s">
        <v>32</v>
      </c>
    </row>
    <row r="61" spans="1:5" x14ac:dyDescent="0.3">
      <c r="A61" t="s">
        <v>171</v>
      </c>
      <c r="B61" t="s">
        <v>99</v>
      </c>
      <c r="C61" t="s">
        <v>172</v>
      </c>
      <c r="D61">
        <v>62000</v>
      </c>
      <c r="E61" t="s">
        <v>34</v>
      </c>
    </row>
    <row r="62" spans="1:5" x14ac:dyDescent="0.3">
      <c r="A62" t="s">
        <v>173</v>
      </c>
      <c r="B62" t="s">
        <v>4</v>
      </c>
      <c r="C62" t="s">
        <v>174</v>
      </c>
      <c r="D62">
        <v>57000</v>
      </c>
      <c r="E62" t="s">
        <v>50</v>
      </c>
    </row>
    <row r="63" spans="1:5" x14ac:dyDescent="0.3">
      <c r="A63" t="s">
        <v>175</v>
      </c>
      <c r="B63" t="s">
        <v>86</v>
      </c>
      <c r="C63" t="s">
        <v>176</v>
      </c>
      <c r="D63">
        <v>60000</v>
      </c>
      <c r="E63" t="s">
        <v>72</v>
      </c>
    </row>
    <row r="64" spans="1:5" x14ac:dyDescent="0.3">
      <c r="A64" t="s">
        <v>177</v>
      </c>
      <c r="B64" t="s">
        <v>1</v>
      </c>
      <c r="C64" t="s">
        <v>178</v>
      </c>
      <c r="D64">
        <v>67000</v>
      </c>
      <c r="E64" t="s">
        <v>69</v>
      </c>
    </row>
    <row r="65" spans="1:5" x14ac:dyDescent="0.3">
      <c r="A65" t="s">
        <v>179</v>
      </c>
      <c r="B65" t="s">
        <v>42</v>
      </c>
      <c r="C65" t="s">
        <v>180</v>
      </c>
      <c r="D65">
        <v>71000</v>
      </c>
      <c r="E65" t="s">
        <v>63</v>
      </c>
    </row>
    <row r="66" spans="1:5" x14ac:dyDescent="0.3">
      <c r="A66" t="s">
        <v>181</v>
      </c>
      <c r="B66" t="s">
        <v>3</v>
      </c>
      <c r="C66" t="s">
        <v>182</v>
      </c>
      <c r="D66">
        <v>79000</v>
      </c>
      <c r="E66" t="s">
        <v>57</v>
      </c>
    </row>
    <row r="67" spans="1:5" x14ac:dyDescent="0.3">
      <c r="A67" t="s">
        <v>183</v>
      </c>
      <c r="B67" t="s">
        <v>99</v>
      </c>
      <c r="C67" t="s">
        <v>184</v>
      </c>
      <c r="D67">
        <v>90000</v>
      </c>
      <c r="E67" t="s">
        <v>52</v>
      </c>
    </row>
    <row r="68" spans="1:5" x14ac:dyDescent="0.3">
      <c r="A68" t="s">
        <v>185</v>
      </c>
      <c r="B68" t="s">
        <v>4</v>
      </c>
      <c r="C68" t="s">
        <v>186</v>
      </c>
      <c r="D68">
        <v>65000</v>
      </c>
      <c r="E68" t="s">
        <v>54</v>
      </c>
    </row>
    <row r="69" spans="1:5" x14ac:dyDescent="0.3">
      <c r="A69" t="s">
        <v>187</v>
      </c>
      <c r="B69" t="s">
        <v>86</v>
      </c>
      <c r="C69" t="s">
        <v>188</v>
      </c>
      <c r="D69">
        <v>72000</v>
      </c>
      <c r="E69" t="s">
        <v>36</v>
      </c>
    </row>
    <row r="70" spans="1:5" x14ac:dyDescent="0.3">
      <c r="A70" t="s">
        <v>189</v>
      </c>
      <c r="B70" t="s">
        <v>2</v>
      </c>
      <c r="C70" t="s">
        <v>190</v>
      </c>
      <c r="D70">
        <v>68000</v>
      </c>
      <c r="E70" t="s">
        <v>40</v>
      </c>
    </row>
    <row r="71" spans="1:5" x14ac:dyDescent="0.3">
      <c r="A71" t="s">
        <v>191</v>
      </c>
      <c r="B71" t="s">
        <v>1</v>
      </c>
      <c r="C71" t="s">
        <v>192</v>
      </c>
      <c r="D71">
        <v>56000</v>
      </c>
      <c r="E71" t="s">
        <v>47</v>
      </c>
    </row>
    <row r="72" spans="1:5" x14ac:dyDescent="0.3">
      <c r="A72" t="s">
        <v>193</v>
      </c>
      <c r="B72" t="s">
        <v>42</v>
      </c>
      <c r="C72" t="s">
        <v>194</v>
      </c>
      <c r="D72">
        <v>75000</v>
      </c>
      <c r="E72" t="s">
        <v>59</v>
      </c>
    </row>
    <row r="73" spans="1:5" x14ac:dyDescent="0.3">
      <c r="A73" t="s">
        <v>195</v>
      </c>
      <c r="B73" t="s">
        <v>3</v>
      </c>
      <c r="C73" t="s">
        <v>196</v>
      </c>
      <c r="D73">
        <v>82000</v>
      </c>
      <c r="E73" t="s">
        <v>32</v>
      </c>
    </row>
    <row r="74" spans="1:5" x14ac:dyDescent="0.3">
      <c r="A74" t="s">
        <v>197</v>
      </c>
      <c r="B74" t="s">
        <v>4</v>
      </c>
      <c r="C74" t="s">
        <v>198</v>
      </c>
      <c r="D74">
        <v>70000</v>
      </c>
      <c r="E74" t="s">
        <v>34</v>
      </c>
    </row>
    <row r="75" spans="1:5" x14ac:dyDescent="0.3">
      <c r="A75" t="s">
        <v>199</v>
      </c>
      <c r="B75" t="s">
        <v>86</v>
      </c>
      <c r="C75" t="s">
        <v>200</v>
      </c>
      <c r="D75">
        <v>58000</v>
      </c>
      <c r="E75" t="s">
        <v>52</v>
      </c>
    </row>
    <row r="76" spans="1:5" x14ac:dyDescent="0.3">
      <c r="A76" t="s">
        <v>201</v>
      </c>
      <c r="B76" t="s">
        <v>99</v>
      </c>
      <c r="C76" t="s">
        <v>202</v>
      </c>
      <c r="D76">
        <v>55000</v>
      </c>
      <c r="E76" t="s">
        <v>44</v>
      </c>
    </row>
    <row r="77" spans="1:5" x14ac:dyDescent="0.3">
      <c r="A77" t="s">
        <v>203</v>
      </c>
      <c r="B77" t="s">
        <v>42</v>
      </c>
      <c r="C77" t="s">
        <v>204</v>
      </c>
      <c r="D77">
        <v>62000</v>
      </c>
      <c r="E77" t="s">
        <v>50</v>
      </c>
    </row>
    <row r="78" spans="1:5" x14ac:dyDescent="0.3">
      <c r="A78" t="s">
        <v>205</v>
      </c>
      <c r="B78" t="s">
        <v>2</v>
      </c>
      <c r="C78" t="s">
        <v>206</v>
      </c>
      <c r="D78">
        <v>54000</v>
      </c>
      <c r="E78" t="s">
        <v>72</v>
      </c>
    </row>
    <row r="79" spans="1:5" x14ac:dyDescent="0.3">
      <c r="A79" t="s">
        <v>207</v>
      </c>
      <c r="B79" t="s">
        <v>3</v>
      </c>
      <c r="C79" t="s">
        <v>208</v>
      </c>
      <c r="D79">
        <v>86000</v>
      </c>
      <c r="E79" t="s">
        <v>54</v>
      </c>
    </row>
    <row r="80" spans="1:5" x14ac:dyDescent="0.3">
      <c r="A80" t="s">
        <v>209</v>
      </c>
      <c r="B80" t="s">
        <v>4</v>
      </c>
      <c r="C80" t="s">
        <v>210</v>
      </c>
      <c r="D80">
        <v>69000</v>
      </c>
      <c r="E80" t="s">
        <v>38</v>
      </c>
    </row>
    <row r="81" spans="1:5" x14ac:dyDescent="0.3">
      <c r="A81" t="s">
        <v>211</v>
      </c>
      <c r="B81" t="s">
        <v>1</v>
      </c>
      <c r="C81" t="s">
        <v>212</v>
      </c>
      <c r="D81">
        <v>64000</v>
      </c>
      <c r="E81" t="s">
        <v>57</v>
      </c>
    </row>
    <row r="82" spans="1:5" x14ac:dyDescent="0.3">
      <c r="A82" t="s">
        <v>213</v>
      </c>
      <c r="B82" t="s">
        <v>42</v>
      </c>
      <c r="C82" t="s">
        <v>214</v>
      </c>
      <c r="D82">
        <v>57000</v>
      </c>
      <c r="E82" t="s">
        <v>47</v>
      </c>
    </row>
    <row r="83" spans="1:5" x14ac:dyDescent="0.3">
      <c r="A83" t="s">
        <v>215</v>
      </c>
      <c r="B83" t="s">
        <v>86</v>
      </c>
      <c r="C83" t="s">
        <v>216</v>
      </c>
      <c r="D83">
        <v>59000</v>
      </c>
      <c r="E83" t="s">
        <v>59</v>
      </c>
    </row>
    <row r="84" spans="1:5" x14ac:dyDescent="0.3">
      <c r="A84" t="s">
        <v>217</v>
      </c>
      <c r="B84" t="s">
        <v>99</v>
      </c>
      <c r="C84" t="s">
        <v>218</v>
      </c>
      <c r="D84">
        <v>88000</v>
      </c>
      <c r="E84" t="s">
        <v>34</v>
      </c>
    </row>
  </sheetData>
  <dataValidations count="3">
    <dataValidation type="list" allowBlank="1" showInputMessage="1" showErrorMessage="1" sqref="H3" xr:uid="{E80C03FA-2DCB-46C3-B10A-C3595A5CE877}">
      <formula1>_xlfn.ANCHORARRAY($K$5)</formula1>
    </dataValidation>
    <dataValidation type="list" allowBlank="1" showInputMessage="1" showErrorMessage="1" sqref="H4" xr:uid="{D8A7A889-4333-4FCE-8037-6EFA7AF5AA62}">
      <formula1>_xlfn.ANCHORARRAY($K$17)</formula1>
    </dataValidation>
    <dataValidation type="list" allowBlank="1" showInputMessage="1" showErrorMessage="1" sqref="H5" xr:uid="{C26728FF-C613-4DDB-A00B-7B508C3493B9}">
      <formula1>_xlfn.ANCHORARRAY($M$5)</formula1>
    </dataValidation>
  </dataValidation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719CAA-38A8-46E2-8407-1F262E7510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Data_Validation</vt:lpstr>
      <vt:lpstr>Circle_Invalid_Data</vt:lpstr>
      <vt:lpstr>Multiple_Drop_Down_Dependent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Obito Uchiha</dc:creator>
  <cp:lastModifiedBy>Obito Uchiha</cp:lastModifiedBy>
  <dcterms:created xsi:type="dcterms:W3CDTF">2024-06-21T13:42:29Z</dcterms:created>
  <dcterms:modified xsi:type="dcterms:W3CDTF">2024-06-21T17:44:45Z</dcterms:modified>
</cp:coreProperties>
</file>