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38645428-A5F9-4FDF-B0D0-27597B1C7A0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TENT" sheetId="4" r:id="rId1"/>
    <sheet name="Text_Functions" sheetId="5" r:id="rId2"/>
    <sheet name="Replace_Text" sheetId="7" r:id="rId3"/>
    <sheet name="Sequence, Randbetween, Choose" sheetId="3" r:id="rId4"/>
    <sheet name="Switch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 a="1"/>
  <c r="C11" i="2" s="1"/>
  <c r="J30" i="3"/>
  <c r="J26" i="3"/>
  <c r="K18" i="3"/>
  <c r="K3" i="3"/>
  <c r="A2" i="3" a="1"/>
  <c r="A2" i="3" s="1"/>
  <c r="B5" i="7"/>
  <c r="B3" i="7"/>
  <c r="J27" i="3"/>
  <c r="M5" i="3"/>
  <c r="A31" i="5"/>
  <c r="B31" i="5" s="1"/>
  <c r="D16" i="5"/>
  <c r="C16" i="5"/>
  <c r="G17" i="5"/>
  <c r="G18" i="5"/>
  <c r="G19" i="5"/>
  <c r="G20" i="5"/>
  <c r="G21" i="5"/>
  <c r="G22" i="5"/>
  <c r="G23" i="5"/>
  <c r="G24" i="5"/>
  <c r="G25" i="5"/>
  <c r="E16" i="5"/>
  <c r="F16" i="5" s="1"/>
  <c r="F17" i="5"/>
  <c r="F18" i="5"/>
  <c r="F19" i="5"/>
  <c r="F20" i="5"/>
  <c r="F21" i="5"/>
  <c r="F22" i="5"/>
  <c r="F23" i="5"/>
  <c r="F24" i="5"/>
  <c r="F25" i="5"/>
  <c r="E17" i="5"/>
  <c r="E18" i="5"/>
  <c r="E19" i="5"/>
  <c r="E20" i="5"/>
  <c r="E21" i="5"/>
  <c r="E22" i="5"/>
  <c r="E23" i="5"/>
  <c r="E24" i="5"/>
  <c r="E25" i="5"/>
  <c r="D17" i="5"/>
  <c r="D18" i="5"/>
  <c r="D19" i="5"/>
  <c r="D20" i="5"/>
  <c r="D21" i="5"/>
  <c r="D22" i="5"/>
  <c r="D23" i="5"/>
  <c r="D24" i="5"/>
  <c r="D25" i="5"/>
  <c r="L3" i="5"/>
  <c r="L4" i="5" s="1"/>
  <c r="C17" i="5"/>
  <c r="C18" i="5"/>
  <c r="C19" i="5"/>
  <c r="C20" i="5"/>
  <c r="C21" i="5"/>
  <c r="C22" i="5"/>
  <c r="C23" i="5"/>
  <c r="C24" i="5"/>
  <c r="C25" i="5"/>
  <c r="I2" i="5"/>
  <c r="I3" i="5"/>
  <c r="I4" i="5"/>
  <c r="I5" i="5"/>
  <c r="I6" i="5"/>
  <c r="I7" i="5"/>
  <c r="I8" i="5"/>
  <c r="I9" i="5"/>
  <c r="I10" i="5"/>
  <c r="I11" i="5"/>
  <c r="H2" i="5"/>
  <c r="H3" i="5"/>
  <c r="H4" i="5"/>
  <c r="H5" i="5"/>
  <c r="H6" i="5"/>
  <c r="H7" i="5"/>
  <c r="H8" i="5"/>
  <c r="H9" i="5"/>
  <c r="H10" i="5"/>
  <c r="H11" i="5"/>
  <c r="G2" i="5"/>
  <c r="G3" i="5"/>
  <c r="G4" i="5"/>
  <c r="G5" i="5"/>
  <c r="G6" i="5"/>
  <c r="G7" i="5"/>
  <c r="G8" i="5"/>
  <c r="G9" i="5"/>
  <c r="G10" i="5"/>
  <c r="G11" i="5"/>
  <c r="C4" i="5"/>
  <c r="D4" i="5"/>
  <c r="E2" i="5"/>
  <c r="F2" i="5"/>
  <c r="F3" i="5"/>
  <c r="F4" i="5"/>
  <c r="F5" i="5"/>
  <c r="F6" i="5"/>
  <c r="F7" i="5"/>
  <c r="F8" i="5"/>
  <c r="F9" i="5"/>
  <c r="F10" i="5"/>
  <c r="F11" i="5"/>
  <c r="C2" i="5"/>
  <c r="E3" i="5"/>
  <c r="E4" i="5"/>
  <c r="E5" i="5"/>
  <c r="E6" i="5"/>
  <c r="E7" i="5"/>
  <c r="E8" i="5"/>
  <c r="E9" i="5"/>
  <c r="E10" i="5"/>
  <c r="E11" i="5"/>
  <c r="D3" i="5"/>
  <c r="D5" i="5"/>
  <c r="D6" i="5"/>
  <c r="D7" i="5"/>
  <c r="D8" i="5"/>
  <c r="D9" i="5"/>
  <c r="D10" i="5"/>
  <c r="D11" i="5"/>
  <c r="D2" i="5"/>
  <c r="C3" i="5"/>
  <c r="C5" i="5"/>
  <c r="C6" i="5"/>
  <c r="C7" i="5"/>
  <c r="C8" i="5"/>
  <c r="C9" i="5"/>
  <c r="C10" i="5"/>
  <c r="C11" i="5"/>
  <c r="C2" i="2"/>
  <c r="C12" i="2" a="1"/>
  <c r="C12" i="2" s="1"/>
  <c r="C13" i="2" a="1"/>
  <c r="C13" i="2" s="1"/>
  <c r="C14" i="2" a="1"/>
  <c r="C14" i="2" s="1"/>
  <c r="C15" i="2" a="1"/>
  <c r="C15" i="2"/>
  <c r="C16" i="2" a="1"/>
  <c r="C16" i="2" s="1"/>
  <c r="C17" i="2" a="1"/>
  <c r="C17" i="2" s="1"/>
  <c r="C18" i="2" a="1"/>
  <c r="C18" i="2" s="1"/>
  <c r="C19" i="2" a="1"/>
  <c r="C19" i="2"/>
  <c r="C20" i="2" a="1"/>
  <c r="C20" i="2" s="1"/>
  <c r="C21" i="2" a="1"/>
  <c r="C21" i="2" s="1"/>
  <c r="C3" i="2"/>
  <c r="C4" i="2"/>
  <c r="C5" i="2"/>
  <c r="C6" i="2"/>
  <c r="K5" i="3"/>
  <c r="K6" i="3"/>
  <c r="K7" i="3"/>
  <c r="K8" i="3"/>
  <c r="K9" i="3"/>
  <c r="K10" i="3"/>
  <c r="K4" i="3"/>
  <c r="C31" i="5" l="1"/>
  <c r="G1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tc={3A573C14-8686-4786-A1EE-9390EC115F7B}</author>
    <author>tc={1C37FC13-6DC3-404B-9FEF-1FBA4A4138E3}</author>
    <author>tc={1F300700-A230-4288-BCD8-AF233A00BF2E}</author>
    <author>tc={52966086-1345-4D2F-9BCA-A02AAD14DB8D}</author>
    <author>tc={41200998-A666-43E1-9495-24FA53781C24}</author>
    <author>tc={916D12E9-23D6-4AEB-8843-7B6B61C6BBF5}</author>
    <author>tc={D8710554-3648-4500-8D51-F1FA5B4C616F}</author>
    <author>tc={61456959-B717-4097-B579-43FFEF8671B0}</author>
    <author>tc={77816E1C-E456-4F3F-B466-24705D878D0E}</author>
    <author>tc={132CC05D-CC9E-4676-A613-DD2F4E66447B}</author>
  </authors>
  <commentList>
    <comment ref="F1" authorId="0" shapeId="0" xr:uid="{3A573C14-8686-4786-A1EE-9390EC115F7B}">
      <text>
        <t>[Threaded comment]
Your version of Excel allows you to read this threaded comment; however, any edits to it will get removed if the file is opened in a newer version of Excel. Learn more: https://go.microsoft.com/fwlink/?linkid=870924
Comment:
    =PROPER(CONCAT(A2," ",B2))</t>
      </text>
    </comment>
    <comment ref="G1" authorId="1" shapeId="0" xr:uid="{1C37FC13-6DC3-404B-9FEF-1FBA4A4138E3}">
      <text>
        <t>[Threaded comment]
Your version of Excel allows you to read this threaded comment; however, any edits to it will get removed if the file is opened in a newer version of Excel. Learn more: https://go.microsoft.com/fwlink/?linkid=870924
Comment:
    =A2 &amp;" " &amp;B2</t>
      </text>
    </comment>
    <comment ref="H1" authorId="2" shapeId="0" xr:uid="{1F300700-A230-4288-BCD8-AF233A00BF2E}">
      <text>
        <t>[Threaded comment]
Your version of Excel allows you to read this threaded comment; however, any edits to it will get removed if the file is opened in a newer version of Excel. Learn more: https://go.microsoft.com/fwlink/?linkid=870924
Comment:
    =PROPER(TEXTJOIN(",",,A2,B2))</t>
      </text>
    </comment>
    <comment ref="I1" authorId="3" shapeId="0" xr:uid="{52966086-1345-4D2F-9BCA-A02AAD14DB8D}">
      <text>
        <t>[Threaded comment]
Your version of Excel allows you to read this threaded comment; however, any edits to it will get removed if the file is opened in a newer version of Excel. Learn more: https://go.microsoft.com/fwlink/?linkid=870924
Comment:
    =TRIM(A2)</t>
      </text>
    </comment>
    <comment ref="E2" authorId="4" shapeId="0" xr:uid="{41200998-A666-43E1-9495-24FA53781C24}">
      <text>
        <t>[Threaded comment]
Your version of Excel allows you to read this threaded comment; however, any edits to it will get removed if the file is opened in a newer version of Excel. Learn more: https://go.microsoft.com/fwlink/?linkid=870924
Comment:
    =PROPER(A2)</t>
      </text>
    </comment>
    <comment ref="D4" authorId="5" shapeId="0" xr:uid="{916D12E9-23D6-4AEB-8843-7B6B61C6BBF5}">
      <text>
        <t>[Threaded comment]
Your version of Excel allows you to read this threaded comment; however, any edits to it will get removed if the file is opened in a newer version of Excel. Learn more: https://go.microsoft.com/fwlink/?linkid=870924
Comment:
    =LOWER(A4)</t>
      </text>
    </comment>
    <comment ref="C5" authorId="6" shapeId="0" xr:uid="{D8710554-3648-4500-8D51-F1FA5B4C616F}">
      <text>
        <t>[Threaded comment]
Your version of Excel allows you to read this threaded comment; however, any edits to it will get removed if the file is opened in a newer version of Excel. Learn more: https://go.microsoft.com/fwlink/?linkid=870924
Comment:
    =UPPER(A4)</t>
      </text>
    </comment>
    <comment ref="E15" authorId="7" shapeId="0" xr:uid="{61456959-B717-4097-B579-43FFEF8671B0}">
      <text>
        <t>[Threaded comment]
Your version of Excel allows you to read this threaded comment; however, any edits to it will get removed if the file is opened in a newer version of Excel. Learn more: https://go.microsoft.com/fwlink/?linkid=870924
Comment:
    =FIND(" ", C16)</t>
      </text>
    </comment>
    <comment ref="F15" authorId="8" shapeId="0" xr:uid="{77816E1C-E456-4F3F-B466-24705D87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=LEFT(C16,E16-1)</t>
      </text>
    </comment>
    <comment ref="G15" authorId="9" shapeId="0" xr:uid="{132CC05D-CC9E-4676-A613-DD2F4E66447B}">
      <text>
        <t>[Threaded comment]
Your version of Excel allows you to read this threaded comment; however, any edits to it will get removed if the file is opened in a newer version of Excel. Learn more: https://go.microsoft.com/fwlink/?linkid=870924
Comment:
    =RIGHT(C16,D16-E16)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tc={CB483A34-87CF-48F6-900F-5E4DDA5425A8}</author>
    <author>tc={E5154FE5-91F9-43FD-A662-FB25E3464582}</author>
  </authors>
  <commentList>
    <comment ref="B3" authorId="0" shapeId="0" xr:uid="{CB483A34-87CF-48F6-900F-5E4DDA5425A8}">
      <text>
        <t>[Threaded comment]
Your version of Excel allows you to read this threaded comment; however, any edits to it will get removed if the file is opened in a newer version of Excel. Learn more: https://go.microsoft.com/fwlink/?linkid=870924
Comment:
    =REPLACE(A3,4,7,"Obito Uchiha")</t>
      </text>
    </comment>
    <comment ref="B5" authorId="1" shapeId="0" xr:uid="{E5154FE5-91F9-43FD-A662-FB25E3464582}">
      <text>
        <t>[Threaded comment]
Your version of Excel allows you to read this threaded comment; however, any edits to it will get removed if the file is opened in a newer version of Excel. Learn more: https://go.microsoft.com/fwlink/?linkid=870924
Comment:
    =SUBSTITUTE(A3,"Nohara","Obito Uchiha")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tc={95EDE067-9810-445D-B8C5-7725BD9F8EAD}</author>
    <author>tc={1AF07ABF-E814-4CD8-B644-BEC00D7145E6}</author>
    <author>tc={69028509-D881-4765-8924-C818709EB780}</author>
  </authors>
  <commentList>
    <comment ref="A2" authorId="0" shapeId="0" xr:uid="{95EDE067-9810-445D-B8C5-7725BD9F8EAD}">
      <text>
        <t>[Threaded comment]
Your version of Excel allows you to read this threaded comment; however, any edits to it will get removed if the file is opened in a newer version of Excel. Learn more: https://go.microsoft.com/fwlink/?linkid=870924
Comment:
    =SEQUENCE(20,5,2,2)</t>
      </text>
    </comment>
    <comment ref="K3" authorId="1" shapeId="0" xr:uid="{1AF07ABF-E814-4CD8-B644-BEC00D7145E6}">
      <text>
        <t>[Threaded comment]
Your version of Excel allows you to read this threaded comment; however, any edits to it will get removed if the file is opened in a newer version of Excel. Learn more: https://go.microsoft.com/fwlink/?linkid=870924
Comment:
    =RANDBETWEEN(I3,J3)</t>
      </text>
    </comment>
    <comment ref="N4" authorId="2" shapeId="0" xr:uid="{69028509-D881-4765-8924-C818709EB780}">
      <text>
        <t>[Threaded comment]
Your version of Excel allows you to read this threaded comment; however, any edits to it will get removed if the file is opened in a newer version of Excel. Learn more: https://go.microsoft.com/fwlink/?linkid=870924
Comment:
    =REPT("Obito Rin",5)
repeat values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tc={A37D563A-9746-4988-B974-96275C4F3659}</author>
  </authors>
  <commentList>
    <comment ref="C11" authorId="0" shapeId="0" xr:uid="{A37D563A-9746-4988-B974-96275C4F3659}">
      <text>
        <t>[Threaded comment]
Your version of Excel allows you to read this threaded comment; however, any edits to it will get removed if the file is opened in a newer version of Excel. Learn more: https://go.microsoft.com/fwlink/?linkid=870924
Comment:
    =SWITCH(B11,5,"Excellent",4,"Good",3,"Average",2,"Below Average",1,"Poor","Incorrent Job Rating")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<sst xmlns="http://schemas.openxmlformats.org/spreadsheetml/2006/main" count="107" uniqueCount="102">
  <si>
    <t>First Name</t>
  </si>
  <si>
    <t>Last Name</t>
  </si>
  <si>
    <t>Bottom</t>
  </si>
  <si>
    <t>Top</t>
  </si>
  <si>
    <t>Choose Function</t>
  </si>
  <si>
    <t>Input</t>
  </si>
  <si>
    <t>Output</t>
  </si>
  <si>
    <t>Index/Input</t>
  </si>
  <si>
    <t>Output/Color</t>
  </si>
  <si>
    <t>Random No. Between</t>
  </si>
  <si>
    <t>Bonus</t>
  </si>
  <si>
    <t>Performance Rating</t>
  </si>
  <si>
    <t>Using IF</t>
  </si>
  <si>
    <t>Using SWITCH</t>
  </si>
  <si>
    <t>Content</t>
  </si>
  <si>
    <t>FirstName</t>
  </si>
  <si>
    <t>Last_Name</t>
  </si>
  <si>
    <t>Doe</t>
  </si>
  <si>
    <t>sMiTh</t>
  </si>
  <si>
    <t>JoHNsON</t>
  </si>
  <si>
    <t>davIS</t>
  </si>
  <si>
    <t>BrOWN</t>
  </si>
  <si>
    <t>AMY</t>
  </si>
  <si>
    <t>JONES</t>
  </si>
  <si>
    <t>RobERt</t>
  </si>
  <si>
    <t>GArCia</t>
  </si>
  <si>
    <t>jENnifeR</t>
  </si>
  <si>
    <t>mILeS</t>
  </si>
  <si>
    <t>chRIStoPHEr</t>
  </si>
  <si>
    <t>martIn</t>
  </si>
  <si>
    <t>annA</t>
  </si>
  <si>
    <t>CLARK</t>
  </si>
  <si>
    <t>UpperCase</t>
  </si>
  <si>
    <t>LowerCase</t>
  </si>
  <si>
    <t>ProperCase</t>
  </si>
  <si>
    <t>Concatenate1</t>
  </si>
  <si>
    <t>Concatenate2</t>
  </si>
  <si>
    <t>Concatenate3</t>
  </si>
  <si>
    <t>Text_Functions!A1</t>
  </si>
  <si>
    <t>UPPER(A4)</t>
  </si>
  <si>
    <t>LOWER(A4)</t>
  </si>
  <si>
    <t>PROPER(A2)</t>
  </si>
  <si>
    <t>PROPER(CONCAT(A2," ",B2))</t>
  </si>
  <si>
    <t>A2 &amp;" " &amp;B2</t>
  </si>
  <si>
    <t>PROPER(TEXTJOIN(",",,A2,B2))</t>
  </si>
  <si>
    <t xml:space="preserve">Formulas used </t>
  </si>
  <si>
    <t>TRIM Text</t>
  </si>
  <si>
    <t xml:space="preserve">JoHN  </t>
  </si>
  <si>
    <t xml:space="preserve">maRy   </t>
  </si>
  <si>
    <t xml:space="preserve">   AleX</t>
  </si>
  <si>
    <t xml:space="preserve">   EMiLY</t>
  </si>
  <si>
    <t xml:space="preserve">    mATThew</t>
  </si>
  <si>
    <t>TRIM(A2)</t>
  </si>
  <si>
    <t>Ravindra</t>
  </si>
  <si>
    <t>Singh</t>
  </si>
  <si>
    <t>Laxmi</t>
  </si>
  <si>
    <t>Arjun</t>
  </si>
  <si>
    <t>Kavita</t>
  </si>
  <si>
    <t>Amit</t>
  </si>
  <si>
    <t>Deepak</t>
  </si>
  <si>
    <t>Pooja</t>
  </si>
  <si>
    <t>Nitin</t>
  </si>
  <si>
    <t>Sunita</t>
  </si>
  <si>
    <t>Gautam</t>
  </si>
  <si>
    <t>Patel</t>
  </si>
  <si>
    <t>Sharmaa</t>
  </si>
  <si>
    <t>Mehta</t>
  </si>
  <si>
    <t>Khanna</t>
  </si>
  <si>
    <t>Rao</t>
  </si>
  <si>
    <t>Varma</t>
  </si>
  <si>
    <t>Agarwal</t>
  </si>
  <si>
    <t>Kapoor</t>
  </si>
  <si>
    <t>Chopra</t>
  </si>
  <si>
    <t>Join</t>
  </si>
  <si>
    <t>Length of text</t>
  </si>
  <si>
    <t>Position of Space</t>
  </si>
  <si>
    <t>LEN(C16)</t>
  </si>
  <si>
    <t>FIND(" ", C16)</t>
  </si>
  <si>
    <t>LEFT(C16,E16-1)</t>
  </si>
  <si>
    <t>RIGHT(C16,D16-E16)</t>
  </si>
  <si>
    <t>Date</t>
  </si>
  <si>
    <t>NameOfMonth</t>
  </si>
  <si>
    <t>TEXT(A31,"MMM")</t>
  </si>
  <si>
    <t>NameOFDay</t>
  </si>
  <si>
    <t>TEXT(A31,"DDDD")</t>
  </si>
  <si>
    <t>Sequence, Randbetween, Choose'!A1</t>
  </si>
  <si>
    <t>Rin",5)</t>
  </si>
  <si>
    <t>REPT("Obito</t>
  </si>
  <si>
    <t>Random</t>
  </si>
  <si>
    <t>Replace_Text!A1</t>
  </si>
  <si>
    <t>Rin Nohara</t>
  </si>
  <si>
    <t>REPLACE(A3,4,7,"Obito Uchiha")</t>
  </si>
  <si>
    <t>SUBSTITUTE(A3,"Nohara","Obito Uchiha")</t>
  </si>
  <si>
    <t>Obito</t>
  </si>
  <si>
    <t>Hinata</t>
  </si>
  <si>
    <t>Rin</t>
  </si>
  <si>
    <t>Kakashi</t>
  </si>
  <si>
    <t>Itachi</t>
  </si>
  <si>
    <t>Sasuke</t>
  </si>
  <si>
    <t>Naruto</t>
  </si>
  <si>
    <t>Anime</t>
  </si>
  <si>
    <t>Switch!A1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</si>
</sst>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_);_([$$-409]* \(#,##0\);_([$$-409]* &quot;-&quot;??_);_(@_)"/>
    <numFmt numFmtId="178" formatCode="0.000000000000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</font>
    <font>
      <sz val="20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64" fontId="2" fillId="0" borderId="0" xfId="0" applyNumberFormat="1" applyFont="1" applyAlignment="1"/>
    <xf numFmtId="0" fontId="2" fillId="0" borderId="0" xfId="0" applyFont="1" applyAlignment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5" fillId="6" borderId="0" xfId="0" applyFont="1" applyFill="1">
      <alignment vertical="center"/>
    </xf>
    <xf numFmtId="0" fontId="11" fillId="0" borderId="0" xfId="0" applyFo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22" fontId="0" fillId="0" borderId="0" xfId="0" applyNumberFormat="1" applyFill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1" quotePrefix="1" applyFill="1" applyAlignment="1">
      <alignment horizontal="left" vertical="center"/>
    </xf>
    <xf numFmtId="0" fontId="9" fillId="0" borderId="0" xfId="1" applyFill="1" applyAlignment="1">
      <alignment horizontal="left" vertical="center"/>
    </xf>
    <xf numFmtId="0" fontId="9" fillId="0" borderId="0" xfId="1" quotePrefix="1" applyAlignment="1">
      <alignment horizontal="left" vertical="center"/>
    </xf>
    <xf numFmtId="0" fontId="9" fillId="0" borderId="0" xfId="1" applyAlignment="1">
      <alignment horizontal="left" vertical="center"/>
    </xf>
    <xf numFmtId="0" fontId="12" fillId="0" borderId="0" xfId="0" applyFont="1" applyAlignment="1">
      <alignment horizontal="center" vertical="center"/>
    </xf>
    <xf numFmtId="178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2C40D988-C30B-4C42-9259-A6D45377EA65}" userId="053598e7d676b2f0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5T11:05:13.67" personId="{2C40D988-C30B-4C42-9259-A6D45377EA65}" id="{3A573C14-8686-4786-A1EE-9390EC115F7B}">
    <text>=PROPER(CONCAT(A2," ",B2))</text>
  </threadedComment>
  <threadedComment ref="G1" dT="2024-06-25T11:06:39.25" personId="{2C40D988-C30B-4C42-9259-A6D45377EA65}" id="{1C37FC13-6DC3-404B-9FEF-1FBA4A4138E3}">
    <text>=A2 &amp;" " &amp;B2</text>
  </threadedComment>
  <threadedComment ref="H1" dT="2024-06-25T11:12:17.58" personId="{2C40D988-C30B-4C42-9259-A6D45377EA65}" id="{1F300700-A230-4288-BCD8-AF233A00BF2E}">
    <text>=PROPER(TEXTJOIN(",",,A2,B2))</text>
  </threadedComment>
  <threadedComment ref="I1" dT="2024-06-25T11:32:47.64" personId="{2C40D988-C30B-4C42-9259-A6D45377EA65}" id="{52966086-1345-4D2F-9BCA-A02AAD14DB8D}">
    <text>=TRIM(A2)</text>
  </threadedComment>
  <threadedComment ref="E2" dT="2024-06-25T11:05:22.86" personId="{2C40D988-C30B-4C42-9259-A6D45377EA65}" id="{41200998-A666-43E1-9495-24FA53781C24}">
    <text>=PROPER(A2)</text>
  </threadedComment>
  <threadedComment ref="D4" dT="2024-06-25T11:05:30.52" personId="{2C40D988-C30B-4C42-9259-A6D45377EA65}" id="{916D12E9-23D6-4AEB-8843-7B6B61C6BBF5}">
    <text>=LOWER(A4)</text>
  </threadedComment>
  <threadedComment ref="C5" dT="2024-06-25T11:05:40.41" personId="{2C40D988-C30B-4C42-9259-A6D45377EA65}" id="{D8710554-3648-4500-8D51-F1FA5B4C616F}">
    <text>=UPPER(A4)</text>
  </threadedComment>
  <threadedComment ref="E15" dT="2024-06-25T12:16:51.42" personId="{2C40D988-C30B-4C42-9259-A6D45377EA65}" id="{61456959-B717-4097-B579-43FFEF8671B0}">
    <text>=FIND(" ", C16)</text>
  </threadedComment>
  <threadedComment ref="F15" dT="2024-06-25T12:16:40.57" personId="{2C40D988-C30B-4C42-9259-A6D45377EA65}" id="{77816E1C-E456-4F3F-B466-24705D878D0E}">
    <text>=LEFT(C16,E16-1)</text>
  </threadedComment>
  <threadedComment ref="G15" dT="2024-06-25T12:21:53.86" personId="{2C40D988-C30B-4C42-9259-A6D45377EA65}" id="{132CC05D-CC9E-4676-A613-DD2F4E66447B}">
    <text>=RIGHT(C16,D16-E16)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4-06-25T12:53:21.72" personId="{2C40D988-C30B-4C42-9259-A6D45377EA65}" id="{CB483A34-87CF-48F6-900F-5E4DDA5425A8}">
    <text>=REPLACE(A3,4,7,"Obito Uchiha")</text>
  </threadedComment>
  <threadedComment ref="B5" dT="2024-06-25T12:54:29.44" personId="{2C40D988-C30B-4C42-9259-A6D45377EA65}" id="{E5154FE5-91F9-43FD-A662-FB25E3464582}">
    <text>=SUBSTITUTE(A3,"Nohara","Obito Uchiha")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5T12:38:36.34" personId="{2C40D988-C30B-4C42-9259-A6D45377EA65}" id="{95EDE067-9810-445D-B8C5-7725BD9F8EAD}">
    <text>=SEQUENCE(20,5,2,2)</text>
  </threadedComment>
  <threadedComment ref="K3" dT="2024-06-25T13:02:40.31" personId="{2C40D988-C30B-4C42-9259-A6D45377EA65}" id="{1AF07ABF-E814-4CD8-B644-BEC00D7145E6}">
    <text>=RANDBETWEEN(I3,J3)</text>
  </threadedComment>
  <threadedComment ref="N4" dT="2024-06-25T12:46:08.63" personId="{2C40D988-C30B-4C42-9259-A6D45377EA65}" id="{69028509-D881-4765-8924-C818709EB780}">
    <text>=REPT("Obito Rin",5)
repeat values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1" dT="2024-06-25T13:26:01.97" personId="{2C40D988-C30B-4C42-9259-A6D45377EA65}" id="{A37D563A-9746-4988-B974-96275C4F3659}">
    <text>=SWITCH(B11,5,"Excellent",4,"Good",3,"Average",2,"Below Average",1,"Poor","Incorrent Job Rating")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F006-FF80-4048-B560-8C589DD1D0ED}">
  <dimension ref="A1:D10"/>
  <sheetViews>
    <sheetView zoomScale="130" zoomScaleNormal="130" workbookViewId="0">
      <selection activeCell="A6" sqref="A6:D6"/>
    </sheetView>
  </sheetViews>
  <sheetFormatPr defaultRowHeight="14.4"/>
  <sheetData>
    <row r="1" spans="1:4" ht="23.4">
      <c r="A1" s="23" t="s">
        <v>14</v>
      </c>
      <c r="B1" s="24"/>
      <c r="C1" s="24"/>
    </row>
    <row r="2" spans="1:4">
      <c r="A2" s="39"/>
      <c r="B2" s="39"/>
      <c r="C2" s="39"/>
      <c r="D2" s="39"/>
    </row>
    <row r="3" spans="1:4">
      <c r="A3" s="40" t="s">
        <v>38</v>
      </c>
      <c r="B3" s="41"/>
      <c r="C3" s="41"/>
      <c r="D3" s="41"/>
    </row>
    <row r="4" spans="1:4">
      <c r="A4" s="42" t="s">
        <v>85</v>
      </c>
      <c r="B4" s="43"/>
      <c r="C4" s="43"/>
      <c r="D4" s="43"/>
    </row>
    <row r="5" spans="1:4">
      <c r="A5" s="43" t="s">
        <v>89</v>
      </c>
      <c r="B5" s="43"/>
      <c r="C5" s="43"/>
      <c r="D5" s="43"/>
    </row>
    <row r="6" spans="1:4">
      <c r="A6" s="25" t="s">
        <v>101</v>
      </c>
      <c r="B6" s="25"/>
      <c r="C6" s="25"/>
      <c r="D6" s="25"/>
    </row>
    <row r="7" spans="1:4">
      <c r="A7" s="21"/>
      <c r="B7" s="21"/>
      <c r="C7" s="21"/>
      <c r="D7" s="21"/>
    </row>
    <row r="8" spans="1:4">
      <c r="A8" s="21"/>
      <c r="B8" s="21"/>
      <c r="C8" s="21"/>
      <c r="D8" s="21"/>
    </row>
    <row r="9" spans="1:4">
      <c r="A9" s="21"/>
      <c r="B9" s="21"/>
      <c r="C9" s="21"/>
      <c r="D9" s="21"/>
    </row>
    <row r="10" spans="1:4">
      <c r="A10" s="21"/>
      <c r="B10" s="21"/>
      <c r="C10" s="21"/>
      <c r="D10" s="21"/>
    </row>
  </sheetData>
  <mergeCells count="10">
    <mergeCell ref="A2:D2"/>
    <mergeCell ref="A1:C1"/>
    <mergeCell ref="A3:D3"/>
    <mergeCell ref="A4:D4"/>
    <mergeCell ref="A5:D5"/>
    <mergeCell ref="A6:D6"/>
    <mergeCell ref="A7:D7"/>
    <mergeCell ref="A8:D8"/>
    <mergeCell ref="A9:D9"/>
    <mergeCell ref="A10:D10"/>
  </mergeCells>
  <hyperlinks>
    <hyperlink ref="A3:D3" location="Text_Functions!A1" display="Text_Functions!A1" xr:uid="{6CD68D6E-4117-466C-AA9A-24E30CC0ED7B}"/>
    <hyperlink ref="A4:D4" location="'Sequence, Randbetween, Choose'!A1" display="'Sequence, Randbetween, Choose'!A1" xr:uid="{EE3D17BD-EAF5-43C0-BE03-9976E0FB86F8}"/>
    <hyperlink ref="A5:D5" location="Replace_Text!A1" display="Replace_Text!A1" xr:uid="{26A1C5D1-E342-4395-B9FE-34C86BC501A5}"/>
    <hyperlink ref="A6:D6" location="Switch!A1" display="Switch!A1" xr:uid="{0091F9E6-FE18-4678-9F2A-FEF490F69A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0775-7D46-4BF5-922B-ADEC9D1DB220}">
  <dimension ref="A1:L33"/>
  <sheetViews>
    <sheetView topLeftCell="A13" zoomScale="108" zoomScaleNormal="115" workbookViewId="0">
      <selection activeCell="H16" sqref="H16:H18"/>
    </sheetView>
  </sheetViews>
  <sheetFormatPr defaultRowHeight="14.4"/>
  <cols>
    <col min="1" max="1" width="11.109375" bestFit="1" customWidth="1"/>
    <col min="2" max="2" width="17.109375" bestFit="1" customWidth="1"/>
    <col min="3" max="3" width="17.5546875" bestFit="1" customWidth="1"/>
    <col min="4" max="4" width="12.6640625" bestFit="1" customWidth="1"/>
    <col min="5" max="5" width="15.5546875" bestFit="1" customWidth="1"/>
    <col min="6" max="6" width="22" bestFit="1" customWidth="1"/>
    <col min="7" max="7" width="17.88671875" bestFit="1" customWidth="1"/>
    <col min="8" max="8" width="22.88671875" bestFit="1" customWidth="1"/>
    <col min="9" max="9" width="11.109375" bestFit="1" customWidth="1"/>
    <col min="10" max="11" width="8.88671875" style="29"/>
    <col min="12" max="12" width="16" style="29" bestFit="1" customWidth="1"/>
    <col min="13" max="16384" width="8.88671875" style="29"/>
  </cols>
  <sheetData>
    <row r="1" spans="1:12" s="30" customFormat="1">
      <c r="A1" s="31" t="s">
        <v>15</v>
      </c>
      <c r="B1" s="31" t="s">
        <v>16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36</v>
      </c>
      <c r="H1" s="28" t="s">
        <v>37</v>
      </c>
      <c r="I1" s="28" t="s">
        <v>46</v>
      </c>
      <c r="J1" s="29"/>
    </row>
    <row r="2" spans="1:12">
      <c r="A2" s="26" t="s">
        <v>47</v>
      </c>
      <c r="B2" t="s">
        <v>17</v>
      </c>
      <c r="C2" t="str">
        <f>UPPER(A2)</f>
        <v xml:space="preserve">JOHN  </v>
      </c>
      <c r="D2" t="str">
        <f>LOWER(A2)</f>
        <v xml:space="preserve">john  </v>
      </c>
      <c r="E2" t="str">
        <f>PROPER(A2)</f>
        <v xml:space="preserve">John  </v>
      </c>
      <c r="F2" t="str">
        <f>PROPER(_xlfn.CONCAT(A2," ",B2))</f>
        <v>John   Doe</v>
      </c>
      <c r="G2" t="str">
        <f>A2 &amp;" " &amp;B2</f>
        <v>JoHN   Doe</v>
      </c>
      <c r="H2" t="str">
        <f>PROPER(_xlfn.TEXTJOIN(",",,A2,B2))</f>
        <v>John  ,Doe</v>
      </c>
      <c r="I2" t="str">
        <f>TRIM(A2)</f>
        <v>JoHN</v>
      </c>
    </row>
    <row r="3" spans="1:12">
      <c r="A3" s="26" t="s">
        <v>48</v>
      </c>
      <c r="B3" t="s">
        <v>18</v>
      </c>
      <c r="C3" t="str">
        <f t="shared" ref="C3:C11" si="0">UPPER(A3)</f>
        <v xml:space="preserve">MARY   </v>
      </c>
      <c r="D3" t="str">
        <f t="shared" ref="D3:D11" si="1">LOWER(A3)</f>
        <v xml:space="preserve">mary   </v>
      </c>
      <c r="E3" t="str">
        <f t="shared" ref="E3:E11" si="2">PROPER(A3)</f>
        <v xml:space="preserve">Mary   </v>
      </c>
      <c r="F3" t="str">
        <f t="shared" ref="F3:F11" si="3">PROPER(_xlfn.CONCAT(A3," ",B3))</f>
        <v>Mary    Smith</v>
      </c>
      <c r="G3" t="str">
        <f t="shared" ref="G3:G11" si="4">A3 &amp;" " &amp;B3</f>
        <v>maRy    sMiTh</v>
      </c>
      <c r="H3" t="str">
        <f t="shared" ref="H3:H11" si="5">PROPER(_xlfn.TEXTJOIN(",",,A3,B3))</f>
        <v>Mary   ,Smith</v>
      </c>
      <c r="I3" t="str">
        <f t="shared" ref="I3:I11" si="6">TRIM(A3)</f>
        <v>maRy</v>
      </c>
      <c r="L3" s="36">
        <f ca="1">NOW()</f>
        <v>45468.789043287034</v>
      </c>
    </row>
    <row r="4" spans="1:12">
      <c r="A4" s="26" t="s">
        <v>49</v>
      </c>
      <c r="B4" t="s">
        <v>19</v>
      </c>
      <c r="C4" t="str">
        <f>UPPER(A4)</f>
        <v xml:space="preserve">   ALEX</v>
      </c>
      <c r="D4" t="str">
        <f>LOWER(A4)</f>
        <v xml:space="preserve">   alex</v>
      </c>
      <c r="E4" t="str">
        <f t="shared" si="2"/>
        <v xml:space="preserve">   Alex</v>
      </c>
      <c r="F4" t="str">
        <f t="shared" si="3"/>
        <v xml:space="preserve">   Alex Johnson</v>
      </c>
      <c r="G4" t="str">
        <f t="shared" si="4"/>
        <v xml:space="preserve">   AleX JoHNsON</v>
      </c>
      <c r="H4" t="str">
        <f t="shared" si="5"/>
        <v xml:space="preserve">   Alex,Johnson</v>
      </c>
      <c r="I4" t="str">
        <f t="shared" si="6"/>
        <v>AleX</v>
      </c>
      <c r="L4" s="29">
        <f ca="1">SECOND(L3)</f>
        <v>13</v>
      </c>
    </row>
    <row r="5" spans="1:12">
      <c r="A5" s="26" t="s">
        <v>50</v>
      </c>
      <c r="B5" s="26" t="s">
        <v>20</v>
      </c>
      <c r="C5" t="str">
        <f t="shared" si="0"/>
        <v xml:space="preserve">   EMILY</v>
      </c>
      <c r="D5" t="str">
        <f t="shared" si="1"/>
        <v xml:space="preserve">   emily</v>
      </c>
      <c r="E5" t="str">
        <f t="shared" si="2"/>
        <v xml:space="preserve">   Emily</v>
      </c>
      <c r="F5" t="str">
        <f t="shared" si="3"/>
        <v xml:space="preserve">   Emily Davis</v>
      </c>
      <c r="G5" t="str">
        <f t="shared" si="4"/>
        <v xml:space="preserve">   EMiLY davIS</v>
      </c>
      <c r="H5" t="str">
        <f t="shared" si="5"/>
        <v xml:space="preserve">   Emily,Davis</v>
      </c>
      <c r="I5" t="str">
        <f t="shared" si="6"/>
        <v>EMiLY</v>
      </c>
    </row>
    <row r="6" spans="1:12">
      <c r="A6" s="26" t="s">
        <v>51</v>
      </c>
      <c r="B6" t="s">
        <v>21</v>
      </c>
      <c r="C6" t="str">
        <f t="shared" si="0"/>
        <v xml:space="preserve">    MATTHEW</v>
      </c>
      <c r="D6" t="str">
        <f t="shared" si="1"/>
        <v xml:space="preserve">    matthew</v>
      </c>
      <c r="E6" t="str">
        <f t="shared" si="2"/>
        <v xml:space="preserve">    Matthew</v>
      </c>
      <c r="F6" t="str">
        <f t="shared" si="3"/>
        <v xml:space="preserve">    Matthew Brown</v>
      </c>
      <c r="G6" t="str">
        <f t="shared" si="4"/>
        <v xml:space="preserve">    mATThew BrOWN</v>
      </c>
      <c r="H6" t="str">
        <f t="shared" si="5"/>
        <v xml:space="preserve">    Matthew,Brown</v>
      </c>
      <c r="I6" t="str">
        <f t="shared" si="6"/>
        <v>mATThew</v>
      </c>
    </row>
    <row r="7" spans="1:12">
      <c r="A7" t="s">
        <v>22</v>
      </c>
      <c r="B7" t="s">
        <v>23</v>
      </c>
      <c r="C7" t="str">
        <f t="shared" si="0"/>
        <v>AMY</v>
      </c>
      <c r="D7" t="str">
        <f t="shared" si="1"/>
        <v>amy</v>
      </c>
      <c r="E7" t="str">
        <f t="shared" si="2"/>
        <v>Amy</v>
      </c>
      <c r="F7" t="str">
        <f t="shared" si="3"/>
        <v>Amy Jones</v>
      </c>
      <c r="G7" t="str">
        <f t="shared" si="4"/>
        <v>AMY JONES</v>
      </c>
      <c r="H7" t="str">
        <f t="shared" si="5"/>
        <v>Amy,Jones</v>
      </c>
      <c r="I7" t="str">
        <f t="shared" si="6"/>
        <v>AMY</v>
      </c>
    </row>
    <row r="8" spans="1:12">
      <c r="A8" t="s">
        <v>24</v>
      </c>
      <c r="B8" t="s">
        <v>25</v>
      </c>
      <c r="C8" t="str">
        <f t="shared" si="0"/>
        <v>ROBERT</v>
      </c>
      <c r="D8" t="str">
        <f t="shared" si="1"/>
        <v>robert</v>
      </c>
      <c r="E8" t="str">
        <f t="shared" si="2"/>
        <v>Robert</v>
      </c>
      <c r="F8" t="str">
        <f t="shared" si="3"/>
        <v>Robert Garcia</v>
      </c>
      <c r="G8" t="str">
        <f t="shared" si="4"/>
        <v>RobERt GArCia</v>
      </c>
      <c r="H8" t="str">
        <f t="shared" si="5"/>
        <v>Robert,Garcia</v>
      </c>
      <c r="I8" t="str">
        <f t="shared" si="6"/>
        <v>RobERt</v>
      </c>
    </row>
    <row r="9" spans="1:12">
      <c r="A9" t="s">
        <v>26</v>
      </c>
      <c r="B9" t="s">
        <v>27</v>
      </c>
      <c r="C9" t="str">
        <f t="shared" si="0"/>
        <v>JENNIFER</v>
      </c>
      <c r="D9" t="str">
        <f t="shared" si="1"/>
        <v>jennifer</v>
      </c>
      <c r="E9" t="str">
        <f t="shared" si="2"/>
        <v>Jennifer</v>
      </c>
      <c r="F9" t="str">
        <f t="shared" si="3"/>
        <v>Jennifer Miles</v>
      </c>
      <c r="G9" t="str">
        <f t="shared" si="4"/>
        <v>jENnifeR mILeS</v>
      </c>
      <c r="H9" t="str">
        <f t="shared" si="5"/>
        <v>Jennifer,Miles</v>
      </c>
      <c r="I9" t="str">
        <f t="shared" si="6"/>
        <v>jENnifeR</v>
      </c>
    </row>
    <row r="10" spans="1:12">
      <c r="A10" t="s">
        <v>28</v>
      </c>
      <c r="B10" t="s">
        <v>29</v>
      </c>
      <c r="C10" t="str">
        <f t="shared" si="0"/>
        <v>CHRISTOPHER</v>
      </c>
      <c r="D10" t="str">
        <f t="shared" si="1"/>
        <v>christopher</v>
      </c>
      <c r="E10" t="str">
        <f t="shared" si="2"/>
        <v>Christopher</v>
      </c>
      <c r="F10" t="str">
        <f t="shared" si="3"/>
        <v>Christopher Martin</v>
      </c>
      <c r="G10" t="str">
        <f t="shared" si="4"/>
        <v>chRIStoPHEr martIn</v>
      </c>
      <c r="H10" t="str">
        <f t="shared" si="5"/>
        <v>Christopher,Martin</v>
      </c>
      <c r="I10" t="str">
        <f t="shared" si="6"/>
        <v>chRIStoPHEr</v>
      </c>
    </row>
    <row r="11" spans="1:12">
      <c r="A11" t="s">
        <v>30</v>
      </c>
      <c r="B11" t="s">
        <v>31</v>
      </c>
      <c r="C11" t="str">
        <f t="shared" si="0"/>
        <v>ANNA</v>
      </c>
      <c r="D11" t="str">
        <f t="shared" si="1"/>
        <v>anna</v>
      </c>
      <c r="E11" t="str">
        <f t="shared" si="2"/>
        <v>Anna</v>
      </c>
      <c r="F11" t="str">
        <f t="shared" si="3"/>
        <v>Anna Clark</v>
      </c>
      <c r="G11" t="str">
        <f t="shared" si="4"/>
        <v>annA CLARK</v>
      </c>
      <c r="H11" t="str">
        <f t="shared" si="5"/>
        <v>Anna,Clark</v>
      </c>
      <c r="I11" t="str">
        <f t="shared" si="6"/>
        <v>annA</v>
      </c>
    </row>
    <row r="13" spans="1:12">
      <c r="A13" s="33" t="s">
        <v>45</v>
      </c>
      <c r="B13" s="34"/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43</v>
      </c>
      <c r="H13" s="32" t="s">
        <v>44</v>
      </c>
      <c r="I13" s="35" t="s">
        <v>52</v>
      </c>
    </row>
    <row r="15" spans="1:12">
      <c r="A15" s="31" t="s">
        <v>15</v>
      </c>
      <c r="B15" s="31" t="s">
        <v>16</v>
      </c>
      <c r="C15" s="28" t="s">
        <v>73</v>
      </c>
      <c r="D15" s="28" t="s">
        <v>74</v>
      </c>
      <c r="E15" s="28" t="s">
        <v>75</v>
      </c>
      <c r="F15" s="28" t="s">
        <v>1</v>
      </c>
      <c r="G15" s="28" t="s">
        <v>0</v>
      </c>
    </row>
    <row r="16" spans="1:12">
      <c r="A16" t="s">
        <v>53</v>
      </c>
      <c r="B16" t="s">
        <v>54</v>
      </c>
      <c r="C16" s="26" t="str">
        <f>_xlfn.TEXTJOIN(" ",,B16,A16)</f>
        <v>Singh Ravindra</v>
      </c>
      <c r="D16">
        <f>LEN(C16)</f>
        <v>14</v>
      </c>
      <c r="E16">
        <f>FIND(" ", C16)</f>
        <v>6</v>
      </c>
      <c r="F16" t="str">
        <f>LEFT(C16,E16-1)</f>
        <v>Singh</v>
      </c>
      <c r="G16" t="str">
        <f>RIGHT(C16,D16-E16)</f>
        <v>Ravindra</v>
      </c>
    </row>
    <row r="17" spans="1:8">
      <c r="A17" t="s">
        <v>55</v>
      </c>
      <c r="B17" t="s">
        <v>64</v>
      </c>
      <c r="C17" s="26" t="str">
        <f t="shared" ref="C17:C25" si="7">_xlfn.TEXTJOIN(" ",,A17,B17)</f>
        <v>Laxmi Patel</v>
      </c>
      <c r="D17">
        <f t="shared" ref="D17:D25" si="8">LEN(C17)</f>
        <v>11</v>
      </c>
      <c r="E17">
        <f t="shared" ref="E17:E25" si="9">FIND(" ", C17)</f>
        <v>6</v>
      </c>
      <c r="F17" t="str">
        <f t="shared" ref="F17:F25" si="10">LEFT(C17,E17-1)</f>
        <v>Laxmi</v>
      </c>
      <c r="G17" t="str">
        <f t="shared" ref="G17:G25" si="11">RIGHT(C17,D17-E17)</f>
        <v>Patel</v>
      </c>
    </row>
    <row r="18" spans="1:8">
      <c r="A18" t="s">
        <v>56</v>
      </c>
      <c r="B18" t="s">
        <v>65</v>
      </c>
      <c r="C18" s="26" t="str">
        <f t="shared" si="7"/>
        <v>Arjun Sharmaa</v>
      </c>
      <c r="D18">
        <f t="shared" si="8"/>
        <v>13</v>
      </c>
      <c r="E18">
        <f t="shared" si="9"/>
        <v>6</v>
      </c>
      <c r="F18" t="str">
        <f t="shared" si="10"/>
        <v>Arjun</v>
      </c>
      <c r="G18" t="str">
        <f t="shared" si="11"/>
        <v>Sharmaa</v>
      </c>
    </row>
    <row r="19" spans="1:8">
      <c r="A19" t="s">
        <v>57</v>
      </c>
      <c r="B19" t="s">
        <v>66</v>
      </c>
      <c r="C19" s="26" t="str">
        <f t="shared" si="7"/>
        <v>Kavita Mehta</v>
      </c>
      <c r="D19">
        <f t="shared" si="8"/>
        <v>12</v>
      </c>
      <c r="E19">
        <f t="shared" si="9"/>
        <v>7</v>
      </c>
      <c r="F19" t="str">
        <f t="shared" si="10"/>
        <v>Kavita</v>
      </c>
      <c r="G19" t="str">
        <f t="shared" si="11"/>
        <v>Mehta</v>
      </c>
    </row>
    <row r="20" spans="1:8">
      <c r="A20" t="s">
        <v>58</v>
      </c>
      <c r="B20" t="s">
        <v>67</v>
      </c>
      <c r="C20" s="26" t="str">
        <f t="shared" si="7"/>
        <v>Amit Khanna</v>
      </c>
      <c r="D20">
        <f t="shared" si="8"/>
        <v>11</v>
      </c>
      <c r="E20">
        <f t="shared" si="9"/>
        <v>5</v>
      </c>
      <c r="F20" t="str">
        <f t="shared" si="10"/>
        <v>Amit</v>
      </c>
      <c r="G20" t="str">
        <f t="shared" si="11"/>
        <v>Khanna</v>
      </c>
    </row>
    <row r="21" spans="1:8">
      <c r="A21" t="s">
        <v>59</v>
      </c>
      <c r="B21" t="s">
        <v>68</v>
      </c>
      <c r="C21" s="26" t="str">
        <f t="shared" si="7"/>
        <v>Deepak Rao</v>
      </c>
      <c r="D21">
        <f t="shared" si="8"/>
        <v>10</v>
      </c>
      <c r="E21">
        <f t="shared" si="9"/>
        <v>7</v>
      </c>
      <c r="F21" t="str">
        <f t="shared" si="10"/>
        <v>Deepak</v>
      </c>
      <c r="G21" t="str">
        <f t="shared" si="11"/>
        <v>Rao</v>
      </c>
    </row>
    <row r="22" spans="1:8">
      <c r="A22" t="s">
        <v>60</v>
      </c>
      <c r="B22" t="s">
        <v>69</v>
      </c>
      <c r="C22" s="26" t="str">
        <f t="shared" si="7"/>
        <v>Pooja Varma</v>
      </c>
      <c r="D22">
        <f t="shared" si="8"/>
        <v>11</v>
      </c>
      <c r="E22">
        <f t="shared" si="9"/>
        <v>6</v>
      </c>
      <c r="F22" t="str">
        <f t="shared" si="10"/>
        <v>Pooja</v>
      </c>
      <c r="G22" t="str">
        <f t="shared" si="11"/>
        <v>Varma</v>
      </c>
    </row>
    <row r="23" spans="1:8">
      <c r="A23" t="s">
        <v>61</v>
      </c>
      <c r="B23" t="s">
        <v>70</v>
      </c>
      <c r="C23" s="26" t="str">
        <f t="shared" si="7"/>
        <v>Nitin Agarwal</v>
      </c>
      <c r="D23">
        <f t="shared" si="8"/>
        <v>13</v>
      </c>
      <c r="E23">
        <f t="shared" si="9"/>
        <v>6</v>
      </c>
      <c r="F23" t="str">
        <f t="shared" si="10"/>
        <v>Nitin</v>
      </c>
      <c r="G23" t="str">
        <f t="shared" si="11"/>
        <v>Agarwal</v>
      </c>
    </row>
    <row r="24" spans="1:8">
      <c r="A24" t="s">
        <v>62</v>
      </c>
      <c r="B24" t="s">
        <v>71</v>
      </c>
      <c r="C24" s="26" t="str">
        <f t="shared" si="7"/>
        <v>Sunita Kapoor</v>
      </c>
      <c r="D24">
        <f t="shared" si="8"/>
        <v>13</v>
      </c>
      <c r="E24">
        <f t="shared" si="9"/>
        <v>7</v>
      </c>
      <c r="F24" t="str">
        <f t="shared" si="10"/>
        <v>Sunita</v>
      </c>
      <c r="G24" t="str">
        <f t="shared" si="11"/>
        <v>Kapoor</v>
      </c>
    </row>
    <row r="25" spans="1:8">
      <c r="A25" t="s">
        <v>63</v>
      </c>
      <c r="B25" t="s">
        <v>72</v>
      </c>
      <c r="C25" s="26" t="str">
        <f t="shared" si="7"/>
        <v>Gautam Chopra</v>
      </c>
      <c r="D25">
        <f t="shared" si="8"/>
        <v>13</v>
      </c>
      <c r="E25">
        <f t="shared" si="9"/>
        <v>7</v>
      </c>
      <c r="F25" t="str">
        <f t="shared" si="10"/>
        <v>Gautam</v>
      </c>
      <c r="G25" t="str">
        <f t="shared" si="11"/>
        <v>Chopra</v>
      </c>
    </row>
    <row r="27" spans="1:8">
      <c r="A27" s="33" t="s">
        <v>45</v>
      </c>
      <c r="B27" s="34"/>
      <c r="D27" s="27" t="s">
        <v>76</v>
      </c>
      <c r="E27" s="35" t="s">
        <v>77</v>
      </c>
      <c r="F27" s="35" t="s">
        <v>78</v>
      </c>
      <c r="G27" s="35" t="s">
        <v>79</v>
      </c>
      <c r="H27" s="27"/>
    </row>
    <row r="30" spans="1:8">
      <c r="A30" s="28" t="s">
        <v>80</v>
      </c>
      <c r="B30" s="28" t="s">
        <v>81</v>
      </c>
      <c r="C30" s="28" t="s">
        <v>83</v>
      </c>
    </row>
    <row r="31" spans="1:8">
      <c r="A31" s="37">
        <f ca="1">TODAY()</f>
        <v>45468</v>
      </c>
      <c r="B31" t="str">
        <f ca="1">TEXT(A31,"MMM")</f>
        <v>Jun</v>
      </c>
      <c r="C31" t="str">
        <f ca="1">TEXT(A31,"DDDD")</f>
        <v>Tuesday</v>
      </c>
    </row>
    <row r="33" spans="2:3">
      <c r="B33" s="27" t="s">
        <v>82</v>
      </c>
      <c r="C33" s="27" t="s">
        <v>84</v>
      </c>
    </row>
  </sheetData>
  <mergeCells count="2">
    <mergeCell ref="A13:B13"/>
    <mergeCell ref="A27:B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EEA4-BBDC-4354-A349-DD5928BBCF12}">
  <dimension ref="A3:F29"/>
  <sheetViews>
    <sheetView tabSelected="1" zoomScale="125" zoomScaleNormal="220" workbookViewId="0">
      <selection activeCell="B8" sqref="A1:XFD1048576"/>
    </sheetView>
  </sheetViews>
  <sheetFormatPr defaultRowHeight="14.4"/>
  <cols>
    <col min="1" max="1" width="10.109375" bestFit="1" customWidth="1"/>
    <col min="2" max="2" width="17.44140625" bestFit="1" customWidth="1"/>
  </cols>
  <sheetData>
    <row r="3" spans="1:6">
      <c r="A3" s="26" t="s">
        <v>90</v>
      </c>
      <c r="B3" t="str">
        <f>REPLACE(A3,4,7,"Obito Uchiha")</f>
        <v>RinObito Uchiha</v>
      </c>
      <c r="C3" s="44" t="s">
        <v>91</v>
      </c>
      <c r="D3" s="44"/>
      <c r="E3" s="44"/>
      <c r="F3" s="44"/>
    </row>
    <row r="4" spans="1:6">
      <c r="C4" s="27"/>
      <c r="D4" s="27"/>
      <c r="E4" s="27"/>
      <c r="F4" s="27"/>
    </row>
    <row r="5" spans="1:6">
      <c r="B5" t="str">
        <f>SUBSTITUTE(A3,"Nohara","Obito Uchiha")</f>
        <v>Rin Obito Uchiha</v>
      </c>
      <c r="C5" s="44" t="s">
        <v>92</v>
      </c>
      <c r="D5" s="44"/>
      <c r="E5" s="44"/>
      <c r="F5" s="44"/>
    </row>
    <row r="8" spans="1:6">
      <c r="B8" s="45"/>
    </row>
    <row r="14" spans="1:6">
      <c r="B14" s="26"/>
    </row>
    <row r="15" spans="1:6">
      <c r="B15" s="26"/>
    </row>
    <row r="17" spans="2:2">
      <c r="B17" s="26"/>
    </row>
    <row r="18" spans="2:2">
      <c r="B18" s="26"/>
    </row>
    <row r="19" spans="2:2">
      <c r="B19" s="26"/>
    </row>
    <row r="20" spans="2:2">
      <c r="B20" s="26"/>
    </row>
    <row r="21" spans="2:2">
      <c r="B21" s="26"/>
    </row>
    <row r="22" spans="2:2">
      <c r="B22" s="26"/>
    </row>
    <row r="23" spans="2:2">
      <c r="B23" s="26"/>
    </row>
    <row r="24" spans="2:2">
      <c r="B24" s="26"/>
    </row>
    <row r="25" spans="2:2">
      <c r="B25" s="26"/>
    </row>
    <row r="26" spans="2:2">
      <c r="B26" s="26"/>
    </row>
    <row r="27" spans="2:2">
      <c r="B27" s="26"/>
    </row>
    <row r="28" spans="2:2">
      <c r="B28" s="26"/>
    </row>
    <row r="29" spans="2:2">
      <c r="B29" s="26"/>
    </row>
  </sheetData>
  <mergeCells count="2">
    <mergeCell ref="C3:F3"/>
    <mergeCell ref="C5:F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E656-84FA-4907-99A4-1A01B2E0492E}">
  <dimension ref="A1:S30"/>
  <sheetViews>
    <sheetView zoomScale="59" workbookViewId="0">
      <selection activeCell="J26" sqref="J26"/>
    </sheetView>
  </sheetViews>
  <sheetFormatPr defaultRowHeight="21"/>
  <cols>
    <col min="1" max="1" width="9.88671875" style="7" bestFit="1" customWidth="1"/>
    <col min="2" max="8" width="8.88671875" style="7"/>
    <col min="9" max="9" width="17.5546875" style="7" bestFit="1" customWidth="1"/>
    <col min="10" max="10" width="29.109375" style="7" customWidth="1"/>
    <col min="11" max="11" width="28.109375" style="7" bestFit="1" customWidth="1"/>
    <col min="12" max="12" width="8.88671875" style="7"/>
    <col min="13" max="13" width="11.77734375" style="7" bestFit="1" customWidth="1"/>
    <col min="14" max="16384" width="8.88671875" style="7"/>
  </cols>
  <sheetData>
    <row r="1" spans="1:19">
      <c r="A1" s="38" t="s">
        <v>88</v>
      </c>
    </row>
    <row r="2" spans="1:19">
      <c r="A2" s="7" cm="1">
        <f t="array" ref="A2:E21">_xlfn.SEQUENCE(20,5,2,2)</f>
        <v>2</v>
      </c>
      <c r="B2" s="7">
        <v>4</v>
      </c>
      <c r="C2" s="7">
        <v>6</v>
      </c>
      <c r="D2" s="7">
        <v>8</v>
      </c>
      <c r="E2" s="7">
        <v>10</v>
      </c>
      <c r="I2" s="8" t="s">
        <v>2</v>
      </c>
      <c r="J2" s="8" t="s">
        <v>3</v>
      </c>
      <c r="K2" s="8" t="s">
        <v>9</v>
      </c>
    </row>
    <row r="3" spans="1:19">
      <c r="A3" s="7">
        <v>12</v>
      </c>
      <c r="B3" s="7">
        <v>14</v>
      </c>
      <c r="C3" s="7">
        <v>16</v>
      </c>
      <c r="D3" s="7">
        <v>18</v>
      </c>
      <c r="E3" s="7">
        <v>20</v>
      </c>
      <c r="I3" s="8">
        <v>1</v>
      </c>
      <c r="J3" s="8">
        <v>10</v>
      </c>
      <c r="K3" s="8">
        <f ca="1">RANDBETWEEN(I3,J3)</f>
        <v>10</v>
      </c>
    </row>
    <row r="4" spans="1:19">
      <c r="A4" s="7">
        <v>22</v>
      </c>
      <c r="B4" s="7">
        <v>24</v>
      </c>
      <c r="C4" s="7">
        <v>26</v>
      </c>
      <c r="D4" s="7">
        <v>28</v>
      </c>
      <c r="E4" s="7">
        <v>30</v>
      </c>
      <c r="I4" s="8">
        <v>20</v>
      </c>
      <c r="J4" s="8">
        <v>50</v>
      </c>
      <c r="K4" s="8">
        <f ca="1">RANDBETWEEN(I4,J4)</f>
        <v>37</v>
      </c>
      <c r="N4" s="38" t="s">
        <v>87</v>
      </c>
      <c r="O4" s="38" t="s">
        <v>86</v>
      </c>
      <c r="P4" s="38"/>
    </row>
    <row r="5" spans="1:19">
      <c r="A5" s="7">
        <v>32</v>
      </c>
      <c r="B5" s="7">
        <v>34</v>
      </c>
      <c r="C5" s="7">
        <v>36</v>
      </c>
      <c r="D5" s="7">
        <v>38</v>
      </c>
      <c r="E5" s="7">
        <v>40</v>
      </c>
      <c r="I5" s="8">
        <v>300</v>
      </c>
      <c r="J5" s="8">
        <v>400</v>
      </c>
      <c r="K5" s="8">
        <f t="shared" ref="K5:K10" ca="1" si="0">RANDBETWEEN(I5,J5)</f>
        <v>364</v>
      </c>
      <c r="M5" s="22" t="str">
        <f>REPT("Obito Rin",5)</f>
        <v>Obito RinObito RinObito RinObito RinObito Rin</v>
      </c>
      <c r="N5" s="22"/>
      <c r="O5" s="22"/>
      <c r="P5" s="22"/>
      <c r="Q5" s="22"/>
      <c r="R5" s="22"/>
      <c r="S5" s="22"/>
    </row>
    <row r="6" spans="1:19">
      <c r="A6" s="7">
        <v>42</v>
      </c>
      <c r="B6" s="7">
        <v>44</v>
      </c>
      <c r="C6" s="7">
        <v>46</v>
      </c>
      <c r="D6" s="7">
        <v>48</v>
      </c>
      <c r="E6" s="7">
        <v>50</v>
      </c>
      <c r="I6" s="8">
        <v>500</v>
      </c>
      <c r="J6" s="8">
        <v>800</v>
      </c>
      <c r="K6" s="8">
        <f t="shared" ca="1" si="0"/>
        <v>510</v>
      </c>
      <c r="M6" s="22"/>
      <c r="N6" s="22"/>
      <c r="O6" s="22"/>
      <c r="P6" s="22"/>
      <c r="Q6" s="22"/>
      <c r="R6" s="22"/>
      <c r="S6" s="22"/>
    </row>
    <row r="7" spans="1:19">
      <c r="A7" s="7">
        <v>52</v>
      </c>
      <c r="B7" s="7">
        <v>54</v>
      </c>
      <c r="C7" s="7">
        <v>56</v>
      </c>
      <c r="D7" s="7">
        <v>58</v>
      </c>
      <c r="E7" s="7">
        <v>60</v>
      </c>
      <c r="I7" s="8">
        <v>8000</v>
      </c>
      <c r="J7" s="8">
        <v>100000</v>
      </c>
      <c r="K7" s="8">
        <f t="shared" ca="1" si="0"/>
        <v>79781</v>
      </c>
    </row>
    <row r="8" spans="1:19">
      <c r="A8" s="7">
        <v>62</v>
      </c>
      <c r="B8" s="7">
        <v>64</v>
      </c>
      <c r="C8" s="7">
        <v>66</v>
      </c>
      <c r="D8" s="7">
        <v>68</v>
      </c>
      <c r="E8" s="7">
        <v>70</v>
      </c>
      <c r="I8" s="8">
        <v>-10</v>
      </c>
      <c r="J8" s="8">
        <v>1</v>
      </c>
      <c r="K8" s="8">
        <f t="shared" ca="1" si="0"/>
        <v>0</v>
      </c>
    </row>
    <row r="9" spans="1:19">
      <c r="A9" s="7">
        <v>72</v>
      </c>
      <c r="B9" s="7">
        <v>74</v>
      </c>
      <c r="C9" s="7">
        <v>76</v>
      </c>
      <c r="D9" s="7">
        <v>78</v>
      </c>
      <c r="E9" s="7">
        <v>80</v>
      </c>
      <c r="I9" s="8">
        <v>-100</v>
      </c>
      <c r="J9" s="8">
        <v>-50</v>
      </c>
      <c r="K9" s="8">
        <f t="shared" ca="1" si="0"/>
        <v>-53</v>
      </c>
    </row>
    <row r="10" spans="1:19">
      <c r="A10" s="7">
        <v>82</v>
      </c>
      <c r="B10" s="7">
        <v>84</v>
      </c>
      <c r="C10" s="7">
        <v>86</v>
      </c>
      <c r="D10" s="7">
        <v>88</v>
      </c>
      <c r="E10" s="7">
        <v>90</v>
      </c>
      <c r="I10" s="8">
        <v>1</v>
      </c>
      <c r="J10" s="8">
        <v>10000</v>
      </c>
      <c r="K10" s="8">
        <f t="shared" ca="1" si="0"/>
        <v>9698</v>
      </c>
    </row>
    <row r="11" spans="1:19">
      <c r="A11" s="7">
        <v>92</v>
      </c>
      <c r="B11" s="7">
        <v>94</v>
      </c>
      <c r="C11" s="7">
        <v>96</v>
      </c>
      <c r="D11" s="7">
        <v>98</v>
      </c>
      <c r="E11" s="7">
        <v>100</v>
      </c>
    </row>
    <row r="12" spans="1:19">
      <c r="A12" s="7">
        <v>102</v>
      </c>
      <c r="B12" s="7">
        <v>104</v>
      </c>
      <c r="C12" s="7">
        <v>106</v>
      </c>
      <c r="D12" s="7">
        <v>108</v>
      </c>
      <c r="E12" s="7">
        <v>110</v>
      </c>
    </row>
    <row r="13" spans="1:19" ht="21.6" thickBot="1">
      <c r="A13" s="7">
        <v>112</v>
      </c>
      <c r="B13" s="7">
        <v>114</v>
      </c>
      <c r="C13" s="7">
        <v>116</v>
      </c>
      <c r="D13" s="7">
        <v>118</v>
      </c>
      <c r="E13" s="7">
        <v>120</v>
      </c>
    </row>
    <row r="14" spans="1:19" ht="21.6" thickBot="1">
      <c r="A14" s="7">
        <v>122</v>
      </c>
      <c r="B14" s="7">
        <v>124</v>
      </c>
      <c r="C14" s="7">
        <v>126</v>
      </c>
      <c r="D14" s="7">
        <v>128</v>
      </c>
      <c r="E14" s="7">
        <v>130</v>
      </c>
      <c r="I14" s="19" t="s">
        <v>4</v>
      </c>
      <c r="J14" s="20"/>
    </row>
    <row r="15" spans="1:19" ht="21.6" thickBot="1">
      <c r="A15" s="7">
        <v>132</v>
      </c>
      <c r="B15" s="7">
        <v>134</v>
      </c>
      <c r="C15" s="7">
        <v>136</v>
      </c>
      <c r="D15" s="7">
        <v>138</v>
      </c>
      <c r="E15" s="7">
        <v>140</v>
      </c>
      <c r="I15" s="9" t="s">
        <v>5</v>
      </c>
      <c r="J15" s="10" t="s">
        <v>6</v>
      </c>
    </row>
    <row r="16" spans="1:19">
      <c r="A16" s="7">
        <v>142</v>
      </c>
      <c r="B16" s="7">
        <v>144</v>
      </c>
      <c r="C16" s="7">
        <v>146</v>
      </c>
      <c r="D16" s="7">
        <v>148</v>
      </c>
      <c r="E16" s="7">
        <v>150</v>
      </c>
      <c r="I16" s="11">
        <v>1</v>
      </c>
      <c r="J16" s="12" t="s">
        <v>93</v>
      </c>
    </row>
    <row r="17" spans="1:11">
      <c r="A17" s="7">
        <v>152</v>
      </c>
      <c r="B17" s="7">
        <v>154</v>
      </c>
      <c r="C17" s="7">
        <v>156</v>
      </c>
      <c r="D17" s="7">
        <v>158</v>
      </c>
      <c r="E17" s="7">
        <v>160</v>
      </c>
      <c r="I17" s="13">
        <v>2</v>
      </c>
      <c r="J17" s="14" t="s">
        <v>94</v>
      </c>
    </row>
    <row r="18" spans="1:11">
      <c r="A18" s="7">
        <v>162</v>
      </c>
      <c r="B18" s="7">
        <v>164</v>
      </c>
      <c r="C18" s="7">
        <v>166</v>
      </c>
      <c r="D18" s="7">
        <v>168</v>
      </c>
      <c r="E18" s="7">
        <v>170</v>
      </c>
      <c r="I18" s="13">
        <v>3</v>
      </c>
      <c r="J18" s="14" t="s">
        <v>95</v>
      </c>
      <c r="K18" s="7" t="str">
        <f>CHOOSE(J25,J16,J17,J18,J19,J20,J21,J22,J23)</f>
        <v>Naruto</v>
      </c>
    </row>
    <row r="19" spans="1:11">
      <c r="A19" s="7">
        <v>172</v>
      </c>
      <c r="B19" s="7">
        <v>174</v>
      </c>
      <c r="C19" s="7">
        <v>176</v>
      </c>
      <c r="D19" s="7">
        <v>178</v>
      </c>
      <c r="E19" s="7">
        <v>180</v>
      </c>
      <c r="I19" s="13">
        <v>4</v>
      </c>
      <c r="J19" s="14" t="s">
        <v>96</v>
      </c>
    </row>
    <row r="20" spans="1:11">
      <c r="A20" s="7">
        <v>182</v>
      </c>
      <c r="B20" s="7">
        <v>184</v>
      </c>
      <c r="C20" s="7">
        <v>186</v>
      </c>
      <c r="D20" s="7">
        <v>188</v>
      </c>
      <c r="E20" s="7">
        <v>190</v>
      </c>
      <c r="I20" s="13">
        <v>5</v>
      </c>
      <c r="J20" s="14" t="s">
        <v>97</v>
      </c>
    </row>
    <row r="21" spans="1:11">
      <c r="A21" s="7">
        <v>192</v>
      </c>
      <c r="B21" s="7">
        <v>194</v>
      </c>
      <c r="C21" s="7">
        <v>196</v>
      </c>
      <c r="D21" s="7">
        <v>198</v>
      </c>
      <c r="E21" s="7">
        <v>200</v>
      </c>
      <c r="I21" s="13">
        <v>6</v>
      </c>
      <c r="J21" s="14" t="s">
        <v>98</v>
      </c>
    </row>
    <row r="22" spans="1:11">
      <c r="I22" s="13">
        <v>7</v>
      </c>
      <c r="J22" s="14" t="s">
        <v>99</v>
      </c>
    </row>
    <row r="23" spans="1:11" ht="21.6" thickBot="1">
      <c r="I23" s="15">
        <v>8</v>
      </c>
      <c r="J23" s="16" t="s">
        <v>100</v>
      </c>
    </row>
    <row r="24" spans="1:11" ht="21.6" thickBot="1"/>
    <row r="25" spans="1:11" ht="21.6" thickBot="1">
      <c r="I25" s="7" t="s">
        <v>7</v>
      </c>
      <c r="J25" s="17">
        <v>7</v>
      </c>
    </row>
    <row r="26" spans="1:11" ht="36.6" customHeight="1" thickBot="1">
      <c r="I26" s="7" t="s">
        <v>8</v>
      </c>
      <c r="J26" s="18" t="str">
        <f>CHOOSE(J25,J16,J17,J18,J19,J20,J21,J22,J23)</f>
        <v>Naruto</v>
      </c>
    </row>
    <row r="27" spans="1:11">
      <c r="J27" s="7" t="str">
        <f>_xlfn.XLOOKUP(J25,I16:I23,J16:J23)</f>
        <v>Naruto</v>
      </c>
    </row>
    <row r="30" spans="1:11">
      <c r="J30" s="7" t="str">
        <f>_xlfn.XLOOKUP(J25,I16:I23,J16:J23)</f>
        <v>Naruto</v>
      </c>
    </row>
  </sheetData>
  <mergeCells count="2">
    <mergeCell ref="I14:J14"/>
    <mergeCell ref="M5:S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4D6D-C8B0-4C6D-BD8F-F4514D2FFB7B}">
  <dimension ref="A1:D21"/>
  <sheetViews>
    <sheetView topLeftCell="A5" workbookViewId="0">
      <selection activeCell="C11" sqref="C11"/>
    </sheetView>
  </sheetViews>
  <sheetFormatPr defaultRowHeight="14.4"/>
  <cols>
    <col min="1" max="1" width="14.109375" bestFit="1" customWidth="1"/>
    <col min="2" max="2" width="31.5546875" bestFit="1" customWidth="1"/>
    <col min="3" max="3" width="100.44140625" customWidth="1"/>
  </cols>
  <sheetData>
    <row r="1" spans="1:4" ht="25.8">
      <c r="A1" s="3" t="s">
        <v>10</v>
      </c>
      <c r="B1" s="4" t="s">
        <v>11</v>
      </c>
      <c r="C1" s="4" t="s">
        <v>12</v>
      </c>
      <c r="D1" s="1"/>
    </row>
    <row r="2" spans="1:4" ht="25.8">
      <c r="A2" s="5">
        <v>3000</v>
      </c>
      <c r="B2" s="6">
        <v>5</v>
      </c>
      <c r="C2" s="6" t="str">
        <f>IF(B2=5,"Excellent",IF(B2=4,"Good",IF(B2=3,"Average",IF(B2=2,"Below Average","Bad"))))</f>
        <v>Excellent</v>
      </c>
      <c r="D2" s="1"/>
    </row>
    <row r="3" spans="1:4" ht="25.8">
      <c r="A3" s="5">
        <v>2500</v>
      </c>
      <c r="B3" s="6">
        <v>4</v>
      </c>
      <c r="C3" s="6" t="str">
        <f t="shared" ref="C3:C6" si="0">IF(B3=5,"Excellent",IF(B3=4,"Good",IF(B3=3,"Average",IF(B3=2,"Below Average","Bad"))))</f>
        <v>Good</v>
      </c>
      <c r="D3" s="1"/>
    </row>
    <row r="4" spans="1:4" ht="25.8">
      <c r="A4" s="5">
        <v>1000</v>
      </c>
      <c r="B4" s="6">
        <v>3</v>
      </c>
      <c r="C4" s="6" t="str">
        <f t="shared" si="0"/>
        <v>Average</v>
      </c>
      <c r="D4" s="1"/>
    </row>
    <row r="5" spans="1:4" ht="25.8">
      <c r="A5" s="5">
        <v>500</v>
      </c>
      <c r="B5" s="6">
        <v>2</v>
      </c>
      <c r="C5" s="6" t="str">
        <f t="shared" si="0"/>
        <v>Below Average</v>
      </c>
      <c r="D5" s="1"/>
    </row>
    <row r="6" spans="1:4" ht="25.8">
      <c r="A6" s="5">
        <v>0</v>
      </c>
      <c r="B6" s="6">
        <v>1</v>
      </c>
      <c r="C6" s="6" t="str">
        <f t="shared" si="0"/>
        <v>Bad</v>
      </c>
      <c r="D6" s="1"/>
    </row>
    <row r="7" spans="1:4" ht="18">
      <c r="A7" s="2"/>
      <c r="B7" s="2"/>
      <c r="C7" s="2"/>
      <c r="D7" s="1"/>
    </row>
    <row r="8" spans="1:4" ht="18">
      <c r="A8" s="2"/>
      <c r="B8" s="2"/>
      <c r="C8" s="2"/>
      <c r="D8" s="1"/>
    </row>
    <row r="9" spans="1:4" ht="18">
      <c r="A9" s="2"/>
      <c r="B9" s="2"/>
      <c r="C9" s="2"/>
      <c r="D9" s="1"/>
    </row>
    <row r="10" spans="1:4" ht="25.8">
      <c r="A10" s="3" t="s">
        <v>10</v>
      </c>
      <c r="B10" s="4" t="s">
        <v>11</v>
      </c>
      <c r="C10" s="4" t="s">
        <v>13</v>
      </c>
      <c r="D10" s="1"/>
    </row>
    <row r="11" spans="1:4" ht="25.8">
      <c r="A11" s="5">
        <v>3000</v>
      </c>
      <c r="B11" s="6">
        <v>5</v>
      </c>
      <c r="C11" s="6" t="str" cm="1">
        <f t="array" ref="C11">_xlfn.SWITCH(B11,5,"Excellent",4,"Good",3,"Average",2,"Below Average",1,"Poor","Incorrent Job Rating")</f>
        <v>Excellent</v>
      </c>
      <c r="D11" s="1"/>
    </row>
    <row r="12" spans="1:4" ht="25.8">
      <c r="A12" s="5">
        <v>2500</v>
      </c>
      <c r="B12" s="6">
        <v>4</v>
      </c>
      <c r="C12" s="6" t="str" cm="1">
        <f t="array" ref="C12">_xlfn.SWITCH(B12,5,"Excellent",4,"Good",3,"Average",2,"Below Average",1,"Poor","Incorrent Job Rating")</f>
        <v>Good</v>
      </c>
      <c r="D12" s="1"/>
    </row>
    <row r="13" spans="1:4" ht="25.8">
      <c r="A13" s="5">
        <v>1000</v>
      </c>
      <c r="B13" s="6">
        <v>3</v>
      </c>
      <c r="C13" s="6" t="str" cm="1">
        <f t="array" ref="C13">_xlfn.SWITCH(B13,5,"Excellent",4,"Good",3,"Average",2,"Below Average",1,"Poor","Incorrent Job Rating")</f>
        <v>Average</v>
      </c>
      <c r="D13" s="1"/>
    </row>
    <row r="14" spans="1:4" ht="25.8">
      <c r="A14" s="5">
        <v>500</v>
      </c>
      <c r="B14" s="6">
        <v>2</v>
      </c>
      <c r="C14" s="6" t="str" cm="1">
        <f t="array" ref="C14">_xlfn.SWITCH(B14,5,"Excellent",4,"Good",3,"Average",2,"Below Average",1,"Poor","Incorrent Job Rating")</f>
        <v>Below Average</v>
      </c>
      <c r="D14" s="1"/>
    </row>
    <row r="15" spans="1:4" ht="25.8">
      <c r="A15" s="5">
        <v>0</v>
      </c>
      <c r="B15" s="6">
        <v>1</v>
      </c>
      <c r="C15" s="6" t="str" cm="1">
        <f t="array" ref="C15">_xlfn.SWITCH(B15,5,"Excellent",4,"Good",3,"Average",2,"Below Average",1,"Poor","Incorrent Job Rating")</f>
        <v>Poor</v>
      </c>
      <c r="D15" s="1"/>
    </row>
    <row r="16" spans="1:4" ht="25.8">
      <c r="B16" s="6">
        <v>0</v>
      </c>
      <c r="C16" s="6" t="str" cm="1">
        <f t="array" ref="C16">_xlfn.SWITCH(B16,5,"Excellent",4,"Good",3,"Average",2,"Below Average",1,"Poor","Incorrent Job Rating")</f>
        <v>Incorrent Job Rating</v>
      </c>
    </row>
    <row r="17" spans="2:3" ht="25.8">
      <c r="B17" s="6">
        <v>5</v>
      </c>
      <c r="C17" s="6" t="str" cm="1">
        <f t="array" ref="C17">_xlfn.SWITCH(B17,5,"Excellent",4,"Good",3,"Average",2,"Below Average",1,"Poor","Incorrent Job Rating")</f>
        <v>Excellent</v>
      </c>
    </row>
    <row r="18" spans="2:3" ht="25.8">
      <c r="B18" s="6">
        <v>4</v>
      </c>
      <c r="C18" s="6" t="str" cm="1">
        <f t="array" ref="C18">_xlfn.SWITCH(B18,5,"Excellent",4,"Good",3,"Average",2,"Below Average",1,"Poor","Incorrent Job Rating")</f>
        <v>Good</v>
      </c>
    </row>
    <row r="19" spans="2:3" ht="25.8">
      <c r="B19" s="6">
        <v>2</v>
      </c>
      <c r="C19" s="6" t="str" cm="1">
        <f t="array" ref="C19">_xlfn.SWITCH(B19,5,"Excellent",4,"Good",3,"Average",2,"Below Average",1,"Poor","Incorrent Job Rating")</f>
        <v>Below Average</v>
      </c>
    </row>
    <row r="20" spans="2:3" ht="25.8">
      <c r="B20" s="6">
        <v>1</v>
      </c>
      <c r="C20" s="6" t="str" cm="1">
        <f t="array" ref="C20">_xlfn.SWITCH(B20,5,"Excellent",4,"Good",3,"Average",2,"Below Average",1,"Poor","Incorrent Job Rating")</f>
        <v>Poor</v>
      </c>
    </row>
    <row r="21" spans="2:3" ht="25.8">
      <c r="B21" s="6">
        <v>0</v>
      </c>
      <c r="C21" s="6" t="str" cm="1">
        <f t="array" ref="C21">_xlfn.SWITCH(B21,5,"Excellent",4,"Good",3,"Average",2,"Below Average",1,"Poor","Incorrent Job Rating")</f>
        <v>Incorrent Job Rating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Text_Functions</vt:lpstr>
      <vt:lpstr>Replace_Text</vt:lpstr>
      <vt:lpstr>Sequence, Randbetween, Choose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Obito Uchiha</cp:lastModifiedBy>
  <dcterms:created xsi:type="dcterms:W3CDTF">2019-10-22T05:40:09Z</dcterms:created>
  <dcterms:modified xsi:type="dcterms:W3CDTF">2024-06-25T13:26:48Z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