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cel-For-Data-Analysis\Mis_Practice\"/>
    </mc:Choice>
  </mc:AlternateContent>
  <xr:revisionPtr revIDLastSave="0" documentId="13_ncr:1_{42BC00DD-BBE2-410A-9CE4-73F50768B096}" xr6:coauthVersionLast="47" xr6:coauthVersionMax="47" xr10:uidLastSave="{00000000-0000-0000-0000-000000000000}"/>
  <bookViews>
    <workbookView xWindow="-108" yWindow="-108" windowWidth="23256" windowHeight="12456" activeTab="1" xr2:uid="{5126A304-D945-4BBF-BA31-CE5DCC142F88}"/>
  </bookViews>
  <sheets>
    <sheet name="ATTENDENCE" sheetId="1" r:id="rId1"/>
    <sheet name="ATTENDENCE2_PRACTICE_xlookup" sheetId="2" r:id="rId2"/>
    <sheet name="ATTENDENCE2_PRACTICE_INDEX_MAT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5" i="2" l="1"/>
  <c r="M55" i="3"/>
  <c r="S53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J53" i="3"/>
  <c r="K53" i="3"/>
  <c r="L53" i="3"/>
  <c r="M53" i="3"/>
  <c r="N53" i="3"/>
  <c r="O53" i="3"/>
  <c r="P53" i="3"/>
  <c r="Q53" i="3"/>
  <c r="R53" i="3"/>
  <c r="I53" i="3"/>
  <c r="I3" i="3"/>
  <c r="J3" i="3"/>
  <c r="K3" i="3"/>
  <c r="L3" i="3"/>
  <c r="M3" i="3"/>
  <c r="N3" i="3"/>
  <c r="O3" i="3"/>
  <c r="P3" i="3"/>
  <c r="Q3" i="3"/>
  <c r="R3" i="3"/>
  <c r="I4" i="3"/>
  <c r="J4" i="3"/>
  <c r="K4" i="3"/>
  <c r="L4" i="3"/>
  <c r="M4" i="3"/>
  <c r="N4" i="3"/>
  <c r="O4" i="3"/>
  <c r="P4" i="3"/>
  <c r="Q4" i="3"/>
  <c r="R4" i="3"/>
  <c r="I5" i="3"/>
  <c r="J5" i="3"/>
  <c r="K5" i="3"/>
  <c r="L5" i="3"/>
  <c r="M5" i="3"/>
  <c r="N5" i="3"/>
  <c r="O5" i="3"/>
  <c r="P5" i="3"/>
  <c r="Q5" i="3"/>
  <c r="R5" i="3"/>
  <c r="I6" i="3"/>
  <c r="J6" i="3"/>
  <c r="K6" i="3"/>
  <c r="L6" i="3"/>
  <c r="M6" i="3"/>
  <c r="N6" i="3"/>
  <c r="O6" i="3"/>
  <c r="P6" i="3"/>
  <c r="Q6" i="3"/>
  <c r="R6" i="3"/>
  <c r="I7" i="3"/>
  <c r="J7" i="3"/>
  <c r="K7" i="3"/>
  <c r="L7" i="3"/>
  <c r="M7" i="3"/>
  <c r="N7" i="3"/>
  <c r="O7" i="3"/>
  <c r="P7" i="3"/>
  <c r="Q7" i="3"/>
  <c r="R7" i="3"/>
  <c r="I8" i="3"/>
  <c r="J8" i="3"/>
  <c r="K8" i="3"/>
  <c r="L8" i="3"/>
  <c r="M8" i="3"/>
  <c r="N8" i="3"/>
  <c r="O8" i="3"/>
  <c r="P8" i="3"/>
  <c r="Q8" i="3"/>
  <c r="R8" i="3"/>
  <c r="I9" i="3"/>
  <c r="J9" i="3"/>
  <c r="K9" i="3"/>
  <c r="L9" i="3"/>
  <c r="M9" i="3"/>
  <c r="N9" i="3"/>
  <c r="O9" i="3"/>
  <c r="P9" i="3"/>
  <c r="Q9" i="3"/>
  <c r="R9" i="3"/>
  <c r="I10" i="3"/>
  <c r="J10" i="3"/>
  <c r="K10" i="3"/>
  <c r="L10" i="3"/>
  <c r="M10" i="3"/>
  <c r="N10" i="3"/>
  <c r="O10" i="3"/>
  <c r="P10" i="3"/>
  <c r="Q10" i="3"/>
  <c r="R10" i="3"/>
  <c r="I11" i="3"/>
  <c r="J11" i="3"/>
  <c r="K11" i="3"/>
  <c r="L11" i="3"/>
  <c r="M11" i="3"/>
  <c r="N11" i="3"/>
  <c r="O11" i="3"/>
  <c r="P11" i="3"/>
  <c r="Q11" i="3"/>
  <c r="R11" i="3"/>
  <c r="I12" i="3"/>
  <c r="J12" i="3"/>
  <c r="K12" i="3"/>
  <c r="L12" i="3"/>
  <c r="M12" i="3"/>
  <c r="N12" i="3"/>
  <c r="O12" i="3"/>
  <c r="P12" i="3"/>
  <c r="Q12" i="3"/>
  <c r="R12" i="3"/>
  <c r="I13" i="3"/>
  <c r="J13" i="3"/>
  <c r="K13" i="3"/>
  <c r="L13" i="3"/>
  <c r="M13" i="3"/>
  <c r="N13" i="3"/>
  <c r="O13" i="3"/>
  <c r="P13" i="3"/>
  <c r="Q13" i="3"/>
  <c r="R13" i="3"/>
  <c r="I14" i="3"/>
  <c r="J14" i="3"/>
  <c r="K14" i="3"/>
  <c r="L14" i="3"/>
  <c r="M14" i="3"/>
  <c r="N14" i="3"/>
  <c r="O14" i="3"/>
  <c r="P14" i="3"/>
  <c r="Q14" i="3"/>
  <c r="R14" i="3"/>
  <c r="I15" i="3"/>
  <c r="J15" i="3"/>
  <c r="K15" i="3"/>
  <c r="L15" i="3"/>
  <c r="M15" i="3"/>
  <c r="N15" i="3"/>
  <c r="O15" i="3"/>
  <c r="P15" i="3"/>
  <c r="Q15" i="3"/>
  <c r="R15" i="3"/>
  <c r="I16" i="3"/>
  <c r="J16" i="3"/>
  <c r="K16" i="3"/>
  <c r="L16" i="3"/>
  <c r="M16" i="3"/>
  <c r="N16" i="3"/>
  <c r="O16" i="3"/>
  <c r="P16" i="3"/>
  <c r="Q16" i="3"/>
  <c r="R16" i="3"/>
  <c r="I17" i="3"/>
  <c r="J17" i="3"/>
  <c r="K17" i="3"/>
  <c r="L17" i="3"/>
  <c r="M17" i="3"/>
  <c r="N17" i="3"/>
  <c r="O17" i="3"/>
  <c r="P17" i="3"/>
  <c r="Q17" i="3"/>
  <c r="R17" i="3"/>
  <c r="I18" i="3"/>
  <c r="J18" i="3"/>
  <c r="K18" i="3"/>
  <c r="L18" i="3"/>
  <c r="M18" i="3"/>
  <c r="N18" i="3"/>
  <c r="O18" i="3"/>
  <c r="P18" i="3"/>
  <c r="Q18" i="3"/>
  <c r="R18" i="3"/>
  <c r="I19" i="3"/>
  <c r="J19" i="3"/>
  <c r="K19" i="3"/>
  <c r="L19" i="3"/>
  <c r="M19" i="3"/>
  <c r="N19" i="3"/>
  <c r="O19" i="3"/>
  <c r="P19" i="3"/>
  <c r="Q19" i="3"/>
  <c r="R19" i="3"/>
  <c r="I20" i="3"/>
  <c r="J20" i="3"/>
  <c r="K20" i="3"/>
  <c r="L20" i="3"/>
  <c r="M20" i="3"/>
  <c r="N20" i="3"/>
  <c r="O20" i="3"/>
  <c r="P20" i="3"/>
  <c r="Q20" i="3"/>
  <c r="R20" i="3"/>
  <c r="I21" i="3"/>
  <c r="J21" i="3"/>
  <c r="K21" i="3"/>
  <c r="L21" i="3"/>
  <c r="M21" i="3"/>
  <c r="N21" i="3"/>
  <c r="O21" i="3"/>
  <c r="P21" i="3"/>
  <c r="Q21" i="3"/>
  <c r="R21" i="3"/>
  <c r="I22" i="3"/>
  <c r="J22" i="3"/>
  <c r="K22" i="3"/>
  <c r="L22" i="3"/>
  <c r="M22" i="3"/>
  <c r="N22" i="3"/>
  <c r="O22" i="3"/>
  <c r="P22" i="3"/>
  <c r="Q22" i="3"/>
  <c r="R22" i="3"/>
  <c r="I23" i="3"/>
  <c r="J23" i="3"/>
  <c r="K23" i="3"/>
  <c r="L23" i="3"/>
  <c r="M23" i="3"/>
  <c r="N23" i="3"/>
  <c r="O23" i="3"/>
  <c r="P23" i="3"/>
  <c r="Q23" i="3"/>
  <c r="R23" i="3"/>
  <c r="I24" i="3"/>
  <c r="J24" i="3"/>
  <c r="K24" i="3"/>
  <c r="L24" i="3"/>
  <c r="M24" i="3"/>
  <c r="N24" i="3"/>
  <c r="O24" i="3"/>
  <c r="P24" i="3"/>
  <c r="Q24" i="3"/>
  <c r="R24" i="3"/>
  <c r="I25" i="3"/>
  <c r="J25" i="3"/>
  <c r="K25" i="3"/>
  <c r="L25" i="3"/>
  <c r="M25" i="3"/>
  <c r="N25" i="3"/>
  <c r="O25" i="3"/>
  <c r="P25" i="3"/>
  <c r="Q25" i="3"/>
  <c r="R25" i="3"/>
  <c r="I26" i="3"/>
  <c r="J26" i="3"/>
  <c r="K26" i="3"/>
  <c r="L26" i="3"/>
  <c r="M26" i="3"/>
  <c r="N26" i="3"/>
  <c r="O26" i="3"/>
  <c r="P26" i="3"/>
  <c r="Q26" i="3"/>
  <c r="R26" i="3"/>
  <c r="I27" i="3"/>
  <c r="J27" i="3"/>
  <c r="K27" i="3"/>
  <c r="L27" i="3"/>
  <c r="M27" i="3"/>
  <c r="N27" i="3"/>
  <c r="O27" i="3"/>
  <c r="P27" i="3"/>
  <c r="Q27" i="3"/>
  <c r="R27" i="3"/>
  <c r="I28" i="3"/>
  <c r="J28" i="3"/>
  <c r="K28" i="3"/>
  <c r="L28" i="3"/>
  <c r="M28" i="3"/>
  <c r="N28" i="3"/>
  <c r="O28" i="3"/>
  <c r="P28" i="3"/>
  <c r="Q28" i="3"/>
  <c r="R28" i="3"/>
  <c r="I29" i="3"/>
  <c r="J29" i="3"/>
  <c r="K29" i="3"/>
  <c r="L29" i="3"/>
  <c r="M29" i="3"/>
  <c r="N29" i="3"/>
  <c r="O29" i="3"/>
  <c r="P29" i="3"/>
  <c r="Q29" i="3"/>
  <c r="R29" i="3"/>
  <c r="I30" i="3"/>
  <c r="J30" i="3"/>
  <c r="K30" i="3"/>
  <c r="L30" i="3"/>
  <c r="M30" i="3"/>
  <c r="N30" i="3"/>
  <c r="O30" i="3"/>
  <c r="P30" i="3"/>
  <c r="Q30" i="3"/>
  <c r="R30" i="3"/>
  <c r="I31" i="3"/>
  <c r="J31" i="3"/>
  <c r="K31" i="3"/>
  <c r="L31" i="3"/>
  <c r="M31" i="3"/>
  <c r="N31" i="3"/>
  <c r="O31" i="3"/>
  <c r="P31" i="3"/>
  <c r="Q31" i="3"/>
  <c r="R31" i="3"/>
  <c r="I32" i="3"/>
  <c r="J32" i="3"/>
  <c r="K32" i="3"/>
  <c r="L32" i="3"/>
  <c r="M32" i="3"/>
  <c r="N32" i="3"/>
  <c r="O32" i="3"/>
  <c r="P32" i="3"/>
  <c r="Q32" i="3"/>
  <c r="R32" i="3"/>
  <c r="I33" i="3"/>
  <c r="J33" i="3"/>
  <c r="K33" i="3"/>
  <c r="L33" i="3"/>
  <c r="M33" i="3"/>
  <c r="N33" i="3"/>
  <c r="O33" i="3"/>
  <c r="P33" i="3"/>
  <c r="Q33" i="3"/>
  <c r="R33" i="3"/>
  <c r="I34" i="3"/>
  <c r="J34" i="3"/>
  <c r="K34" i="3"/>
  <c r="L34" i="3"/>
  <c r="M34" i="3"/>
  <c r="N34" i="3"/>
  <c r="O34" i="3"/>
  <c r="P34" i="3"/>
  <c r="Q34" i="3"/>
  <c r="R34" i="3"/>
  <c r="I35" i="3"/>
  <c r="J35" i="3"/>
  <c r="K35" i="3"/>
  <c r="L35" i="3"/>
  <c r="M35" i="3"/>
  <c r="N35" i="3"/>
  <c r="O35" i="3"/>
  <c r="P35" i="3"/>
  <c r="Q35" i="3"/>
  <c r="R35" i="3"/>
  <c r="I36" i="3"/>
  <c r="J36" i="3"/>
  <c r="K36" i="3"/>
  <c r="L36" i="3"/>
  <c r="M36" i="3"/>
  <c r="N36" i="3"/>
  <c r="O36" i="3"/>
  <c r="P36" i="3"/>
  <c r="Q36" i="3"/>
  <c r="R36" i="3"/>
  <c r="I37" i="3"/>
  <c r="J37" i="3"/>
  <c r="K37" i="3"/>
  <c r="L37" i="3"/>
  <c r="M37" i="3"/>
  <c r="N37" i="3"/>
  <c r="O37" i="3"/>
  <c r="P37" i="3"/>
  <c r="Q37" i="3"/>
  <c r="R37" i="3"/>
  <c r="I38" i="3"/>
  <c r="J38" i="3"/>
  <c r="K38" i="3"/>
  <c r="L38" i="3"/>
  <c r="M38" i="3"/>
  <c r="N38" i="3"/>
  <c r="O38" i="3"/>
  <c r="P38" i="3"/>
  <c r="Q38" i="3"/>
  <c r="R38" i="3"/>
  <c r="I39" i="3"/>
  <c r="J39" i="3"/>
  <c r="K39" i="3"/>
  <c r="L39" i="3"/>
  <c r="M39" i="3"/>
  <c r="N39" i="3"/>
  <c r="O39" i="3"/>
  <c r="P39" i="3"/>
  <c r="Q39" i="3"/>
  <c r="R39" i="3"/>
  <c r="I40" i="3"/>
  <c r="J40" i="3"/>
  <c r="K40" i="3"/>
  <c r="L40" i="3"/>
  <c r="M40" i="3"/>
  <c r="N40" i="3"/>
  <c r="O40" i="3"/>
  <c r="P40" i="3"/>
  <c r="Q40" i="3"/>
  <c r="R40" i="3"/>
  <c r="I41" i="3"/>
  <c r="J41" i="3"/>
  <c r="K41" i="3"/>
  <c r="L41" i="3"/>
  <c r="M41" i="3"/>
  <c r="N41" i="3"/>
  <c r="O41" i="3"/>
  <c r="P41" i="3"/>
  <c r="Q41" i="3"/>
  <c r="R41" i="3"/>
  <c r="I42" i="3"/>
  <c r="J42" i="3"/>
  <c r="K42" i="3"/>
  <c r="L42" i="3"/>
  <c r="M42" i="3"/>
  <c r="N42" i="3"/>
  <c r="O42" i="3"/>
  <c r="P42" i="3"/>
  <c r="Q42" i="3"/>
  <c r="R42" i="3"/>
  <c r="I43" i="3"/>
  <c r="J43" i="3"/>
  <c r="K43" i="3"/>
  <c r="L43" i="3"/>
  <c r="M43" i="3"/>
  <c r="N43" i="3"/>
  <c r="O43" i="3"/>
  <c r="P43" i="3"/>
  <c r="Q43" i="3"/>
  <c r="R43" i="3"/>
  <c r="I44" i="3"/>
  <c r="J44" i="3"/>
  <c r="K44" i="3"/>
  <c r="L44" i="3"/>
  <c r="M44" i="3"/>
  <c r="N44" i="3"/>
  <c r="O44" i="3"/>
  <c r="P44" i="3"/>
  <c r="Q44" i="3"/>
  <c r="R44" i="3"/>
  <c r="I45" i="3"/>
  <c r="J45" i="3"/>
  <c r="K45" i="3"/>
  <c r="L45" i="3"/>
  <c r="M45" i="3"/>
  <c r="N45" i="3"/>
  <c r="O45" i="3"/>
  <c r="P45" i="3"/>
  <c r="Q45" i="3"/>
  <c r="R45" i="3"/>
  <c r="I46" i="3"/>
  <c r="J46" i="3"/>
  <c r="K46" i="3"/>
  <c r="L46" i="3"/>
  <c r="M46" i="3"/>
  <c r="N46" i="3"/>
  <c r="O46" i="3"/>
  <c r="P46" i="3"/>
  <c r="Q46" i="3"/>
  <c r="R46" i="3"/>
  <c r="I47" i="3"/>
  <c r="J47" i="3"/>
  <c r="K47" i="3"/>
  <c r="L47" i="3"/>
  <c r="M47" i="3"/>
  <c r="N47" i="3"/>
  <c r="O47" i="3"/>
  <c r="P47" i="3"/>
  <c r="Q47" i="3"/>
  <c r="R47" i="3"/>
  <c r="I48" i="3"/>
  <c r="J48" i="3"/>
  <c r="K48" i="3"/>
  <c r="L48" i="3"/>
  <c r="M48" i="3"/>
  <c r="N48" i="3"/>
  <c r="O48" i="3"/>
  <c r="P48" i="3"/>
  <c r="Q48" i="3"/>
  <c r="R48" i="3"/>
  <c r="I49" i="3"/>
  <c r="J49" i="3"/>
  <c r="K49" i="3"/>
  <c r="L49" i="3"/>
  <c r="M49" i="3"/>
  <c r="N49" i="3"/>
  <c r="O49" i="3"/>
  <c r="P49" i="3"/>
  <c r="Q49" i="3"/>
  <c r="R49" i="3"/>
  <c r="I50" i="3"/>
  <c r="J50" i="3"/>
  <c r="K50" i="3"/>
  <c r="L50" i="3"/>
  <c r="M50" i="3"/>
  <c r="N50" i="3"/>
  <c r="O50" i="3"/>
  <c r="P50" i="3"/>
  <c r="Q50" i="3"/>
  <c r="R50" i="3"/>
  <c r="I51" i="3"/>
  <c r="J51" i="3"/>
  <c r="K51" i="3"/>
  <c r="L51" i="3"/>
  <c r="M51" i="3"/>
  <c r="N51" i="3"/>
  <c r="O51" i="3"/>
  <c r="P51" i="3"/>
  <c r="Q51" i="3"/>
  <c r="R51" i="3"/>
  <c r="J2" i="3"/>
  <c r="K2" i="3"/>
  <c r="L2" i="3"/>
  <c r="M2" i="3"/>
  <c r="N2" i="3"/>
  <c r="O2" i="3"/>
  <c r="P2" i="3"/>
  <c r="Q2" i="3"/>
  <c r="R2" i="3"/>
  <c r="I2" i="3"/>
  <c r="B48" i="3"/>
  <c r="G51" i="3"/>
  <c r="B22" i="3"/>
  <c r="C22" i="3"/>
  <c r="D22" i="3"/>
  <c r="E22" i="3"/>
  <c r="F22" i="3"/>
  <c r="G22" i="3"/>
  <c r="H22" i="3"/>
  <c r="B23" i="3"/>
  <c r="C23" i="3"/>
  <c r="D23" i="3"/>
  <c r="E23" i="3"/>
  <c r="F23" i="3"/>
  <c r="G23" i="3"/>
  <c r="H23" i="3"/>
  <c r="B24" i="3"/>
  <c r="C24" i="3"/>
  <c r="D24" i="3"/>
  <c r="E24" i="3"/>
  <c r="F24" i="3"/>
  <c r="G24" i="3"/>
  <c r="H24" i="3"/>
  <c r="B25" i="3"/>
  <c r="C25" i="3"/>
  <c r="D25" i="3"/>
  <c r="E25" i="3"/>
  <c r="F25" i="3"/>
  <c r="G25" i="3"/>
  <c r="H25" i="3"/>
  <c r="B26" i="3"/>
  <c r="C26" i="3"/>
  <c r="D26" i="3"/>
  <c r="E26" i="3"/>
  <c r="F26" i="3"/>
  <c r="G26" i="3"/>
  <c r="H26" i="3"/>
  <c r="B27" i="3"/>
  <c r="C27" i="3"/>
  <c r="D27" i="3"/>
  <c r="E27" i="3"/>
  <c r="F27" i="3"/>
  <c r="G27" i="3"/>
  <c r="H27" i="3"/>
  <c r="B28" i="3"/>
  <c r="C28" i="3"/>
  <c r="D28" i="3"/>
  <c r="E28" i="3"/>
  <c r="F28" i="3"/>
  <c r="G28" i="3"/>
  <c r="H28" i="3"/>
  <c r="B29" i="3"/>
  <c r="C29" i="3"/>
  <c r="D29" i="3"/>
  <c r="E29" i="3"/>
  <c r="F29" i="3"/>
  <c r="G29" i="3"/>
  <c r="H29" i="3"/>
  <c r="B30" i="3"/>
  <c r="C30" i="3"/>
  <c r="D30" i="3"/>
  <c r="E30" i="3"/>
  <c r="F30" i="3"/>
  <c r="G30" i="3"/>
  <c r="H30" i="3"/>
  <c r="B31" i="3"/>
  <c r="C31" i="3"/>
  <c r="D31" i="3"/>
  <c r="E31" i="3"/>
  <c r="F31" i="3"/>
  <c r="G31" i="3"/>
  <c r="H31" i="3"/>
  <c r="B32" i="3"/>
  <c r="C32" i="3"/>
  <c r="D32" i="3"/>
  <c r="E32" i="3"/>
  <c r="F32" i="3"/>
  <c r="G32" i="3"/>
  <c r="H32" i="3"/>
  <c r="B33" i="3"/>
  <c r="C33" i="3"/>
  <c r="D33" i="3"/>
  <c r="E33" i="3"/>
  <c r="F33" i="3"/>
  <c r="G33" i="3"/>
  <c r="H33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B36" i="3"/>
  <c r="C36" i="3"/>
  <c r="D36" i="3"/>
  <c r="E36" i="3"/>
  <c r="F36" i="3"/>
  <c r="G36" i="3"/>
  <c r="H36" i="3"/>
  <c r="B37" i="3"/>
  <c r="C37" i="3"/>
  <c r="D37" i="3"/>
  <c r="E37" i="3"/>
  <c r="F37" i="3"/>
  <c r="G37" i="3"/>
  <c r="H37" i="3"/>
  <c r="B38" i="3"/>
  <c r="C38" i="3"/>
  <c r="D38" i="3"/>
  <c r="E38" i="3"/>
  <c r="F38" i="3"/>
  <c r="G38" i="3"/>
  <c r="H38" i="3"/>
  <c r="B39" i="3"/>
  <c r="C39" i="3"/>
  <c r="D39" i="3"/>
  <c r="E39" i="3"/>
  <c r="F39" i="3"/>
  <c r="G39" i="3"/>
  <c r="H39" i="3"/>
  <c r="B40" i="3"/>
  <c r="C40" i="3"/>
  <c r="D40" i="3"/>
  <c r="E40" i="3"/>
  <c r="F40" i="3"/>
  <c r="G40" i="3"/>
  <c r="H40" i="3"/>
  <c r="B41" i="3"/>
  <c r="C41" i="3"/>
  <c r="D41" i="3"/>
  <c r="E41" i="3"/>
  <c r="F41" i="3"/>
  <c r="G41" i="3"/>
  <c r="H41" i="3"/>
  <c r="B42" i="3"/>
  <c r="C42" i="3"/>
  <c r="D42" i="3"/>
  <c r="E42" i="3"/>
  <c r="F42" i="3"/>
  <c r="G42" i="3"/>
  <c r="H42" i="3"/>
  <c r="B43" i="3"/>
  <c r="C43" i="3"/>
  <c r="D43" i="3"/>
  <c r="E43" i="3"/>
  <c r="F43" i="3"/>
  <c r="G43" i="3"/>
  <c r="H43" i="3"/>
  <c r="B44" i="3"/>
  <c r="C44" i="3"/>
  <c r="D44" i="3"/>
  <c r="E44" i="3"/>
  <c r="F44" i="3"/>
  <c r="G44" i="3"/>
  <c r="H44" i="3"/>
  <c r="B45" i="3"/>
  <c r="C45" i="3"/>
  <c r="D45" i="3"/>
  <c r="E45" i="3"/>
  <c r="F45" i="3"/>
  <c r="G45" i="3"/>
  <c r="H45" i="3"/>
  <c r="B46" i="3"/>
  <c r="C46" i="3"/>
  <c r="D46" i="3"/>
  <c r="E46" i="3"/>
  <c r="F46" i="3"/>
  <c r="G46" i="3"/>
  <c r="H46" i="3"/>
  <c r="B47" i="3"/>
  <c r="C47" i="3"/>
  <c r="D47" i="3"/>
  <c r="E47" i="3"/>
  <c r="F47" i="3"/>
  <c r="G47" i="3"/>
  <c r="H47" i="3"/>
  <c r="C48" i="3"/>
  <c r="D48" i="3"/>
  <c r="E48" i="3"/>
  <c r="F48" i="3"/>
  <c r="G48" i="3"/>
  <c r="H48" i="3"/>
  <c r="B49" i="3"/>
  <c r="C49" i="3"/>
  <c r="D49" i="3"/>
  <c r="E49" i="3"/>
  <c r="F49" i="3"/>
  <c r="G49" i="3"/>
  <c r="H49" i="3"/>
  <c r="B50" i="3"/>
  <c r="C50" i="3"/>
  <c r="D50" i="3"/>
  <c r="E50" i="3"/>
  <c r="F50" i="3"/>
  <c r="G50" i="3"/>
  <c r="H50" i="3"/>
  <c r="B51" i="3"/>
  <c r="C51" i="3"/>
  <c r="D51" i="3"/>
  <c r="E51" i="3"/>
  <c r="F51" i="3"/>
  <c r="H51" i="3"/>
  <c r="B3" i="3"/>
  <c r="C3" i="3"/>
  <c r="D3" i="3"/>
  <c r="E3" i="3"/>
  <c r="F3" i="3"/>
  <c r="G3" i="3"/>
  <c r="H3" i="3"/>
  <c r="B4" i="3"/>
  <c r="C4" i="3"/>
  <c r="D4" i="3"/>
  <c r="E4" i="3"/>
  <c r="F4" i="3"/>
  <c r="G4" i="3"/>
  <c r="H4" i="3"/>
  <c r="B5" i="3"/>
  <c r="C5" i="3"/>
  <c r="D5" i="3"/>
  <c r="E5" i="3"/>
  <c r="F5" i="3"/>
  <c r="G5" i="3"/>
  <c r="H5" i="3"/>
  <c r="B6" i="3"/>
  <c r="C6" i="3"/>
  <c r="D6" i="3"/>
  <c r="E6" i="3"/>
  <c r="F6" i="3"/>
  <c r="G6" i="3"/>
  <c r="H6" i="3"/>
  <c r="B7" i="3"/>
  <c r="C7" i="3"/>
  <c r="D7" i="3"/>
  <c r="E7" i="3"/>
  <c r="F7" i="3"/>
  <c r="G7" i="3"/>
  <c r="H7" i="3"/>
  <c r="B8" i="3"/>
  <c r="C8" i="3"/>
  <c r="D8" i="3"/>
  <c r="E8" i="3"/>
  <c r="F8" i="3"/>
  <c r="G8" i="3"/>
  <c r="H8" i="3"/>
  <c r="B9" i="3"/>
  <c r="C9" i="3"/>
  <c r="D9" i="3"/>
  <c r="E9" i="3"/>
  <c r="F9" i="3"/>
  <c r="G9" i="3"/>
  <c r="H9" i="3"/>
  <c r="B10" i="3"/>
  <c r="C10" i="3"/>
  <c r="D10" i="3"/>
  <c r="E10" i="3"/>
  <c r="F10" i="3"/>
  <c r="G10" i="3"/>
  <c r="H10" i="3"/>
  <c r="B11" i="3"/>
  <c r="C11" i="3"/>
  <c r="D11" i="3"/>
  <c r="E11" i="3"/>
  <c r="F11" i="3"/>
  <c r="G11" i="3"/>
  <c r="H11" i="3"/>
  <c r="B12" i="3"/>
  <c r="C12" i="3"/>
  <c r="D12" i="3"/>
  <c r="E12" i="3"/>
  <c r="F12" i="3"/>
  <c r="G12" i="3"/>
  <c r="H12" i="3"/>
  <c r="B13" i="3"/>
  <c r="C13" i="3"/>
  <c r="D13" i="3"/>
  <c r="E13" i="3"/>
  <c r="F13" i="3"/>
  <c r="G13" i="3"/>
  <c r="H13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B19" i="3"/>
  <c r="C19" i="3"/>
  <c r="D19" i="3"/>
  <c r="E19" i="3"/>
  <c r="F19" i="3"/>
  <c r="G19" i="3"/>
  <c r="H19" i="3"/>
  <c r="B20" i="3"/>
  <c r="C20" i="3"/>
  <c r="D20" i="3"/>
  <c r="E20" i="3"/>
  <c r="F20" i="3"/>
  <c r="G20" i="3"/>
  <c r="H20" i="3"/>
  <c r="B21" i="3"/>
  <c r="C21" i="3"/>
  <c r="D21" i="3"/>
  <c r="E21" i="3"/>
  <c r="F21" i="3"/>
  <c r="G21" i="3"/>
  <c r="H21" i="3"/>
  <c r="H2" i="3"/>
  <c r="C2" i="3"/>
  <c r="D2" i="3"/>
  <c r="E2" i="3"/>
  <c r="F2" i="3"/>
  <c r="G2" i="3"/>
  <c r="B2" i="3"/>
  <c r="K56" i="1"/>
  <c r="L56" i="1"/>
  <c r="M56" i="1"/>
  <c r="N56" i="1"/>
  <c r="O56" i="1"/>
  <c r="P56" i="1"/>
  <c r="Q56" i="1"/>
  <c r="R56" i="1"/>
  <c r="S56" i="1"/>
  <c r="T56" i="1"/>
  <c r="I53" i="2"/>
  <c r="J53" i="2"/>
  <c r="K53" i="2"/>
  <c r="L53" i="2"/>
  <c r="M53" i="2"/>
  <c r="N53" i="2"/>
  <c r="O53" i="2"/>
  <c r="P53" i="2"/>
  <c r="Q53" i="2"/>
  <c r="R53" i="2"/>
  <c r="U56" i="1"/>
  <c r="S53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2" i="2"/>
  <c r="I3" i="2"/>
  <c r="J3" i="2"/>
  <c r="K3" i="2"/>
  <c r="L3" i="2"/>
  <c r="M3" i="2"/>
  <c r="N3" i="2"/>
  <c r="O3" i="2"/>
  <c r="P3" i="2"/>
  <c r="Q3" i="2"/>
  <c r="R3" i="2"/>
  <c r="I4" i="2"/>
  <c r="J4" i="2"/>
  <c r="K4" i="2"/>
  <c r="L4" i="2"/>
  <c r="M4" i="2"/>
  <c r="N4" i="2"/>
  <c r="O4" i="2"/>
  <c r="P4" i="2"/>
  <c r="Q4" i="2"/>
  <c r="R4" i="2"/>
  <c r="I5" i="2"/>
  <c r="J5" i="2"/>
  <c r="K5" i="2"/>
  <c r="L5" i="2"/>
  <c r="M5" i="2"/>
  <c r="N5" i="2"/>
  <c r="O5" i="2"/>
  <c r="P5" i="2"/>
  <c r="Q5" i="2"/>
  <c r="R5" i="2"/>
  <c r="I6" i="2"/>
  <c r="J6" i="2"/>
  <c r="K6" i="2"/>
  <c r="L6" i="2"/>
  <c r="M6" i="2"/>
  <c r="N6" i="2"/>
  <c r="O6" i="2"/>
  <c r="P6" i="2"/>
  <c r="Q6" i="2"/>
  <c r="R6" i="2"/>
  <c r="I7" i="2"/>
  <c r="J7" i="2"/>
  <c r="K7" i="2"/>
  <c r="L7" i="2"/>
  <c r="M7" i="2"/>
  <c r="N7" i="2"/>
  <c r="O7" i="2"/>
  <c r="P7" i="2"/>
  <c r="Q7" i="2"/>
  <c r="R7" i="2"/>
  <c r="I8" i="2"/>
  <c r="J8" i="2"/>
  <c r="K8" i="2"/>
  <c r="L8" i="2"/>
  <c r="M8" i="2"/>
  <c r="N8" i="2"/>
  <c r="O8" i="2"/>
  <c r="P8" i="2"/>
  <c r="Q8" i="2"/>
  <c r="R8" i="2"/>
  <c r="I9" i="2"/>
  <c r="J9" i="2"/>
  <c r="K9" i="2"/>
  <c r="L9" i="2"/>
  <c r="M9" i="2"/>
  <c r="N9" i="2"/>
  <c r="O9" i="2"/>
  <c r="P9" i="2"/>
  <c r="Q9" i="2"/>
  <c r="R9" i="2"/>
  <c r="I10" i="2"/>
  <c r="J10" i="2"/>
  <c r="K10" i="2"/>
  <c r="L10" i="2"/>
  <c r="M10" i="2"/>
  <c r="N10" i="2"/>
  <c r="O10" i="2"/>
  <c r="P10" i="2"/>
  <c r="Q10" i="2"/>
  <c r="R10" i="2"/>
  <c r="I11" i="2"/>
  <c r="J11" i="2"/>
  <c r="K11" i="2"/>
  <c r="L11" i="2"/>
  <c r="M11" i="2"/>
  <c r="N11" i="2"/>
  <c r="O11" i="2"/>
  <c r="P11" i="2"/>
  <c r="Q11" i="2"/>
  <c r="R11" i="2"/>
  <c r="I12" i="2"/>
  <c r="J12" i="2"/>
  <c r="K12" i="2"/>
  <c r="L12" i="2"/>
  <c r="M12" i="2"/>
  <c r="N12" i="2"/>
  <c r="O12" i="2"/>
  <c r="P12" i="2"/>
  <c r="Q12" i="2"/>
  <c r="R12" i="2"/>
  <c r="I13" i="2"/>
  <c r="J13" i="2"/>
  <c r="K13" i="2"/>
  <c r="L13" i="2"/>
  <c r="M13" i="2"/>
  <c r="N13" i="2"/>
  <c r="O13" i="2"/>
  <c r="P13" i="2"/>
  <c r="Q13" i="2"/>
  <c r="R13" i="2"/>
  <c r="I14" i="2"/>
  <c r="J14" i="2"/>
  <c r="K14" i="2"/>
  <c r="L14" i="2"/>
  <c r="M14" i="2"/>
  <c r="N14" i="2"/>
  <c r="O14" i="2"/>
  <c r="P14" i="2"/>
  <c r="Q14" i="2"/>
  <c r="R14" i="2"/>
  <c r="I15" i="2"/>
  <c r="J15" i="2"/>
  <c r="K15" i="2"/>
  <c r="L15" i="2"/>
  <c r="M15" i="2"/>
  <c r="N15" i="2"/>
  <c r="O15" i="2"/>
  <c r="P15" i="2"/>
  <c r="Q15" i="2"/>
  <c r="R15" i="2"/>
  <c r="I16" i="2"/>
  <c r="J16" i="2"/>
  <c r="K16" i="2"/>
  <c r="L16" i="2"/>
  <c r="M16" i="2"/>
  <c r="N16" i="2"/>
  <c r="O16" i="2"/>
  <c r="P16" i="2"/>
  <c r="Q16" i="2"/>
  <c r="R16" i="2"/>
  <c r="I17" i="2"/>
  <c r="J17" i="2"/>
  <c r="K17" i="2"/>
  <c r="L17" i="2"/>
  <c r="M17" i="2"/>
  <c r="N17" i="2"/>
  <c r="O17" i="2"/>
  <c r="P17" i="2"/>
  <c r="Q17" i="2"/>
  <c r="R17" i="2"/>
  <c r="I18" i="2"/>
  <c r="J18" i="2"/>
  <c r="K18" i="2"/>
  <c r="L18" i="2"/>
  <c r="M18" i="2"/>
  <c r="N18" i="2"/>
  <c r="O18" i="2"/>
  <c r="P18" i="2"/>
  <c r="Q18" i="2"/>
  <c r="R18" i="2"/>
  <c r="I19" i="2"/>
  <c r="J19" i="2"/>
  <c r="K19" i="2"/>
  <c r="L19" i="2"/>
  <c r="M19" i="2"/>
  <c r="N19" i="2"/>
  <c r="O19" i="2"/>
  <c r="P19" i="2"/>
  <c r="Q19" i="2"/>
  <c r="R19" i="2"/>
  <c r="I20" i="2"/>
  <c r="J20" i="2"/>
  <c r="K20" i="2"/>
  <c r="L20" i="2"/>
  <c r="M20" i="2"/>
  <c r="N20" i="2"/>
  <c r="O20" i="2"/>
  <c r="P20" i="2"/>
  <c r="Q20" i="2"/>
  <c r="R20" i="2"/>
  <c r="I21" i="2"/>
  <c r="J21" i="2"/>
  <c r="K21" i="2"/>
  <c r="L21" i="2"/>
  <c r="M21" i="2"/>
  <c r="N21" i="2"/>
  <c r="O21" i="2"/>
  <c r="P21" i="2"/>
  <c r="Q21" i="2"/>
  <c r="R21" i="2"/>
  <c r="I22" i="2"/>
  <c r="J22" i="2"/>
  <c r="K22" i="2"/>
  <c r="L22" i="2"/>
  <c r="M22" i="2"/>
  <c r="N22" i="2"/>
  <c r="O22" i="2"/>
  <c r="P22" i="2"/>
  <c r="Q22" i="2"/>
  <c r="R22" i="2"/>
  <c r="I23" i="2"/>
  <c r="J23" i="2"/>
  <c r="K23" i="2"/>
  <c r="L23" i="2"/>
  <c r="M23" i="2"/>
  <c r="N23" i="2"/>
  <c r="O23" i="2"/>
  <c r="P23" i="2"/>
  <c r="Q23" i="2"/>
  <c r="R23" i="2"/>
  <c r="I24" i="2"/>
  <c r="J24" i="2"/>
  <c r="K24" i="2"/>
  <c r="L24" i="2"/>
  <c r="M24" i="2"/>
  <c r="N24" i="2"/>
  <c r="O24" i="2"/>
  <c r="P24" i="2"/>
  <c r="Q24" i="2"/>
  <c r="R24" i="2"/>
  <c r="I25" i="2"/>
  <c r="J25" i="2"/>
  <c r="K25" i="2"/>
  <c r="L25" i="2"/>
  <c r="M25" i="2"/>
  <c r="N25" i="2"/>
  <c r="O25" i="2"/>
  <c r="P25" i="2"/>
  <c r="Q25" i="2"/>
  <c r="R25" i="2"/>
  <c r="I26" i="2"/>
  <c r="J26" i="2"/>
  <c r="K26" i="2"/>
  <c r="L26" i="2"/>
  <c r="M26" i="2"/>
  <c r="N26" i="2"/>
  <c r="O26" i="2"/>
  <c r="P26" i="2"/>
  <c r="Q26" i="2"/>
  <c r="R26" i="2"/>
  <c r="I27" i="2"/>
  <c r="J27" i="2"/>
  <c r="K27" i="2"/>
  <c r="L27" i="2"/>
  <c r="M27" i="2"/>
  <c r="N27" i="2"/>
  <c r="O27" i="2"/>
  <c r="P27" i="2"/>
  <c r="Q27" i="2"/>
  <c r="R27" i="2"/>
  <c r="I28" i="2"/>
  <c r="J28" i="2"/>
  <c r="K28" i="2"/>
  <c r="L28" i="2"/>
  <c r="M28" i="2"/>
  <c r="N28" i="2"/>
  <c r="O28" i="2"/>
  <c r="P28" i="2"/>
  <c r="Q28" i="2"/>
  <c r="R28" i="2"/>
  <c r="I29" i="2"/>
  <c r="J29" i="2"/>
  <c r="K29" i="2"/>
  <c r="L29" i="2"/>
  <c r="M29" i="2"/>
  <c r="N29" i="2"/>
  <c r="O29" i="2"/>
  <c r="P29" i="2"/>
  <c r="Q29" i="2"/>
  <c r="R29" i="2"/>
  <c r="I30" i="2"/>
  <c r="J30" i="2"/>
  <c r="K30" i="2"/>
  <c r="L30" i="2"/>
  <c r="M30" i="2"/>
  <c r="N30" i="2"/>
  <c r="O30" i="2"/>
  <c r="P30" i="2"/>
  <c r="Q30" i="2"/>
  <c r="R30" i="2"/>
  <c r="I31" i="2"/>
  <c r="J31" i="2"/>
  <c r="K31" i="2"/>
  <c r="L31" i="2"/>
  <c r="M31" i="2"/>
  <c r="N31" i="2"/>
  <c r="O31" i="2"/>
  <c r="P31" i="2"/>
  <c r="Q31" i="2"/>
  <c r="R31" i="2"/>
  <c r="I32" i="2"/>
  <c r="J32" i="2"/>
  <c r="K32" i="2"/>
  <c r="L32" i="2"/>
  <c r="M32" i="2"/>
  <c r="N32" i="2"/>
  <c r="O32" i="2"/>
  <c r="P32" i="2"/>
  <c r="Q32" i="2"/>
  <c r="R32" i="2"/>
  <c r="I33" i="2"/>
  <c r="J33" i="2"/>
  <c r="K33" i="2"/>
  <c r="L33" i="2"/>
  <c r="M33" i="2"/>
  <c r="N33" i="2"/>
  <c r="O33" i="2"/>
  <c r="P33" i="2"/>
  <c r="Q33" i="2"/>
  <c r="R33" i="2"/>
  <c r="I34" i="2"/>
  <c r="J34" i="2"/>
  <c r="K34" i="2"/>
  <c r="L34" i="2"/>
  <c r="M34" i="2"/>
  <c r="N34" i="2"/>
  <c r="O34" i="2"/>
  <c r="P34" i="2"/>
  <c r="Q34" i="2"/>
  <c r="R34" i="2"/>
  <c r="I35" i="2"/>
  <c r="J35" i="2"/>
  <c r="K35" i="2"/>
  <c r="L35" i="2"/>
  <c r="M35" i="2"/>
  <c r="N35" i="2"/>
  <c r="O35" i="2"/>
  <c r="P35" i="2"/>
  <c r="Q35" i="2"/>
  <c r="R35" i="2"/>
  <c r="I36" i="2"/>
  <c r="J36" i="2"/>
  <c r="K36" i="2"/>
  <c r="L36" i="2"/>
  <c r="M36" i="2"/>
  <c r="N36" i="2"/>
  <c r="O36" i="2"/>
  <c r="P36" i="2"/>
  <c r="Q36" i="2"/>
  <c r="R36" i="2"/>
  <c r="I37" i="2"/>
  <c r="J37" i="2"/>
  <c r="K37" i="2"/>
  <c r="L37" i="2"/>
  <c r="M37" i="2"/>
  <c r="N37" i="2"/>
  <c r="O37" i="2"/>
  <c r="P37" i="2"/>
  <c r="Q37" i="2"/>
  <c r="R37" i="2"/>
  <c r="I38" i="2"/>
  <c r="J38" i="2"/>
  <c r="K38" i="2"/>
  <c r="L38" i="2"/>
  <c r="M38" i="2"/>
  <c r="N38" i="2"/>
  <c r="O38" i="2"/>
  <c r="P38" i="2"/>
  <c r="Q38" i="2"/>
  <c r="R38" i="2"/>
  <c r="I39" i="2"/>
  <c r="J39" i="2"/>
  <c r="K39" i="2"/>
  <c r="L39" i="2"/>
  <c r="M39" i="2"/>
  <c r="N39" i="2"/>
  <c r="O39" i="2"/>
  <c r="P39" i="2"/>
  <c r="Q39" i="2"/>
  <c r="R39" i="2"/>
  <c r="I40" i="2"/>
  <c r="J40" i="2"/>
  <c r="K40" i="2"/>
  <c r="L40" i="2"/>
  <c r="M40" i="2"/>
  <c r="N40" i="2"/>
  <c r="O40" i="2"/>
  <c r="P40" i="2"/>
  <c r="Q40" i="2"/>
  <c r="R40" i="2"/>
  <c r="I41" i="2"/>
  <c r="J41" i="2"/>
  <c r="K41" i="2"/>
  <c r="L41" i="2"/>
  <c r="M41" i="2"/>
  <c r="N41" i="2"/>
  <c r="O41" i="2"/>
  <c r="P41" i="2"/>
  <c r="Q41" i="2"/>
  <c r="R41" i="2"/>
  <c r="I42" i="2"/>
  <c r="J42" i="2"/>
  <c r="K42" i="2"/>
  <c r="L42" i="2"/>
  <c r="M42" i="2"/>
  <c r="N42" i="2"/>
  <c r="O42" i="2"/>
  <c r="P42" i="2"/>
  <c r="Q42" i="2"/>
  <c r="R42" i="2"/>
  <c r="I43" i="2"/>
  <c r="J43" i="2"/>
  <c r="K43" i="2"/>
  <c r="L43" i="2"/>
  <c r="M43" i="2"/>
  <c r="N43" i="2"/>
  <c r="O43" i="2"/>
  <c r="P43" i="2"/>
  <c r="Q43" i="2"/>
  <c r="R43" i="2"/>
  <c r="I44" i="2"/>
  <c r="J44" i="2"/>
  <c r="K44" i="2"/>
  <c r="L44" i="2"/>
  <c r="M44" i="2"/>
  <c r="N44" i="2"/>
  <c r="O44" i="2"/>
  <c r="P44" i="2"/>
  <c r="Q44" i="2"/>
  <c r="R44" i="2"/>
  <c r="I45" i="2"/>
  <c r="J45" i="2"/>
  <c r="K45" i="2"/>
  <c r="L45" i="2"/>
  <c r="M45" i="2"/>
  <c r="N45" i="2"/>
  <c r="O45" i="2"/>
  <c r="P45" i="2"/>
  <c r="Q45" i="2"/>
  <c r="R45" i="2"/>
  <c r="I46" i="2"/>
  <c r="J46" i="2"/>
  <c r="K46" i="2"/>
  <c r="L46" i="2"/>
  <c r="M46" i="2"/>
  <c r="N46" i="2"/>
  <c r="O46" i="2"/>
  <c r="P46" i="2"/>
  <c r="Q46" i="2"/>
  <c r="R46" i="2"/>
  <c r="I47" i="2"/>
  <c r="J47" i="2"/>
  <c r="K47" i="2"/>
  <c r="L47" i="2"/>
  <c r="M47" i="2"/>
  <c r="N47" i="2"/>
  <c r="O47" i="2"/>
  <c r="P47" i="2"/>
  <c r="Q47" i="2"/>
  <c r="R47" i="2"/>
  <c r="I48" i="2"/>
  <c r="J48" i="2"/>
  <c r="K48" i="2"/>
  <c r="L48" i="2"/>
  <c r="M48" i="2"/>
  <c r="N48" i="2"/>
  <c r="O48" i="2"/>
  <c r="P48" i="2"/>
  <c r="Q48" i="2"/>
  <c r="R48" i="2"/>
  <c r="I49" i="2"/>
  <c r="J49" i="2"/>
  <c r="K49" i="2"/>
  <c r="L49" i="2"/>
  <c r="M49" i="2"/>
  <c r="N49" i="2"/>
  <c r="O49" i="2"/>
  <c r="P49" i="2"/>
  <c r="Q49" i="2"/>
  <c r="R49" i="2"/>
  <c r="I50" i="2"/>
  <c r="J50" i="2"/>
  <c r="K50" i="2"/>
  <c r="L50" i="2"/>
  <c r="M50" i="2"/>
  <c r="N50" i="2"/>
  <c r="O50" i="2"/>
  <c r="P50" i="2"/>
  <c r="Q50" i="2"/>
  <c r="R50" i="2"/>
  <c r="I51" i="2"/>
  <c r="J51" i="2"/>
  <c r="K51" i="2"/>
  <c r="L51" i="2"/>
  <c r="M51" i="2"/>
  <c r="N51" i="2"/>
  <c r="O51" i="2"/>
  <c r="P51" i="2"/>
  <c r="Q51" i="2"/>
  <c r="R51" i="2"/>
  <c r="J2" i="2"/>
  <c r="K2" i="2"/>
  <c r="L2" i="2"/>
  <c r="M2" i="2"/>
  <c r="N2" i="2"/>
  <c r="O2" i="2"/>
  <c r="P2" i="2"/>
  <c r="Q2" i="2"/>
  <c r="R2" i="2"/>
  <c r="I2" i="2"/>
  <c r="D3" i="2" a="1"/>
  <c r="D3" i="2" s="1"/>
  <c r="C3" i="2" a="1"/>
  <c r="C3" i="2"/>
  <c r="B3" i="2" a="1"/>
  <c r="B3" i="2" s="1"/>
  <c r="E3" i="2" a="1"/>
  <c r="E3" i="2"/>
  <c r="F3" i="2" a="1"/>
  <c r="F3" i="2" s="1"/>
  <c r="G3" i="2" a="1"/>
  <c r="G3" i="2" s="1"/>
  <c r="H3" i="2" a="1"/>
  <c r="H3" i="2" s="1"/>
  <c r="B4" i="2" a="1"/>
  <c r="B4" i="2"/>
  <c r="C4" i="2" a="1"/>
  <c r="C4" i="2" s="1"/>
  <c r="D4" i="2" a="1"/>
  <c r="D4" i="2"/>
  <c r="E4" i="2" a="1"/>
  <c r="E4" i="2" s="1"/>
  <c r="F4" i="2" a="1"/>
  <c r="F4" i="2"/>
  <c r="G4" i="2" a="1"/>
  <c r="G4" i="2" s="1"/>
  <c r="H4" i="2" a="1"/>
  <c r="H4" i="2" s="1"/>
  <c r="B5" i="2" a="1"/>
  <c r="B5" i="2" s="1"/>
  <c r="C5" i="2" a="1"/>
  <c r="C5" i="2"/>
  <c r="D5" i="2" a="1"/>
  <c r="D5" i="2" s="1"/>
  <c r="E5" i="2" a="1"/>
  <c r="E5" i="2"/>
  <c r="F5" i="2" a="1"/>
  <c r="F5" i="2" s="1"/>
  <c r="G5" i="2" a="1"/>
  <c r="G5" i="2"/>
  <c r="H5" i="2" a="1"/>
  <c r="H5" i="2" s="1"/>
  <c r="B6" i="2" a="1"/>
  <c r="B6" i="2" s="1"/>
  <c r="C6" i="2" a="1"/>
  <c r="C6" i="2" s="1"/>
  <c r="D6" i="2" a="1"/>
  <c r="D6" i="2"/>
  <c r="E6" i="2" a="1"/>
  <c r="E6" i="2" s="1"/>
  <c r="F6" i="2" a="1"/>
  <c r="F6" i="2"/>
  <c r="G6" i="2" a="1"/>
  <c r="G6" i="2" s="1"/>
  <c r="H6" i="2" a="1"/>
  <c r="H6" i="2" s="1"/>
  <c r="B7" i="2" a="1"/>
  <c r="B7" i="2" s="1"/>
  <c r="C7" i="2" a="1"/>
  <c r="C7" i="2" s="1"/>
  <c r="D7" i="2" a="1"/>
  <c r="D7" i="2" s="1"/>
  <c r="E7" i="2" a="1"/>
  <c r="E7" i="2"/>
  <c r="F7" i="2" a="1"/>
  <c r="F7" i="2" s="1"/>
  <c r="G7" i="2" a="1"/>
  <c r="G7" i="2"/>
  <c r="H7" i="2" a="1"/>
  <c r="H7" i="2" s="1"/>
  <c r="B8" i="2" a="1"/>
  <c r="B8" i="2"/>
  <c r="C8" i="2" a="1"/>
  <c r="C8" i="2" s="1"/>
  <c r="D8" i="2" a="1"/>
  <c r="D8" i="2" s="1"/>
  <c r="E8" i="2" a="1"/>
  <c r="E8" i="2" s="1"/>
  <c r="F8" i="2" a="1"/>
  <c r="F8" i="2"/>
  <c r="G8" i="2" a="1"/>
  <c r="G8" i="2" s="1"/>
  <c r="H8" i="2" a="1"/>
  <c r="H8" i="2"/>
  <c r="B9" i="2" a="1"/>
  <c r="B9" i="2" s="1"/>
  <c r="C9" i="2" a="1"/>
  <c r="C9" i="2"/>
  <c r="D9" i="2" a="1"/>
  <c r="D9" i="2" s="1"/>
  <c r="E9" i="2" a="1"/>
  <c r="E9" i="2" s="1"/>
  <c r="F9" i="2" a="1"/>
  <c r="F9" i="2" s="1"/>
  <c r="G9" i="2" a="1"/>
  <c r="G9" i="2"/>
  <c r="H9" i="2" a="1"/>
  <c r="H9" i="2" s="1"/>
  <c r="B10" i="2" a="1"/>
  <c r="B10" i="2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/>
  <c r="B11" i="2" a="1"/>
  <c r="B11" i="2" s="1"/>
  <c r="C11" i="2" a="1"/>
  <c r="C11" i="2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B12" i="2" a="1"/>
  <c r="B12" i="2"/>
  <c r="C12" i="2" a="1"/>
  <c r="C12" i="2" s="1"/>
  <c r="D12" i="2" a="1"/>
  <c r="D12" i="2"/>
  <c r="E12" i="2" a="1"/>
  <c r="E12" i="2" s="1"/>
  <c r="F12" i="2" a="1"/>
  <c r="F12" i="2" s="1"/>
  <c r="G12" i="2" a="1"/>
  <c r="G12" i="2" s="1"/>
  <c r="H12" i="2" a="1"/>
  <c r="H12" i="2" s="1"/>
  <c r="B13" i="2" a="1"/>
  <c r="B13" i="2" s="1"/>
  <c r="C13" i="2" a="1"/>
  <c r="C13" i="2"/>
  <c r="D13" i="2" a="1"/>
  <c r="D13" i="2" s="1"/>
  <c r="E13" i="2" a="1"/>
  <c r="E13" i="2"/>
  <c r="F13" i="2" a="1"/>
  <c r="F13" i="2" s="1"/>
  <c r="G13" i="2" a="1"/>
  <c r="G13" i="2" s="1"/>
  <c r="H13" i="2" a="1"/>
  <c r="H13" i="2" s="1"/>
  <c r="B14" i="2" a="1"/>
  <c r="B14" i="2" s="1"/>
  <c r="C14" i="2" a="1"/>
  <c r="C14" i="2" s="1"/>
  <c r="D14" i="2" a="1"/>
  <c r="D14" i="2"/>
  <c r="E14" i="2" a="1"/>
  <c r="E14" i="2" s="1"/>
  <c r="F14" i="2" a="1"/>
  <c r="F14" i="2"/>
  <c r="G14" i="2" a="1"/>
  <c r="G14" i="2" s="1"/>
  <c r="H14" i="2" a="1"/>
  <c r="H14" i="2" s="1"/>
  <c r="B15" i="2" a="1"/>
  <c r="B15" i="2" s="1"/>
  <c r="C15" i="2" a="1"/>
  <c r="C15" i="2" s="1"/>
  <c r="D15" i="2" a="1"/>
  <c r="D15" i="2" s="1"/>
  <c r="E15" i="2" a="1"/>
  <c r="E15" i="2"/>
  <c r="F15" i="2" a="1"/>
  <c r="F15" i="2" s="1"/>
  <c r="G15" i="2" a="1"/>
  <c r="G15" i="2"/>
  <c r="H15" i="2" a="1"/>
  <c r="H15" i="2" s="1"/>
  <c r="B16" i="2" a="1"/>
  <c r="B16" i="2"/>
  <c r="C16" i="2" a="1"/>
  <c r="C16" i="2" s="1"/>
  <c r="D16" i="2" a="1"/>
  <c r="D16" i="2" s="1"/>
  <c r="E16" i="2" a="1"/>
  <c r="E16" i="2" s="1"/>
  <c r="F16" i="2" a="1"/>
  <c r="F16" i="2"/>
  <c r="G16" i="2" a="1"/>
  <c r="G16" i="2" s="1"/>
  <c r="H16" i="2" a="1"/>
  <c r="H16" i="2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/>
  <c r="H17" i="2" a="1"/>
  <c r="H17" i="2" s="1"/>
  <c r="B18" i="2" a="1"/>
  <c r="B18" i="2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/>
  <c r="B19" i="2" a="1"/>
  <c r="B19" i="2" s="1"/>
  <c r="C19" i="2" a="1"/>
  <c r="C19" i="2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B20" i="2" a="1"/>
  <c r="B20" i="2"/>
  <c r="C20" i="2" a="1"/>
  <c r="C20" i="2" s="1"/>
  <c r="D20" i="2" a="1"/>
  <c r="D20" i="2"/>
  <c r="E20" i="2" a="1"/>
  <c r="E20" i="2" s="1"/>
  <c r="F20" i="2" a="1"/>
  <c r="F20" i="2" s="1"/>
  <c r="G20" i="2" a="1"/>
  <c r="G20" i="2" s="1"/>
  <c r="H20" i="2" a="1"/>
  <c r="H20" i="2" s="1"/>
  <c r="B21" i="2" a="1"/>
  <c r="B21" i="2" s="1"/>
  <c r="C21" i="2" a="1"/>
  <c r="C21" i="2"/>
  <c r="D21" i="2" a="1"/>
  <c r="D21" i="2" s="1"/>
  <c r="E21" i="2" a="1"/>
  <c r="E21" i="2"/>
  <c r="F21" i="2" a="1"/>
  <c r="F21" i="2" s="1"/>
  <c r="G21" i="2" a="1"/>
  <c r="G21" i="2" s="1"/>
  <c r="H21" i="2" a="1"/>
  <c r="H21" i="2" s="1"/>
  <c r="B22" i="2" a="1"/>
  <c r="B22" i="2" s="1"/>
  <c r="C22" i="2" a="1"/>
  <c r="C22" i="2" s="1"/>
  <c r="D22" i="2" a="1"/>
  <c r="D22" i="2"/>
  <c r="E22" i="2" a="1"/>
  <c r="E22" i="2" s="1"/>
  <c r="F22" i="2" a="1"/>
  <c r="F22" i="2"/>
  <c r="G22" i="2" a="1"/>
  <c r="G22" i="2" s="1"/>
  <c r="H22" i="2" a="1"/>
  <c r="H22" i="2" s="1"/>
  <c r="B23" i="2" a="1"/>
  <c r="B23" i="2" s="1"/>
  <c r="C23" i="2" a="1"/>
  <c r="C23" i="2" s="1"/>
  <c r="D23" i="2" a="1"/>
  <c r="D23" i="2" s="1"/>
  <c r="E23" i="2" a="1"/>
  <c r="E23" i="2"/>
  <c r="F23" i="2" a="1"/>
  <c r="F23" i="2" s="1"/>
  <c r="G23" i="2" a="1"/>
  <c r="G23" i="2"/>
  <c r="H23" i="2" a="1"/>
  <c r="H23" i="2" s="1"/>
  <c r="B24" i="2" a="1"/>
  <c r="B24" i="2" s="1"/>
  <c r="C24" i="2" a="1"/>
  <c r="C24" i="2" s="1"/>
  <c r="D24" i="2" a="1"/>
  <c r="D24" i="2" s="1"/>
  <c r="E24" i="2" a="1"/>
  <c r="E24" i="2" s="1"/>
  <c r="F24" i="2" a="1"/>
  <c r="F24" i="2"/>
  <c r="G24" i="2" a="1"/>
  <c r="G24" i="2" s="1"/>
  <c r="H24" i="2" a="1"/>
  <c r="H24" i="2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/>
  <c r="H25" i="2" a="1"/>
  <c r="H25" i="2" s="1"/>
  <c r="B26" i="2" a="1"/>
  <c r="B26" i="2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/>
  <c r="B27" i="2" a="1"/>
  <c r="B27" i="2" s="1"/>
  <c r="C27" i="2" a="1"/>
  <c r="C27" i="2"/>
  <c r="D27" i="2" a="1"/>
  <c r="D27" i="2" s="1"/>
  <c r="E27" i="2" a="1"/>
  <c r="E27" i="2"/>
  <c r="F27" i="2" a="1"/>
  <c r="F27" i="2" s="1"/>
  <c r="G27" i="2" a="1"/>
  <c r="G27" i="2"/>
  <c r="H27" i="2" a="1"/>
  <c r="H27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B30" i="2" a="1"/>
  <c r="B30" i="2" s="1"/>
  <c r="C30" i="2" a="1"/>
  <c r="C30" i="2" s="1"/>
  <c r="D30" i="2" a="1"/>
  <c r="D30" i="2"/>
  <c r="E30" i="2" a="1"/>
  <c r="E30" i="2" s="1"/>
  <c r="F30" i="2" a="1"/>
  <c r="F30" i="2"/>
  <c r="G30" i="2" a="1"/>
  <c r="G30" i="2" s="1"/>
  <c r="H30" i="2" a="1"/>
  <c r="H30" i="2"/>
  <c r="B31" i="2" a="1"/>
  <c r="B31" i="2" s="1"/>
  <c r="C31" i="2" a="1"/>
  <c r="C31" i="2" s="1"/>
  <c r="D31" i="2" a="1"/>
  <c r="D31" i="2" s="1"/>
  <c r="E31" i="2" a="1"/>
  <c r="E31" i="2"/>
  <c r="F31" i="2" a="1"/>
  <c r="F31" i="2" s="1"/>
  <c r="G31" i="2" a="1"/>
  <c r="G31" i="2" s="1"/>
  <c r="H31" i="2" a="1"/>
  <c r="H31" i="2" s="1"/>
  <c r="B32" i="2" a="1"/>
  <c r="B32" i="2"/>
  <c r="C32" i="2" a="1"/>
  <c r="C32" i="2" s="1"/>
  <c r="D32" i="2" a="1"/>
  <c r="D32" i="2" s="1"/>
  <c r="E32" i="2" a="1"/>
  <c r="E32" i="2" s="1"/>
  <c r="F32" i="2" a="1"/>
  <c r="F32" i="2"/>
  <c r="G32" i="2" a="1"/>
  <c r="G32" i="2" s="1"/>
  <c r="H32" i="2" a="1"/>
  <c r="H32" i="2" s="1"/>
  <c r="B33" i="2" a="1"/>
  <c r="B33" i="2" s="1"/>
  <c r="C33" i="2" a="1"/>
  <c r="C33" i="2"/>
  <c r="D33" i="2" a="1"/>
  <c r="D33" i="2" s="1"/>
  <c r="E33" i="2" a="1"/>
  <c r="E33" i="2" s="1"/>
  <c r="F33" i="2" a="1"/>
  <c r="F33" i="2" s="1"/>
  <c r="G33" i="2" a="1"/>
  <c r="G33" i="2"/>
  <c r="H33" i="2" a="1"/>
  <c r="H33" i="2" s="1"/>
  <c r="B34" i="2" a="1"/>
  <c r="B34" i="2" s="1"/>
  <c r="C34" i="2" a="1"/>
  <c r="C34" i="2" s="1"/>
  <c r="D34" i="2" a="1"/>
  <c r="D34" i="2"/>
  <c r="E34" i="2" a="1"/>
  <c r="E34" i="2" s="1"/>
  <c r="F34" i="2" a="1"/>
  <c r="F34" i="2" s="1"/>
  <c r="G34" i="2" a="1"/>
  <c r="G34" i="2" s="1"/>
  <c r="H34" i="2" a="1"/>
  <c r="H34" i="2"/>
  <c r="B35" i="2" a="1"/>
  <c r="B35" i="2" s="1"/>
  <c r="C35" i="2" a="1"/>
  <c r="C35" i="2" s="1"/>
  <c r="D35" i="2" a="1"/>
  <c r="D35" i="2" s="1"/>
  <c r="E35" i="2" a="1"/>
  <c r="E35" i="2"/>
  <c r="F35" i="2" a="1"/>
  <c r="F35" i="2" s="1"/>
  <c r="G35" i="2" a="1"/>
  <c r="G35" i="2" s="1"/>
  <c r="H35" i="2" a="1"/>
  <c r="H35" i="2" s="1"/>
  <c r="B36" i="2" a="1"/>
  <c r="B36" i="2"/>
  <c r="C36" i="2" a="1"/>
  <c r="C36" i="2" s="1"/>
  <c r="D36" i="2" a="1"/>
  <c r="D36" i="2" s="1"/>
  <c r="E36" i="2" a="1"/>
  <c r="E36" i="2" s="1"/>
  <c r="F36" i="2" a="1"/>
  <c r="F36" i="2"/>
  <c r="G36" i="2" a="1"/>
  <c r="G36" i="2" s="1"/>
  <c r="H36" i="2" a="1"/>
  <c r="H36" i="2" s="1"/>
  <c r="B37" i="2" a="1"/>
  <c r="B37" i="2" s="1"/>
  <c r="C37" i="2" a="1"/>
  <c r="C37" i="2"/>
  <c r="D37" i="2" a="1"/>
  <c r="D37" i="2" s="1"/>
  <c r="E37" i="2" a="1"/>
  <c r="E37" i="2" s="1"/>
  <c r="F37" i="2" a="1"/>
  <c r="F37" i="2" s="1"/>
  <c r="G37" i="2" a="1"/>
  <c r="G37" i="2"/>
  <c r="H37" i="2" a="1"/>
  <c r="H37" i="2" s="1"/>
  <c r="B38" i="2" a="1"/>
  <c r="B38" i="2" s="1"/>
  <c r="C38" i="2" a="1"/>
  <c r="C38" i="2" s="1"/>
  <c r="D38" i="2" a="1"/>
  <c r="D38" i="2"/>
  <c r="E38" i="2" a="1"/>
  <c r="E38" i="2" s="1"/>
  <c r="F38" i="2" a="1"/>
  <c r="F38" i="2" s="1"/>
  <c r="G38" i="2" a="1"/>
  <c r="G38" i="2" s="1"/>
  <c r="H38" i="2" a="1"/>
  <c r="H38" i="2"/>
  <c r="B39" i="2" a="1"/>
  <c r="B39" i="2" s="1"/>
  <c r="C39" i="2" a="1"/>
  <c r="C39" i="2" s="1"/>
  <c r="D39" i="2" a="1"/>
  <c r="D39" i="2" s="1"/>
  <c r="E39" i="2" a="1"/>
  <c r="E39" i="2"/>
  <c r="F39" i="2" a="1"/>
  <c r="F39" i="2" s="1"/>
  <c r="G39" i="2" a="1"/>
  <c r="G39" i="2" s="1"/>
  <c r="H39" i="2" a="1"/>
  <c r="H39" i="2" s="1"/>
  <c r="B40" i="2" a="1"/>
  <c r="B40" i="2"/>
  <c r="C40" i="2" a="1"/>
  <c r="C40" i="2" s="1"/>
  <c r="D40" i="2" a="1"/>
  <c r="D40" i="2" s="1"/>
  <c r="E40" i="2" a="1"/>
  <c r="E40" i="2" s="1"/>
  <c r="F40" i="2" a="1"/>
  <c r="F40" i="2"/>
  <c r="G40" i="2" a="1"/>
  <c r="G40" i="2" s="1"/>
  <c r="H40" i="2" a="1"/>
  <c r="H40" i="2" s="1"/>
  <c r="B41" i="2" a="1"/>
  <c r="B41" i="2" s="1"/>
  <c r="C41" i="2" a="1"/>
  <c r="C41" i="2"/>
  <c r="D41" i="2" a="1"/>
  <c r="D41" i="2" s="1"/>
  <c r="E41" i="2" a="1"/>
  <c r="E41" i="2" s="1"/>
  <c r="F41" i="2" a="1"/>
  <c r="F41" i="2" s="1"/>
  <c r="G41" i="2" a="1"/>
  <c r="G41" i="2"/>
  <c r="H41" i="2" a="1"/>
  <c r="H41" i="2" s="1"/>
  <c r="B42" i="2" a="1"/>
  <c r="B42" i="2" s="1"/>
  <c r="C42" i="2" a="1"/>
  <c r="C42" i="2" s="1"/>
  <c r="D42" i="2" a="1"/>
  <c r="D42" i="2"/>
  <c r="E42" i="2" a="1"/>
  <c r="E42" i="2" s="1"/>
  <c r="F42" i="2" a="1"/>
  <c r="F42" i="2" s="1"/>
  <c r="G42" i="2" a="1"/>
  <c r="G42" i="2" s="1"/>
  <c r="H42" i="2" a="1"/>
  <c r="H42" i="2"/>
  <c r="B43" i="2" a="1"/>
  <c r="B43" i="2" s="1"/>
  <c r="C43" i="2" a="1"/>
  <c r="C43" i="2" s="1"/>
  <c r="D43" i="2" a="1"/>
  <c r="D43" i="2" s="1"/>
  <c r="E43" i="2" a="1"/>
  <c r="E43" i="2" s="1"/>
  <c r="F43" i="2" a="1"/>
  <c r="F43" i="2" s="1"/>
  <c r="G43" i="2" a="1"/>
  <c r="G43" i="2" s="1"/>
  <c r="H43" i="2" a="1"/>
  <c r="H43" i="2" s="1"/>
  <c r="B44" i="2" a="1"/>
  <c r="B44" i="2"/>
  <c r="C44" i="2" a="1"/>
  <c r="C44" i="2" s="1"/>
  <c r="D44" i="2" a="1"/>
  <c r="D44" i="2" s="1"/>
  <c r="E44" i="2" a="1"/>
  <c r="E44" i="2" s="1"/>
  <c r="F44" i="2" a="1"/>
  <c r="F44" i="2" s="1"/>
  <c r="G44" i="2" a="1"/>
  <c r="G44" i="2" s="1"/>
  <c r="H44" i="2" a="1"/>
  <c r="H44" i="2" s="1"/>
  <c r="B45" i="2" a="1"/>
  <c r="B45" i="2" s="1"/>
  <c r="C45" i="2" a="1"/>
  <c r="C45" i="2"/>
  <c r="D45" i="2" a="1"/>
  <c r="D45" i="2" s="1"/>
  <c r="E45" i="2" a="1"/>
  <c r="E45" i="2" s="1"/>
  <c r="F45" i="2" a="1"/>
  <c r="F45" i="2" s="1"/>
  <c r="G45" i="2" a="1"/>
  <c r="G45" i="2" s="1"/>
  <c r="H45" i="2" a="1"/>
  <c r="H45" i="2" s="1"/>
  <c r="B46" i="2" a="1"/>
  <c r="B46" i="2" s="1"/>
  <c r="C46" i="2" a="1"/>
  <c r="C46" i="2" s="1"/>
  <c r="D46" i="2" a="1"/>
  <c r="D46" i="2" s="1"/>
  <c r="E46" i="2" a="1"/>
  <c r="E46" i="2" s="1"/>
  <c r="F46" i="2" a="1"/>
  <c r="F46" i="2" s="1"/>
  <c r="G46" i="2" a="1"/>
  <c r="G46" i="2" s="1"/>
  <c r="H46" i="2" a="1"/>
  <c r="H46" i="2" s="1"/>
  <c r="B47" i="2" a="1"/>
  <c r="B47" i="2" s="1"/>
  <c r="C47" i="2" a="1"/>
  <c r="C47" i="2" s="1"/>
  <c r="D47" i="2" a="1"/>
  <c r="D47" i="2" s="1"/>
  <c r="E47" i="2" a="1"/>
  <c r="E47" i="2" s="1"/>
  <c r="F47" i="2" a="1"/>
  <c r="F47" i="2" s="1"/>
  <c r="G47" i="2" a="1"/>
  <c r="G47" i="2" s="1"/>
  <c r="H47" i="2" a="1"/>
  <c r="H47" i="2" s="1"/>
  <c r="B48" i="2" a="1"/>
  <c r="B48" i="2" s="1"/>
  <c r="C48" i="2" a="1"/>
  <c r="C48" i="2" s="1"/>
  <c r="D48" i="2" a="1"/>
  <c r="D48" i="2" s="1"/>
  <c r="E48" i="2" a="1"/>
  <c r="E48" i="2" s="1"/>
  <c r="F48" i="2" a="1"/>
  <c r="F48" i="2" s="1"/>
  <c r="G48" i="2" a="1"/>
  <c r="G48" i="2" s="1"/>
  <c r="H48" i="2" a="1"/>
  <c r="H48" i="2" s="1"/>
  <c r="B49" i="2" a="1"/>
  <c r="B49" i="2" s="1"/>
  <c r="C49" i="2" a="1"/>
  <c r="C49" i="2" s="1"/>
  <c r="D49" i="2" a="1"/>
  <c r="D49" i="2" s="1"/>
  <c r="E49" i="2" a="1"/>
  <c r="E49" i="2" s="1"/>
  <c r="F49" i="2" a="1"/>
  <c r="F49" i="2" s="1"/>
  <c r="G49" i="2" a="1"/>
  <c r="G49" i="2" s="1"/>
  <c r="H49" i="2" a="1"/>
  <c r="H49" i="2" s="1"/>
  <c r="B50" i="2" a="1"/>
  <c r="B50" i="2" s="1"/>
  <c r="C50" i="2" a="1"/>
  <c r="C50" i="2" s="1"/>
  <c r="D50" i="2" a="1"/>
  <c r="D50" i="2" s="1"/>
  <c r="E50" i="2" a="1"/>
  <c r="E50" i="2" s="1"/>
  <c r="F50" i="2" a="1"/>
  <c r="F50" i="2" s="1"/>
  <c r="G50" i="2" a="1"/>
  <c r="G50" i="2" s="1"/>
  <c r="H50" i="2" a="1"/>
  <c r="H50" i="2" s="1"/>
  <c r="B51" i="2" a="1"/>
  <c r="B51" i="2" s="1"/>
  <c r="C51" i="2" a="1"/>
  <c r="C51" i="2" s="1"/>
  <c r="D51" i="2" a="1"/>
  <c r="D51" i="2" s="1"/>
  <c r="E51" i="2" a="1"/>
  <c r="E51" i="2" s="1"/>
  <c r="F51" i="2" a="1"/>
  <c r="F51" i="2" s="1"/>
  <c r="G51" i="2" a="1"/>
  <c r="G51" i="2" s="1"/>
  <c r="H51" i="2" a="1"/>
  <c r="H51" i="2" s="1"/>
  <c r="C2" i="2" a="1"/>
  <c r="C2" i="2" s="1"/>
  <c r="D2" i="2" a="1"/>
  <c r="D2" i="2"/>
  <c r="E2" i="2" a="1"/>
  <c r="E2" i="2" s="1"/>
  <c r="F2" i="2" a="1"/>
  <c r="F2" i="2"/>
  <c r="G2" i="2" a="1"/>
  <c r="G2" i="2" s="1"/>
  <c r="H2" i="2" a="1"/>
  <c r="H2" i="2"/>
  <c r="B2" i="2" a="1"/>
  <c r="B2" i="2" s="1"/>
  <c r="K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M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L16" i="1"/>
  <c r="M16" i="1"/>
  <c r="N16" i="1"/>
  <c r="O16" i="1"/>
  <c r="P16" i="1"/>
  <c r="Q16" i="1"/>
  <c r="R16" i="1"/>
  <c r="S16" i="1"/>
  <c r="T16" i="1"/>
  <c r="L17" i="1"/>
  <c r="M17" i="1"/>
  <c r="N17" i="1"/>
  <c r="O17" i="1"/>
  <c r="P17" i="1"/>
  <c r="Q17" i="1"/>
  <c r="R17" i="1"/>
  <c r="S17" i="1"/>
  <c r="T17" i="1"/>
  <c r="L18" i="1"/>
  <c r="M18" i="1"/>
  <c r="N18" i="1"/>
  <c r="O18" i="1"/>
  <c r="P18" i="1"/>
  <c r="Q18" i="1"/>
  <c r="R18" i="1"/>
  <c r="S18" i="1"/>
  <c r="T18" i="1"/>
  <c r="L19" i="1"/>
  <c r="M19" i="1"/>
  <c r="N19" i="1"/>
  <c r="O19" i="1"/>
  <c r="P19" i="1"/>
  <c r="Q19" i="1"/>
  <c r="R19" i="1"/>
  <c r="S19" i="1"/>
  <c r="T19" i="1"/>
  <c r="L20" i="1"/>
  <c r="M20" i="1"/>
  <c r="N20" i="1"/>
  <c r="O20" i="1"/>
  <c r="P20" i="1"/>
  <c r="Q20" i="1"/>
  <c r="R20" i="1"/>
  <c r="S20" i="1"/>
  <c r="T20" i="1"/>
  <c r="L21" i="1"/>
  <c r="M21" i="1"/>
  <c r="N21" i="1"/>
  <c r="O21" i="1"/>
  <c r="P21" i="1"/>
  <c r="Q21" i="1"/>
  <c r="R21" i="1"/>
  <c r="S21" i="1"/>
  <c r="T21" i="1"/>
  <c r="L22" i="1"/>
  <c r="M22" i="1"/>
  <c r="N22" i="1"/>
  <c r="O22" i="1"/>
  <c r="P22" i="1"/>
  <c r="Q22" i="1"/>
  <c r="R22" i="1"/>
  <c r="S22" i="1"/>
  <c r="T22" i="1"/>
  <c r="L23" i="1"/>
  <c r="M23" i="1"/>
  <c r="N23" i="1"/>
  <c r="O23" i="1"/>
  <c r="P23" i="1"/>
  <c r="Q23" i="1"/>
  <c r="R23" i="1"/>
  <c r="S23" i="1"/>
  <c r="T23" i="1"/>
  <c r="L24" i="1"/>
  <c r="M24" i="1"/>
  <c r="N24" i="1"/>
  <c r="O24" i="1"/>
  <c r="P24" i="1"/>
  <c r="Q24" i="1"/>
  <c r="R24" i="1"/>
  <c r="S24" i="1"/>
  <c r="T24" i="1"/>
  <c r="L25" i="1"/>
  <c r="M25" i="1"/>
  <c r="N25" i="1"/>
  <c r="O25" i="1"/>
  <c r="P25" i="1"/>
  <c r="Q25" i="1"/>
  <c r="R25" i="1"/>
  <c r="S25" i="1"/>
  <c r="T25" i="1"/>
  <c r="L26" i="1"/>
  <c r="M26" i="1"/>
  <c r="N26" i="1"/>
  <c r="O26" i="1"/>
  <c r="P26" i="1"/>
  <c r="Q26" i="1"/>
  <c r="R26" i="1"/>
  <c r="S26" i="1"/>
  <c r="T26" i="1"/>
  <c r="L27" i="1"/>
  <c r="M27" i="1"/>
  <c r="N27" i="1"/>
  <c r="O27" i="1"/>
  <c r="P27" i="1"/>
  <c r="Q27" i="1"/>
  <c r="R27" i="1"/>
  <c r="S27" i="1"/>
  <c r="T27" i="1"/>
  <c r="L28" i="1"/>
  <c r="M28" i="1"/>
  <c r="N28" i="1"/>
  <c r="O28" i="1"/>
  <c r="P28" i="1"/>
  <c r="Q28" i="1"/>
  <c r="R28" i="1"/>
  <c r="S28" i="1"/>
  <c r="T28" i="1"/>
  <c r="L29" i="1"/>
  <c r="M29" i="1"/>
  <c r="N29" i="1"/>
  <c r="O29" i="1"/>
  <c r="P29" i="1"/>
  <c r="Q29" i="1"/>
  <c r="R29" i="1"/>
  <c r="S29" i="1"/>
  <c r="T29" i="1"/>
  <c r="L30" i="1"/>
  <c r="M30" i="1"/>
  <c r="N30" i="1"/>
  <c r="O30" i="1"/>
  <c r="P30" i="1"/>
  <c r="Q30" i="1"/>
  <c r="R30" i="1"/>
  <c r="S30" i="1"/>
  <c r="T30" i="1"/>
  <c r="L31" i="1"/>
  <c r="M31" i="1"/>
  <c r="N31" i="1"/>
  <c r="O31" i="1"/>
  <c r="P31" i="1"/>
  <c r="Q31" i="1"/>
  <c r="R31" i="1"/>
  <c r="S31" i="1"/>
  <c r="T31" i="1"/>
  <c r="L32" i="1"/>
  <c r="M32" i="1"/>
  <c r="N32" i="1"/>
  <c r="O32" i="1"/>
  <c r="P32" i="1"/>
  <c r="Q32" i="1"/>
  <c r="R32" i="1"/>
  <c r="S32" i="1"/>
  <c r="T32" i="1"/>
  <c r="L33" i="1"/>
  <c r="M33" i="1"/>
  <c r="N33" i="1"/>
  <c r="O33" i="1"/>
  <c r="P33" i="1"/>
  <c r="Q33" i="1"/>
  <c r="R33" i="1"/>
  <c r="S33" i="1"/>
  <c r="T33" i="1"/>
  <c r="L34" i="1"/>
  <c r="M34" i="1"/>
  <c r="N34" i="1"/>
  <c r="O34" i="1"/>
  <c r="P34" i="1"/>
  <c r="Q34" i="1"/>
  <c r="R34" i="1"/>
  <c r="S34" i="1"/>
  <c r="T34" i="1"/>
  <c r="L35" i="1"/>
  <c r="M35" i="1"/>
  <c r="N35" i="1"/>
  <c r="O35" i="1"/>
  <c r="P35" i="1"/>
  <c r="Q35" i="1"/>
  <c r="R35" i="1"/>
  <c r="S35" i="1"/>
  <c r="T35" i="1"/>
  <c r="L36" i="1"/>
  <c r="M36" i="1"/>
  <c r="N36" i="1"/>
  <c r="O36" i="1"/>
  <c r="P36" i="1"/>
  <c r="Q36" i="1"/>
  <c r="R36" i="1"/>
  <c r="S36" i="1"/>
  <c r="T36" i="1"/>
  <c r="L37" i="1"/>
  <c r="M37" i="1"/>
  <c r="N37" i="1"/>
  <c r="O37" i="1"/>
  <c r="P37" i="1"/>
  <c r="Q37" i="1"/>
  <c r="R37" i="1"/>
  <c r="S37" i="1"/>
  <c r="T37" i="1"/>
  <c r="L38" i="1"/>
  <c r="M38" i="1"/>
  <c r="N38" i="1"/>
  <c r="O38" i="1"/>
  <c r="P38" i="1"/>
  <c r="Q38" i="1"/>
  <c r="R38" i="1"/>
  <c r="S38" i="1"/>
  <c r="T38" i="1"/>
  <c r="L39" i="1"/>
  <c r="M39" i="1"/>
  <c r="N39" i="1"/>
  <c r="O39" i="1"/>
  <c r="P39" i="1"/>
  <c r="Q39" i="1"/>
  <c r="R39" i="1"/>
  <c r="S39" i="1"/>
  <c r="T39" i="1"/>
  <c r="L40" i="1"/>
  <c r="M40" i="1"/>
  <c r="N40" i="1"/>
  <c r="O40" i="1"/>
  <c r="P40" i="1"/>
  <c r="Q40" i="1"/>
  <c r="R40" i="1"/>
  <c r="S40" i="1"/>
  <c r="T40" i="1"/>
  <c r="L41" i="1"/>
  <c r="M41" i="1"/>
  <c r="N41" i="1"/>
  <c r="O41" i="1"/>
  <c r="P41" i="1"/>
  <c r="Q41" i="1"/>
  <c r="R41" i="1"/>
  <c r="S41" i="1"/>
  <c r="T41" i="1"/>
  <c r="L42" i="1"/>
  <c r="M42" i="1"/>
  <c r="N42" i="1"/>
  <c r="O42" i="1"/>
  <c r="P42" i="1"/>
  <c r="Q42" i="1"/>
  <c r="R42" i="1"/>
  <c r="S42" i="1"/>
  <c r="T42" i="1"/>
  <c r="L43" i="1"/>
  <c r="M43" i="1"/>
  <c r="N43" i="1"/>
  <c r="O43" i="1"/>
  <c r="P43" i="1"/>
  <c r="Q43" i="1"/>
  <c r="R43" i="1"/>
  <c r="S43" i="1"/>
  <c r="T43" i="1"/>
  <c r="L44" i="1"/>
  <c r="M44" i="1"/>
  <c r="N44" i="1"/>
  <c r="O44" i="1"/>
  <c r="P44" i="1"/>
  <c r="Q44" i="1"/>
  <c r="R44" i="1"/>
  <c r="S44" i="1"/>
  <c r="T44" i="1"/>
  <c r="L45" i="1"/>
  <c r="M45" i="1"/>
  <c r="N45" i="1"/>
  <c r="O45" i="1"/>
  <c r="P45" i="1"/>
  <c r="Q45" i="1"/>
  <c r="R45" i="1"/>
  <c r="S45" i="1"/>
  <c r="T45" i="1"/>
  <c r="L46" i="1"/>
  <c r="M46" i="1"/>
  <c r="N46" i="1"/>
  <c r="O46" i="1"/>
  <c r="P46" i="1"/>
  <c r="Q46" i="1"/>
  <c r="R46" i="1"/>
  <c r="S46" i="1"/>
  <c r="T46" i="1"/>
  <c r="L47" i="1"/>
  <c r="M47" i="1"/>
  <c r="N47" i="1"/>
  <c r="O47" i="1"/>
  <c r="P47" i="1"/>
  <c r="Q47" i="1"/>
  <c r="R47" i="1"/>
  <c r="S47" i="1"/>
  <c r="T47" i="1"/>
  <c r="L48" i="1"/>
  <c r="M48" i="1"/>
  <c r="N48" i="1"/>
  <c r="O48" i="1"/>
  <c r="P48" i="1"/>
  <c r="Q48" i="1"/>
  <c r="R48" i="1"/>
  <c r="S48" i="1"/>
  <c r="T48" i="1"/>
  <c r="L49" i="1"/>
  <c r="M49" i="1"/>
  <c r="N49" i="1"/>
  <c r="O49" i="1"/>
  <c r="P49" i="1"/>
  <c r="Q49" i="1"/>
  <c r="R49" i="1"/>
  <c r="S49" i="1"/>
  <c r="T49" i="1"/>
  <c r="L50" i="1"/>
  <c r="M50" i="1"/>
  <c r="N50" i="1"/>
  <c r="O50" i="1"/>
  <c r="P50" i="1"/>
  <c r="Q50" i="1"/>
  <c r="R50" i="1"/>
  <c r="S50" i="1"/>
  <c r="T50" i="1"/>
  <c r="L51" i="1"/>
  <c r="M51" i="1"/>
  <c r="N51" i="1"/>
  <c r="O51" i="1"/>
  <c r="P51" i="1"/>
  <c r="Q51" i="1"/>
  <c r="R51" i="1"/>
  <c r="S51" i="1"/>
  <c r="T51" i="1"/>
  <c r="L52" i="1"/>
  <c r="M52" i="1"/>
  <c r="N52" i="1"/>
  <c r="O52" i="1"/>
  <c r="P52" i="1"/>
  <c r="Q52" i="1"/>
  <c r="R52" i="1"/>
  <c r="S52" i="1"/>
  <c r="T52" i="1"/>
  <c r="L53" i="1"/>
  <c r="M53" i="1"/>
  <c r="N53" i="1"/>
  <c r="O53" i="1"/>
  <c r="P53" i="1"/>
  <c r="Q53" i="1"/>
  <c r="R53" i="1"/>
  <c r="S53" i="1"/>
  <c r="T53" i="1"/>
  <c r="M4" i="1"/>
  <c r="L4" i="1"/>
  <c r="N4" i="1"/>
  <c r="O4" i="1"/>
  <c r="P4" i="1"/>
  <c r="Q4" i="1"/>
  <c r="R4" i="1"/>
  <c r="S4" i="1"/>
  <c r="T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U4" i="1"/>
  <c r="U53" i="1" l="1"/>
  <c r="U49" i="1"/>
  <c r="U45" i="1"/>
  <c r="U41" i="1"/>
  <c r="U37" i="1"/>
  <c r="U33" i="1"/>
  <c r="U29" i="1"/>
  <c r="U25" i="1"/>
  <c r="U21" i="1"/>
  <c r="U17" i="1"/>
  <c r="U13" i="1"/>
  <c r="U9" i="1"/>
  <c r="U5" i="1"/>
  <c r="U52" i="1"/>
  <c r="U48" i="1"/>
  <c r="U44" i="1"/>
  <c r="U40" i="1"/>
  <c r="U36" i="1"/>
  <c r="U32" i="1"/>
  <c r="U28" i="1"/>
  <c r="U24" i="1"/>
  <c r="U20" i="1"/>
  <c r="U16" i="1"/>
  <c r="U12" i="1"/>
  <c r="U8" i="1"/>
  <c r="U51" i="1"/>
  <c r="U50" i="1"/>
  <c r="U47" i="1"/>
  <c r="U46" i="1"/>
  <c r="U43" i="1"/>
  <c r="U42" i="1"/>
  <c r="U39" i="1"/>
  <c r="U38" i="1"/>
  <c r="U35" i="1"/>
  <c r="U34" i="1"/>
  <c r="U31" i="1"/>
  <c r="U30" i="1"/>
  <c r="U27" i="1"/>
  <c r="U26" i="1"/>
  <c r="U23" i="1"/>
  <c r="U22" i="1"/>
  <c r="U19" i="1"/>
  <c r="U18" i="1"/>
  <c r="U15" i="1"/>
  <c r="U14" i="1"/>
  <c r="U11" i="1"/>
  <c r="U10" i="1"/>
  <c r="U7" i="1"/>
  <c r="U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<sst xmlns="http://schemas.openxmlformats.org/spreadsheetml/2006/main" count="673" uniqueCount="130">
  <si>
    <t>Year</t>
  </si>
  <si>
    <t>Date</t>
  </si>
  <si>
    <t>Monthly Attendance Summary</t>
  </si>
  <si>
    <t>Month</t>
  </si>
  <si>
    <t>January</t>
  </si>
  <si>
    <t>Type of Day</t>
  </si>
  <si>
    <t>W</t>
  </si>
  <si>
    <t>H</t>
  </si>
  <si>
    <t>Emp. ID</t>
  </si>
  <si>
    <t>Employee Name</t>
  </si>
  <si>
    <t>Fri</t>
  </si>
  <si>
    <t>Sat</t>
  </si>
  <si>
    <t>Sun</t>
  </si>
  <si>
    <t>Mon</t>
  </si>
  <si>
    <t>Tue</t>
  </si>
  <si>
    <t>Wed</t>
  </si>
  <si>
    <t>Thu</t>
  </si>
  <si>
    <t>P</t>
  </si>
  <si>
    <t>L</t>
  </si>
  <si>
    <t>HD</t>
  </si>
  <si>
    <t>NH</t>
  </si>
  <si>
    <t>FH</t>
  </si>
  <si>
    <t>T</t>
  </si>
  <si>
    <t>ML</t>
  </si>
  <si>
    <t>EL</t>
  </si>
  <si>
    <t>SL</t>
  </si>
  <si>
    <t>CL</t>
  </si>
  <si>
    <t>Working Days</t>
  </si>
  <si>
    <t>AS2101</t>
  </si>
  <si>
    <t>Astha Puri</t>
  </si>
  <si>
    <t>AS2102</t>
  </si>
  <si>
    <t>Bijal Pande</t>
  </si>
  <si>
    <t>AS2103</t>
  </si>
  <si>
    <t>Chirag Sharma</t>
  </si>
  <si>
    <t>AS2104</t>
  </si>
  <si>
    <t>Divya Soni</t>
  </si>
  <si>
    <t>AS2105</t>
  </si>
  <si>
    <t>Erum Rastogi</t>
  </si>
  <si>
    <t>AS2106</t>
  </si>
  <si>
    <t>Farhan Patel</t>
  </si>
  <si>
    <t>AS2107</t>
  </si>
  <si>
    <t>Geet Sahu</t>
  </si>
  <si>
    <t>AS2108</t>
  </si>
  <si>
    <t>Himesh Surya</t>
  </si>
  <si>
    <t>AS2109</t>
  </si>
  <si>
    <t>Imran Abha</t>
  </si>
  <si>
    <t>AS2110</t>
  </si>
  <si>
    <t>Jitendra Pande</t>
  </si>
  <si>
    <t>AS2111</t>
  </si>
  <si>
    <t>Kailash Rane</t>
  </si>
  <si>
    <t>AS2112</t>
  </si>
  <si>
    <t>Luv Patel</t>
  </si>
  <si>
    <t>AS2113</t>
  </si>
  <si>
    <t>Manoj Bhide</t>
  </si>
  <si>
    <t>AS2114</t>
  </si>
  <si>
    <t>Nancy Pastor</t>
  </si>
  <si>
    <t>AS2115</t>
  </si>
  <si>
    <t>Omar Shaikh</t>
  </si>
  <si>
    <t>AS2116</t>
  </si>
  <si>
    <t>Preetam Chavla</t>
  </si>
  <si>
    <t>AS2117</t>
  </si>
  <si>
    <t>Ram Vihaan</t>
  </si>
  <si>
    <t>AS2118</t>
  </si>
  <si>
    <t>Sunil Upadhay</t>
  </si>
  <si>
    <t>AS2119</t>
  </si>
  <si>
    <t>Tirth Chobe</t>
  </si>
  <si>
    <t>AS2120</t>
  </si>
  <si>
    <t>Umesh Bajrang</t>
  </si>
  <si>
    <t>AS2121</t>
  </si>
  <si>
    <t>Umesh Bajrang 1</t>
  </si>
  <si>
    <t>AS2122</t>
  </si>
  <si>
    <t>Umesh Bajrang 2</t>
  </si>
  <si>
    <t>AS2123</t>
  </si>
  <si>
    <t>Umesh Bajrang 3</t>
  </si>
  <si>
    <t>AS2124</t>
  </si>
  <si>
    <t>Umesh Bajrang 4</t>
  </si>
  <si>
    <t>AS2125</t>
  </si>
  <si>
    <t>Umesh Bajrang 5</t>
  </si>
  <si>
    <t>AS2126</t>
  </si>
  <si>
    <t>Umesh Bajrang 6</t>
  </si>
  <si>
    <t>AS2127</t>
  </si>
  <si>
    <t>Umesh Bajrang 7</t>
  </si>
  <si>
    <t>AS2128</t>
  </si>
  <si>
    <t>Umesh Bajrang 8</t>
  </si>
  <si>
    <t>AS2129</t>
  </si>
  <si>
    <t>Umesh Bajrang 9</t>
  </si>
  <si>
    <t>AS2130</t>
  </si>
  <si>
    <t>Umesh Bajrang 10</t>
  </si>
  <si>
    <t>AS2131</t>
  </si>
  <si>
    <t>Umesh Bajrang 11</t>
  </si>
  <si>
    <t>AS2132</t>
  </si>
  <si>
    <t>Umesh Bajrang 12</t>
  </si>
  <si>
    <t>AS2133</t>
  </si>
  <si>
    <t>Umesh Bajrang 13</t>
  </si>
  <si>
    <t>AS2134</t>
  </si>
  <si>
    <t>Umesh Bajrang 14</t>
  </si>
  <si>
    <t>AS2135</t>
  </si>
  <si>
    <t>Umesh Bajrang 15</t>
  </si>
  <si>
    <t>AS2136</t>
  </si>
  <si>
    <t>Umesh Bajrang 16</t>
  </si>
  <si>
    <t>AS2137</t>
  </si>
  <si>
    <t>Umesh Bajrang 17</t>
  </si>
  <si>
    <t>AS2138</t>
  </si>
  <si>
    <t>Umesh Bajrang 18</t>
  </si>
  <si>
    <t>AS2139</t>
  </si>
  <si>
    <t>Umesh Bajrang 19</t>
  </si>
  <si>
    <t>AS2140</t>
  </si>
  <si>
    <t>Umesh Bajrang 20</t>
  </si>
  <si>
    <t>AS2141</t>
  </si>
  <si>
    <t>Umesh Bajrang 21</t>
  </si>
  <si>
    <t>AS2142</t>
  </si>
  <si>
    <t>Umesh Bajrang 22</t>
  </si>
  <si>
    <t>AS2143</t>
  </si>
  <si>
    <t>Umesh Bajrang 23</t>
  </si>
  <si>
    <t>AS2144</t>
  </si>
  <si>
    <t>Umesh Bajrang 24</t>
  </si>
  <si>
    <t>AS2145</t>
  </si>
  <si>
    <t>Umesh Bajrang 25</t>
  </si>
  <si>
    <t>AS2146</t>
  </si>
  <si>
    <t>Umesh Bajrang 26</t>
  </si>
  <si>
    <t>AS2147</t>
  </si>
  <si>
    <t>Umesh Bajrang 27</t>
  </si>
  <si>
    <t>AS2148</t>
  </si>
  <si>
    <t>Umesh Bajrang 28</t>
  </si>
  <si>
    <t>AS2149</t>
  </si>
  <si>
    <t>Umesh Bajrang 29</t>
  </si>
  <si>
    <t>AS2150</t>
  </si>
  <si>
    <t>Umesh Bajrang 30</t>
  </si>
  <si>
    <t>Daily Attendance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</si>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</sst>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 indent="2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indent="2"/>
    </xf>
    <xf numFmtId="0" fontId="0" fillId="3" borderId="3" xfId="0" applyFill="1" applyBorder="1" applyAlignment="1">
      <alignment horizontal="left" vertical="center" indent="2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2" fontId="0" fillId="3" borderId="1" xfId="0" applyNumberForma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2" fontId="0" fillId="0" borderId="0" xfId="0" applyNumberFormat="1"/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EADE-3AD3-49F6-88D1-C6448E24F357}">
  <dimension ref="A1:U56"/>
  <sheetViews>
    <sheetView workbookViewId="0">
      <selection activeCell="G73" sqref="G73"/>
    </sheetView>
  </sheetViews>
  <sheetFormatPr defaultRowHeight="14.4" x14ac:dyDescent="0.3"/>
  <cols>
    <col min="1" max="4" width="17.21875" customWidth="1"/>
  </cols>
  <sheetData>
    <row r="1" spans="1:21" x14ac:dyDescent="0.3">
      <c r="A1" s="3" t="s">
        <v>0</v>
      </c>
      <c r="B1" s="4">
        <v>2021</v>
      </c>
      <c r="C1" s="5" t="s">
        <v>1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20" t="s">
        <v>2</v>
      </c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A2" s="3" t="s">
        <v>3</v>
      </c>
      <c r="B2" s="6" t="s">
        <v>4</v>
      </c>
      <c r="C2" s="7" t="s">
        <v>5</v>
      </c>
      <c r="D2" s="5" t="s">
        <v>6</v>
      </c>
      <c r="E2" s="5" t="s">
        <v>6</v>
      </c>
      <c r="F2" s="5" t="s">
        <v>7</v>
      </c>
      <c r="G2" s="5" t="s">
        <v>6</v>
      </c>
      <c r="H2" s="5" t="s">
        <v>6</v>
      </c>
      <c r="I2" s="5" t="s">
        <v>6</v>
      </c>
      <c r="J2" s="5" t="s">
        <v>6</v>
      </c>
      <c r="K2" s="22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28.8" x14ac:dyDescent="0.3">
      <c r="A3" s="5" t="s">
        <v>8</v>
      </c>
      <c r="B3" s="5" t="s">
        <v>9</v>
      </c>
      <c r="C3" s="7" t="s">
        <v>3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9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9" t="s">
        <v>23</v>
      </c>
      <c r="R3" s="5" t="s">
        <v>24</v>
      </c>
      <c r="S3" s="5" t="s">
        <v>25</v>
      </c>
      <c r="T3" s="5" t="s">
        <v>26</v>
      </c>
      <c r="U3" s="9" t="s">
        <v>27</v>
      </c>
    </row>
    <row r="4" spans="1:21" x14ac:dyDescent="0.3">
      <c r="A4" s="10" t="s">
        <v>28</v>
      </c>
      <c r="B4" s="18" t="s">
        <v>29</v>
      </c>
      <c r="C4" s="11" t="s">
        <v>4</v>
      </c>
      <c r="D4" s="12" t="s">
        <v>17</v>
      </c>
      <c r="E4" s="12" t="s">
        <v>18</v>
      </c>
      <c r="F4" s="12" t="s">
        <v>7</v>
      </c>
      <c r="G4" s="12" t="s">
        <v>19</v>
      </c>
      <c r="H4" s="12" t="s">
        <v>25</v>
      </c>
      <c r="I4" s="12" t="s">
        <v>26</v>
      </c>
      <c r="J4" s="12" t="s">
        <v>22</v>
      </c>
      <c r="K4" s="13">
        <f>COUNTIFS($D4:$J4,K$3)</f>
        <v>1</v>
      </c>
      <c r="L4" s="13">
        <f>COUNTIFS($D4:$J4,L$3)</f>
        <v>1</v>
      </c>
      <c r="M4" s="13">
        <f>COUNTIFS($D4:$J4,M$3)</f>
        <v>1</v>
      </c>
      <c r="N4" s="13">
        <f>COUNTIFS($D4:$J4,N$3)</f>
        <v>0</v>
      </c>
      <c r="O4" s="13">
        <f>COUNTIFS($D4:$J4,O$3)</f>
        <v>0</v>
      </c>
      <c r="P4" s="13">
        <f>COUNTIFS($D4:$J4,P$3)</f>
        <v>1</v>
      </c>
      <c r="Q4" s="13">
        <f>COUNTIFS($D4:$J4,Q$3)</f>
        <v>0</v>
      </c>
      <c r="R4" s="13">
        <f>COUNTIFS($D4:$J4,R$3)</f>
        <v>0</v>
      </c>
      <c r="S4" s="13">
        <f>COUNTIFS($D4:$J4,S$3)</f>
        <v>1</v>
      </c>
      <c r="T4" s="13">
        <f>COUNTIFS($D4:$J4,T$3)</f>
        <v>1</v>
      </c>
      <c r="U4" s="19">
        <f>SUM($K4:$T4)</f>
        <v>6</v>
      </c>
    </row>
    <row r="5" spans="1:21" x14ac:dyDescent="0.3">
      <c r="A5" s="10" t="s">
        <v>30</v>
      </c>
      <c r="B5" s="18" t="s">
        <v>31</v>
      </c>
      <c r="C5" s="11" t="s">
        <v>4</v>
      </c>
      <c r="D5" s="12" t="s">
        <v>17</v>
      </c>
      <c r="E5" s="12" t="s">
        <v>17</v>
      </c>
      <c r="F5" s="12" t="s">
        <v>7</v>
      </c>
      <c r="G5" s="12" t="s">
        <v>18</v>
      </c>
      <c r="H5" s="12" t="s">
        <v>17</v>
      </c>
      <c r="I5" s="12" t="s">
        <v>17</v>
      </c>
      <c r="J5" s="12" t="s">
        <v>17</v>
      </c>
      <c r="K5" s="13">
        <f>COUNTIFS($D5:$J5,K$3)</f>
        <v>5</v>
      </c>
      <c r="L5" s="13">
        <f>COUNTIFS($D5:$J5,L$3)</f>
        <v>1</v>
      </c>
      <c r="M5" s="13">
        <f>COUNTIFS($D5:$J5,M$3)</f>
        <v>0</v>
      </c>
      <c r="N5" s="13">
        <f>COUNTIFS($D5:$J5,N$3)</f>
        <v>0</v>
      </c>
      <c r="O5" s="13">
        <f>COUNTIFS($D5:$J5,O$3)</f>
        <v>0</v>
      </c>
      <c r="P5" s="13">
        <f>COUNTIFS($D5:$J5,P$3)</f>
        <v>0</v>
      </c>
      <c r="Q5" s="13">
        <f>COUNTIFS($D5:$J5,Q$3)</f>
        <v>0</v>
      </c>
      <c r="R5" s="13">
        <f>COUNTIFS($D5:$J5,R$3)</f>
        <v>0</v>
      </c>
      <c r="S5" s="13">
        <f>COUNTIFS($D5:$J5,S$3)</f>
        <v>0</v>
      </c>
      <c r="T5" s="13">
        <f>COUNTIFS($D5:$J5,T$3)</f>
        <v>0</v>
      </c>
      <c r="U5" s="19">
        <f>SUM($K5:$T5)</f>
        <v>6</v>
      </c>
    </row>
    <row r="6" spans="1:21" x14ac:dyDescent="0.3">
      <c r="A6" s="10" t="s">
        <v>32</v>
      </c>
      <c r="B6" s="18" t="s">
        <v>33</v>
      </c>
      <c r="C6" s="11" t="s">
        <v>4</v>
      </c>
      <c r="D6" s="12" t="s">
        <v>17</v>
      </c>
      <c r="E6" s="12" t="s">
        <v>17</v>
      </c>
      <c r="F6" s="12" t="s">
        <v>7</v>
      </c>
      <c r="G6" s="12" t="s">
        <v>17</v>
      </c>
      <c r="H6" s="12" t="s">
        <v>17</v>
      </c>
      <c r="I6" s="12" t="s">
        <v>17</v>
      </c>
      <c r="J6" s="12" t="s">
        <v>17</v>
      </c>
      <c r="K6" s="13">
        <f>COUNTIFS($D6:$J6,K$3)</f>
        <v>6</v>
      </c>
      <c r="L6" s="13">
        <f>COUNTIFS($D6:$J6,L$3)</f>
        <v>0</v>
      </c>
      <c r="M6" s="13">
        <f>COUNTIFS($D6:$J6,M$3)</f>
        <v>0</v>
      </c>
      <c r="N6" s="13">
        <f>COUNTIFS($D6:$J6,N$3)</f>
        <v>0</v>
      </c>
      <c r="O6" s="13">
        <f>COUNTIFS($D6:$J6,O$3)</f>
        <v>0</v>
      </c>
      <c r="P6" s="13">
        <f>COUNTIFS($D6:$J6,P$3)</f>
        <v>0</v>
      </c>
      <c r="Q6" s="13">
        <f>COUNTIFS($D6:$J6,Q$3)</f>
        <v>0</v>
      </c>
      <c r="R6" s="13">
        <f>COUNTIFS($D6:$J6,R$3)</f>
        <v>0</v>
      </c>
      <c r="S6" s="13">
        <f>COUNTIFS($D6:$J6,S$3)</f>
        <v>0</v>
      </c>
      <c r="T6" s="13">
        <f>COUNTIFS($D6:$J6,T$3)</f>
        <v>0</v>
      </c>
      <c r="U6" s="19">
        <f>SUM($K6:$T6)</f>
        <v>6</v>
      </c>
    </row>
    <row r="7" spans="1:21" x14ac:dyDescent="0.3">
      <c r="A7" s="10" t="s">
        <v>34</v>
      </c>
      <c r="B7" s="18" t="s">
        <v>35</v>
      </c>
      <c r="C7" s="11" t="s">
        <v>4</v>
      </c>
      <c r="D7" s="12" t="s">
        <v>17</v>
      </c>
      <c r="E7" s="12" t="s">
        <v>17</v>
      </c>
      <c r="F7" s="12" t="s">
        <v>7</v>
      </c>
      <c r="G7" s="12" t="s">
        <v>17</v>
      </c>
      <c r="H7" s="12" t="s">
        <v>17</v>
      </c>
      <c r="I7" s="12" t="s">
        <v>19</v>
      </c>
      <c r="J7" s="12" t="s">
        <v>17</v>
      </c>
      <c r="K7" s="13">
        <f>COUNTIFS($D7:$J7,K$3)</f>
        <v>5</v>
      </c>
      <c r="L7" s="13">
        <f>COUNTIFS($D7:$J7,L$3)</f>
        <v>0</v>
      </c>
      <c r="M7" s="13">
        <f>COUNTIFS($D7:$J7,M$3)</f>
        <v>1</v>
      </c>
      <c r="N7" s="13">
        <f>COUNTIFS($D7:$J7,N$3)</f>
        <v>0</v>
      </c>
      <c r="O7" s="13">
        <f>COUNTIFS($D7:$J7,O$3)</f>
        <v>0</v>
      </c>
      <c r="P7" s="13">
        <f>COUNTIFS($D7:$J7,P$3)</f>
        <v>0</v>
      </c>
      <c r="Q7" s="13">
        <f>COUNTIFS($D7:$J7,Q$3)</f>
        <v>0</v>
      </c>
      <c r="R7" s="13">
        <f>COUNTIFS($D7:$J7,R$3)</f>
        <v>0</v>
      </c>
      <c r="S7" s="13">
        <f>COUNTIFS($D7:$J7,S$3)</f>
        <v>0</v>
      </c>
      <c r="T7" s="13">
        <f>COUNTIFS($D7:$J7,T$3)</f>
        <v>0</v>
      </c>
      <c r="U7" s="19">
        <f>SUM($K7:$T7)</f>
        <v>6</v>
      </c>
    </row>
    <row r="8" spans="1:21" x14ac:dyDescent="0.3">
      <c r="A8" s="10" t="s">
        <v>36</v>
      </c>
      <c r="B8" s="18" t="s">
        <v>37</v>
      </c>
      <c r="C8" s="11" t="s">
        <v>4</v>
      </c>
      <c r="D8" s="12" t="s">
        <v>17</v>
      </c>
      <c r="E8" s="12" t="s">
        <v>17</v>
      </c>
      <c r="F8" s="12" t="s">
        <v>7</v>
      </c>
      <c r="G8" s="12" t="s">
        <v>17</v>
      </c>
      <c r="H8" s="12" t="s">
        <v>17</v>
      </c>
      <c r="I8" s="12" t="s">
        <v>17</v>
      </c>
      <c r="J8" s="12" t="s">
        <v>17</v>
      </c>
      <c r="K8" s="13">
        <f>COUNTIFS($D8:$J8,K$3)</f>
        <v>6</v>
      </c>
      <c r="L8" s="13">
        <f>COUNTIFS($D8:$J8,L$3)</f>
        <v>0</v>
      </c>
      <c r="M8" s="13">
        <f>COUNTIFS($D8:$J8,M$3)</f>
        <v>0</v>
      </c>
      <c r="N8" s="13">
        <f>COUNTIFS($D8:$J8,N$3)</f>
        <v>0</v>
      </c>
      <c r="O8" s="13">
        <f>COUNTIFS($D8:$J8,O$3)</f>
        <v>0</v>
      </c>
      <c r="P8" s="13">
        <f>COUNTIFS($D8:$J8,P$3)</f>
        <v>0</v>
      </c>
      <c r="Q8" s="13">
        <f>COUNTIFS($D8:$J8,Q$3)</f>
        <v>0</v>
      </c>
      <c r="R8" s="13">
        <f>COUNTIFS($D8:$J8,R$3)</f>
        <v>0</v>
      </c>
      <c r="S8" s="13">
        <f>COUNTIFS($D8:$J8,S$3)</f>
        <v>0</v>
      </c>
      <c r="T8" s="13">
        <f>COUNTIFS($D8:$J8,T$3)</f>
        <v>0</v>
      </c>
      <c r="U8" s="19">
        <f>SUM($K8:$T8)</f>
        <v>6</v>
      </c>
    </row>
    <row r="9" spans="1:21" x14ac:dyDescent="0.3">
      <c r="A9" s="10" t="s">
        <v>38</v>
      </c>
      <c r="B9" s="18" t="s">
        <v>39</v>
      </c>
      <c r="C9" s="11" t="s">
        <v>4</v>
      </c>
      <c r="D9" s="12" t="s">
        <v>17</v>
      </c>
      <c r="E9" s="12" t="s">
        <v>17</v>
      </c>
      <c r="F9" s="12" t="s">
        <v>7</v>
      </c>
      <c r="G9" s="12" t="s">
        <v>17</v>
      </c>
      <c r="H9" s="12" t="s">
        <v>17</v>
      </c>
      <c r="I9" s="12" t="s">
        <v>17</v>
      </c>
      <c r="J9" s="12" t="s">
        <v>17</v>
      </c>
      <c r="K9" s="13">
        <f>COUNTIFS($D9:$J9,K$3)</f>
        <v>6</v>
      </c>
      <c r="L9" s="13">
        <f>COUNTIFS($D9:$J9,L$3)</f>
        <v>0</v>
      </c>
      <c r="M9" s="13">
        <f>COUNTIFS($D9:$J9,M$3)</f>
        <v>0</v>
      </c>
      <c r="N9" s="13">
        <f>COUNTIFS($D9:$J9,N$3)</f>
        <v>0</v>
      </c>
      <c r="O9" s="13">
        <f>COUNTIFS($D9:$J9,O$3)</f>
        <v>0</v>
      </c>
      <c r="P9" s="13">
        <f>COUNTIFS($D9:$J9,P$3)</f>
        <v>0</v>
      </c>
      <c r="Q9" s="13">
        <f>COUNTIFS($D9:$J9,Q$3)</f>
        <v>0</v>
      </c>
      <c r="R9" s="13">
        <f>COUNTIFS($D9:$J9,R$3)</f>
        <v>0</v>
      </c>
      <c r="S9" s="13">
        <f>COUNTIFS($D9:$J9,S$3)</f>
        <v>0</v>
      </c>
      <c r="T9" s="13">
        <f>COUNTIFS($D9:$J9,T$3)</f>
        <v>0</v>
      </c>
      <c r="U9" s="19">
        <f>SUM($K9:$T9)</f>
        <v>6</v>
      </c>
    </row>
    <row r="10" spans="1:21" x14ac:dyDescent="0.3">
      <c r="A10" s="10" t="s">
        <v>40</v>
      </c>
      <c r="B10" s="18" t="s">
        <v>41</v>
      </c>
      <c r="C10" s="11" t="s">
        <v>4</v>
      </c>
      <c r="D10" s="12" t="s">
        <v>17</v>
      </c>
      <c r="E10" s="12" t="s">
        <v>17</v>
      </c>
      <c r="F10" s="12" t="s">
        <v>7</v>
      </c>
      <c r="G10" s="12" t="s">
        <v>17</v>
      </c>
      <c r="H10" s="12" t="s">
        <v>18</v>
      </c>
      <c r="I10" s="12" t="s">
        <v>17</v>
      </c>
      <c r="J10" s="12" t="s">
        <v>17</v>
      </c>
      <c r="K10" s="13">
        <f>COUNTIFS($D10:$J10,K$3)</f>
        <v>5</v>
      </c>
      <c r="L10" s="13">
        <f>COUNTIFS($D10:$J10,L$3)</f>
        <v>1</v>
      </c>
      <c r="M10" s="13">
        <f>COUNTIFS($D10:$J10,M$3)</f>
        <v>0</v>
      </c>
      <c r="N10" s="13">
        <f>COUNTIFS($D10:$J10,N$3)</f>
        <v>0</v>
      </c>
      <c r="O10" s="13">
        <f>COUNTIFS($D10:$J10,O$3)</f>
        <v>0</v>
      </c>
      <c r="P10" s="13">
        <f>COUNTIFS($D10:$J10,P$3)</f>
        <v>0</v>
      </c>
      <c r="Q10" s="13">
        <f>COUNTIFS($D10:$J10,Q$3)</f>
        <v>0</v>
      </c>
      <c r="R10" s="13">
        <f>COUNTIFS($D10:$J10,R$3)</f>
        <v>0</v>
      </c>
      <c r="S10" s="13">
        <f>COUNTIFS($D10:$J10,S$3)</f>
        <v>0</v>
      </c>
      <c r="T10" s="13">
        <f>COUNTIFS($D10:$J10,T$3)</f>
        <v>0</v>
      </c>
      <c r="U10" s="19">
        <f>SUM($K10:$T10)</f>
        <v>6</v>
      </c>
    </row>
    <row r="11" spans="1:21" x14ac:dyDescent="0.3">
      <c r="A11" s="10" t="s">
        <v>42</v>
      </c>
      <c r="B11" s="18" t="s">
        <v>43</v>
      </c>
      <c r="C11" s="11" t="s">
        <v>4</v>
      </c>
      <c r="D11" s="12" t="s">
        <v>17</v>
      </c>
      <c r="E11" s="12" t="s">
        <v>17</v>
      </c>
      <c r="F11" s="12" t="s">
        <v>7</v>
      </c>
      <c r="G11" s="12" t="s">
        <v>17</v>
      </c>
      <c r="H11" s="12" t="s">
        <v>17</v>
      </c>
      <c r="I11" s="12" t="s">
        <v>17</v>
      </c>
      <c r="J11" s="12" t="s">
        <v>17</v>
      </c>
      <c r="K11" s="13">
        <f>COUNTIFS($D11:$J11,K$3)</f>
        <v>6</v>
      </c>
      <c r="L11" s="13">
        <f>COUNTIFS($D11:$J11,L$3)</f>
        <v>0</v>
      </c>
      <c r="M11" s="13">
        <f>COUNTIFS($D11:$J11,M$3)</f>
        <v>0</v>
      </c>
      <c r="N11" s="13">
        <f>COUNTIFS($D11:$J11,N$3)</f>
        <v>0</v>
      </c>
      <c r="O11" s="13">
        <f>COUNTIFS($D11:$J11,O$3)</f>
        <v>0</v>
      </c>
      <c r="P11" s="13">
        <f>COUNTIFS($D11:$J11,P$3)</f>
        <v>0</v>
      </c>
      <c r="Q11" s="13">
        <f>COUNTIFS($D11:$J11,Q$3)</f>
        <v>0</v>
      </c>
      <c r="R11" s="13">
        <f>COUNTIFS($D11:$J11,R$3)</f>
        <v>0</v>
      </c>
      <c r="S11" s="13">
        <f>COUNTIFS($D11:$J11,S$3)</f>
        <v>0</v>
      </c>
      <c r="T11" s="13">
        <f>COUNTIFS($D11:$J11,T$3)</f>
        <v>0</v>
      </c>
      <c r="U11" s="19">
        <f>SUM($K11:$T11)</f>
        <v>6</v>
      </c>
    </row>
    <row r="12" spans="1:21" x14ac:dyDescent="0.3">
      <c r="A12" s="10" t="s">
        <v>44</v>
      </c>
      <c r="B12" s="18" t="s">
        <v>45</v>
      </c>
      <c r="C12" s="11" t="s">
        <v>4</v>
      </c>
      <c r="D12" s="12" t="s">
        <v>17</v>
      </c>
      <c r="E12" s="12" t="s">
        <v>17</v>
      </c>
      <c r="F12" s="12" t="s">
        <v>7</v>
      </c>
      <c r="G12" s="12" t="s">
        <v>17</v>
      </c>
      <c r="H12" s="12" t="s">
        <v>18</v>
      </c>
      <c r="I12" s="12" t="s">
        <v>17</v>
      </c>
      <c r="J12" s="12" t="s">
        <v>17</v>
      </c>
      <c r="K12" s="13">
        <f>COUNTIFS($D12:$J12,K$3)</f>
        <v>5</v>
      </c>
      <c r="L12" s="13">
        <f>COUNTIFS($D12:$J12,L$3)</f>
        <v>1</v>
      </c>
      <c r="M12" s="13">
        <f>COUNTIFS($D12:$J12,M$3)</f>
        <v>0</v>
      </c>
      <c r="N12" s="13">
        <f>COUNTIFS($D12:$J12,N$3)</f>
        <v>0</v>
      </c>
      <c r="O12" s="13">
        <f>COUNTIFS($D12:$J12,O$3)</f>
        <v>0</v>
      </c>
      <c r="P12" s="13">
        <f>COUNTIFS($D12:$J12,P$3)</f>
        <v>0</v>
      </c>
      <c r="Q12" s="13">
        <f>COUNTIFS($D12:$J12,Q$3)</f>
        <v>0</v>
      </c>
      <c r="R12" s="13">
        <f>COUNTIFS($D12:$J12,R$3)</f>
        <v>0</v>
      </c>
      <c r="S12" s="13">
        <f>COUNTIFS($D12:$J12,S$3)</f>
        <v>0</v>
      </c>
      <c r="T12" s="13">
        <f>COUNTIFS($D12:$J12,T$3)</f>
        <v>0</v>
      </c>
      <c r="U12" s="19">
        <f>SUM($K12:$T12)</f>
        <v>6</v>
      </c>
    </row>
    <row r="13" spans="1:21" x14ac:dyDescent="0.3">
      <c r="A13" s="10" t="s">
        <v>46</v>
      </c>
      <c r="B13" s="18" t="s">
        <v>47</v>
      </c>
      <c r="C13" s="11" t="s">
        <v>4</v>
      </c>
      <c r="D13" s="12" t="s">
        <v>17</v>
      </c>
      <c r="E13" s="12" t="s">
        <v>17</v>
      </c>
      <c r="F13" s="12" t="s">
        <v>7</v>
      </c>
      <c r="G13" s="12" t="s">
        <v>17</v>
      </c>
      <c r="H13" s="12" t="s">
        <v>17</v>
      </c>
      <c r="I13" s="12" t="s">
        <v>17</v>
      </c>
      <c r="J13" s="12" t="s">
        <v>17</v>
      </c>
      <c r="K13" s="13">
        <f>COUNTIFS($D13:$J13,K$3)</f>
        <v>6</v>
      </c>
      <c r="L13" s="13">
        <f>COUNTIFS($D13:$J13,L$3)</f>
        <v>0</v>
      </c>
      <c r="M13" s="13">
        <f>COUNTIFS($D13:$J13,M$3)</f>
        <v>0</v>
      </c>
      <c r="N13" s="13">
        <f>COUNTIFS($D13:$J13,N$3)</f>
        <v>0</v>
      </c>
      <c r="O13" s="13">
        <f>COUNTIFS($D13:$J13,O$3)</f>
        <v>0</v>
      </c>
      <c r="P13" s="13">
        <f>COUNTIFS($D13:$J13,P$3)</f>
        <v>0</v>
      </c>
      <c r="Q13" s="13">
        <f>COUNTIFS($D13:$J13,Q$3)</f>
        <v>0</v>
      </c>
      <c r="R13" s="13">
        <f>COUNTIFS($D13:$J13,R$3)</f>
        <v>0</v>
      </c>
      <c r="S13" s="13">
        <f>COUNTIFS($D13:$J13,S$3)</f>
        <v>0</v>
      </c>
      <c r="T13" s="13">
        <f>COUNTIFS($D13:$J13,T$3)</f>
        <v>0</v>
      </c>
      <c r="U13" s="19">
        <f>SUM($K13:$T13)</f>
        <v>6</v>
      </c>
    </row>
    <row r="14" spans="1:21" x14ac:dyDescent="0.3">
      <c r="A14" s="10" t="s">
        <v>48</v>
      </c>
      <c r="B14" s="18" t="s">
        <v>49</v>
      </c>
      <c r="C14" s="11" t="s">
        <v>4</v>
      </c>
      <c r="D14" s="12" t="s">
        <v>17</v>
      </c>
      <c r="E14" s="12" t="s">
        <v>17</v>
      </c>
      <c r="F14" s="12" t="s">
        <v>7</v>
      </c>
      <c r="G14" s="12" t="s">
        <v>17</v>
      </c>
      <c r="H14" s="12" t="s">
        <v>17</v>
      </c>
      <c r="I14" s="12" t="s">
        <v>17</v>
      </c>
      <c r="J14" s="12" t="s">
        <v>17</v>
      </c>
      <c r="K14" s="13">
        <f>COUNTIFS($D14:$J14,K$3)</f>
        <v>6</v>
      </c>
      <c r="L14" s="13">
        <f>COUNTIFS($D14:$J14,L$3)</f>
        <v>0</v>
      </c>
      <c r="M14" s="13">
        <f>COUNTIFS($D14:$J14,M$3)</f>
        <v>0</v>
      </c>
      <c r="N14" s="13">
        <f>COUNTIFS($D14:$J14,N$3)</f>
        <v>0</v>
      </c>
      <c r="O14" s="13">
        <f>COUNTIFS($D14:$J14,O$3)</f>
        <v>0</v>
      </c>
      <c r="P14" s="13">
        <f>COUNTIFS($D14:$J14,P$3)</f>
        <v>0</v>
      </c>
      <c r="Q14" s="13">
        <f>COUNTIFS($D14:$J14,Q$3)</f>
        <v>0</v>
      </c>
      <c r="R14" s="13">
        <f>COUNTIFS($D14:$J14,R$3)</f>
        <v>0</v>
      </c>
      <c r="S14" s="13">
        <f>COUNTIFS($D14:$J14,S$3)</f>
        <v>0</v>
      </c>
      <c r="T14" s="13">
        <f>COUNTIFS($D14:$J14,T$3)</f>
        <v>0</v>
      </c>
      <c r="U14" s="19">
        <f>SUM($K14:$T14)</f>
        <v>6</v>
      </c>
    </row>
    <row r="15" spans="1:21" x14ac:dyDescent="0.3">
      <c r="A15" s="10" t="s">
        <v>50</v>
      </c>
      <c r="B15" s="18" t="s">
        <v>51</v>
      </c>
      <c r="C15" s="11" t="s">
        <v>4</v>
      </c>
      <c r="D15" s="12" t="s">
        <v>17</v>
      </c>
      <c r="E15" s="12" t="s">
        <v>17</v>
      </c>
      <c r="F15" s="12" t="s">
        <v>7</v>
      </c>
      <c r="G15" s="12" t="s">
        <v>17</v>
      </c>
      <c r="H15" s="12" t="s">
        <v>18</v>
      </c>
      <c r="I15" s="12" t="s">
        <v>17</v>
      </c>
      <c r="J15" s="12" t="s">
        <v>17</v>
      </c>
      <c r="K15" s="13">
        <f>COUNTIFS($D15:$J15,K$3)</f>
        <v>5</v>
      </c>
      <c r="L15" s="13">
        <f>COUNTIFS($D15:$J15,L$3)</f>
        <v>1</v>
      </c>
      <c r="M15" s="13">
        <f>COUNTIFS($D15:$J15,M$3)</f>
        <v>0</v>
      </c>
      <c r="N15" s="13">
        <f>COUNTIFS($D15:$J15,N$3)</f>
        <v>0</v>
      </c>
      <c r="O15" s="13">
        <f>COUNTIFS($D15:$J15,O$3)</f>
        <v>0</v>
      </c>
      <c r="P15" s="13">
        <f>COUNTIFS($D15:$J15,P$3)</f>
        <v>0</v>
      </c>
      <c r="Q15" s="13">
        <f>COUNTIFS($D15:$J15,Q$3)</f>
        <v>0</v>
      </c>
      <c r="R15" s="13">
        <f>COUNTIFS($D15:$J15,R$3)</f>
        <v>0</v>
      </c>
      <c r="S15" s="13">
        <f>COUNTIFS($D15:$J15,S$3)</f>
        <v>0</v>
      </c>
      <c r="T15" s="13">
        <f>COUNTIFS($D15:$J15,T$3)</f>
        <v>0</v>
      </c>
      <c r="U15" s="19">
        <f>SUM($K15:$T15)</f>
        <v>6</v>
      </c>
    </row>
    <row r="16" spans="1:21" x14ac:dyDescent="0.3">
      <c r="A16" s="10" t="s">
        <v>52</v>
      </c>
      <c r="B16" s="18" t="s">
        <v>53</v>
      </c>
      <c r="C16" s="11" t="s">
        <v>4</v>
      </c>
      <c r="D16" s="12" t="s">
        <v>17</v>
      </c>
      <c r="E16" s="12" t="s">
        <v>17</v>
      </c>
      <c r="F16" s="12" t="s">
        <v>7</v>
      </c>
      <c r="G16" s="12" t="s">
        <v>17</v>
      </c>
      <c r="H16" s="12" t="s">
        <v>17</v>
      </c>
      <c r="I16" s="12" t="s">
        <v>17</v>
      </c>
      <c r="J16" s="12" t="s">
        <v>17</v>
      </c>
      <c r="K16" s="13">
        <f>COUNTIFS($D16:$J16,K$3)</f>
        <v>6</v>
      </c>
      <c r="L16" s="13">
        <f>COUNTIFS($D16:$J16,L$3)</f>
        <v>0</v>
      </c>
      <c r="M16" s="13">
        <f>COUNTIFS($D16:$J16,M$3)</f>
        <v>0</v>
      </c>
      <c r="N16" s="13">
        <f>COUNTIFS($D16:$J16,N$3)</f>
        <v>0</v>
      </c>
      <c r="O16" s="13">
        <f>COUNTIFS($D16:$J16,O$3)</f>
        <v>0</v>
      </c>
      <c r="P16" s="13">
        <f>COUNTIFS($D16:$J16,P$3)</f>
        <v>0</v>
      </c>
      <c r="Q16" s="13">
        <f>COUNTIFS($D16:$J16,Q$3)</f>
        <v>0</v>
      </c>
      <c r="R16" s="13">
        <f>COUNTIFS($D16:$J16,R$3)</f>
        <v>0</v>
      </c>
      <c r="S16" s="13">
        <f>COUNTIFS($D16:$J16,S$3)</f>
        <v>0</v>
      </c>
      <c r="T16" s="13">
        <f>COUNTIFS($D16:$J16,T$3)</f>
        <v>0</v>
      </c>
      <c r="U16" s="19">
        <f>SUM($K16:$T16)</f>
        <v>6</v>
      </c>
    </row>
    <row r="17" spans="1:21" x14ac:dyDescent="0.3">
      <c r="A17" s="10" t="s">
        <v>54</v>
      </c>
      <c r="B17" s="18" t="s">
        <v>55</v>
      </c>
      <c r="C17" s="11" t="s">
        <v>4</v>
      </c>
      <c r="D17" s="12" t="s">
        <v>17</v>
      </c>
      <c r="E17" s="12" t="s">
        <v>17</v>
      </c>
      <c r="F17" s="12" t="s">
        <v>7</v>
      </c>
      <c r="G17" s="12" t="s">
        <v>17</v>
      </c>
      <c r="H17" s="12" t="s">
        <v>17</v>
      </c>
      <c r="I17" s="12" t="s">
        <v>17</v>
      </c>
      <c r="J17" s="12" t="s">
        <v>17</v>
      </c>
      <c r="K17" s="13">
        <f>COUNTIFS($D17:$J17,K$3)</f>
        <v>6</v>
      </c>
      <c r="L17" s="13">
        <f>COUNTIFS($D17:$J17,L$3)</f>
        <v>0</v>
      </c>
      <c r="M17" s="13">
        <f>COUNTIFS($D17:$J17,M$3)</f>
        <v>0</v>
      </c>
      <c r="N17" s="13">
        <f>COUNTIFS($D17:$J17,N$3)</f>
        <v>0</v>
      </c>
      <c r="O17" s="13">
        <f>COUNTIFS($D17:$J17,O$3)</f>
        <v>0</v>
      </c>
      <c r="P17" s="13">
        <f>COUNTIFS($D17:$J17,P$3)</f>
        <v>0</v>
      </c>
      <c r="Q17" s="13">
        <f>COUNTIFS($D17:$J17,Q$3)</f>
        <v>0</v>
      </c>
      <c r="R17" s="13">
        <f>COUNTIFS($D17:$J17,R$3)</f>
        <v>0</v>
      </c>
      <c r="S17" s="13">
        <f>COUNTIFS($D17:$J17,S$3)</f>
        <v>0</v>
      </c>
      <c r="T17" s="13">
        <f>COUNTIFS($D17:$J17,T$3)</f>
        <v>0</v>
      </c>
      <c r="U17" s="19">
        <f>SUM($K17:$T17)</f>
        <v>6</v>
      </c>
    </row>
    <row r="18" spans="1:21" x14ac:dyDescent="0.3">
      <c r="A18" s="10" t="s">
        <v>56</v>
      </c>
      <c r="B18" s="18" t="s">
        <v>57</v>
      </c>
      <c r="C18" s="11" t="s">
        <v>4</v>
      </c>
      <c r="D18" s="12" t="s">
        <v>17</v>
      </c>
      <c r="E18" s="12" t="s">
        <v>17</v>
      </c>
      <c r="F18" s="12" t="s">
        <v>7</v>
      </c>
      <c r="G18" s="12" t="s">
        <v>17</v>
      </c>
      <c r="H18" s="12" t="s">
        <v>17</v>
      </c>
      <c r="I18" s="12" t="s">
        <v>17</v>
      </c>
      <c r="J18" s="12" t="s">
        <v>17</v>
      </c>
      <c r="K18" s="13">
        <f>COUNTIFS($D18:$J18,K$3)</f>
        <v>6</v>
      </c>
      <c r="L18" s="13">
        <f>COUNTIFS($D18:$J18,L$3)</f>
        <v>0</v>
      </c>
      <c r="M18" s="13">
        <f>COUNTIFS($D18:$J18,M$3)</f>
        <v>0</v>
      </c>
      <c r="N18" s="13">
        <f>COUNTIFS($D18:$J18,N$3)</f>
        <v>0</v>
      </c>
      <c r="O18" s="13">
        <f>COUNTIFS($D18:$J18,O$3)</f>
        <v>0</v>
      </c>
      <c r="P18" s="13">
        <f>COUNTIFS($D18:$J18,P$3)</f>
        <v>0</v>
      </c>
      <c r="Q18" s="13">
        <f>COUNTIFS($D18:$J18,Q$3)</f>
        <v>0</v>
      </c>
      <c r="R18" s="13">
        <f>COUNTIFS($D18:$J18,R$3)</f>
        <v>0</v>
      </c>
      <c r="S18" s="13">
        <f>COUNTIFS($D18:$J18,S$3)</f>
        <v>0</v>
      </c>
      <c r="T18" s="13">
        <f>COUNTIFS($D18:$J18,T$3)</f>
        <v>0</v>
      </c>
      <c r="U18" s="19">
        <f>SUM($K18:$T18)</f>
        <v>6</v>
      </c>
    </row>
    <row r="19" spans="1:21" x14ac:dyDescent="0.3">
      <c r="A19" s="10" t="s">
        <v>58</v>
      </c>
      <c r="B19" s="18" t="s">
        <v>59</v>
      </c>
      <c r="C19" s="11" t="s">
        <v>4</v>
      </c>
      <c r="D19" s="12" t="s">
        <v>17</v>
      </c>
      <c r="E19" s="12" t="s">
        <v>17</v>
      </c>
      <c r="F19" s="12" t="s">
        <v>7</v>
      </c>
      <c r="G19" s="12" t="s">
        <v>17</v>
      </c>
      <c r="H19" s="12" t="s">
        <v>17</v>
      </c>
      <c r="I19" s="12" t="s">
        <v>17</v>
      </c>
      <c r="J19" s="12" t="s">
        <v>17</v>
      </c>
      <c r="K19" s="13">
        <f>COUNTIFS($D19:$J19,K$3)</f>
        <v>6</v>
      </c>
      <c r="L19" s="13">
        <f>COUNTIFS($D19:$J19,L$3)</f>
        <v>0</v>
      </c>
      <c r="M19" s="13">
        <f>COUNTIFS($D19:$J19,M$3)</f>
        <v>0</v>
      </c>
      <c r="N19" s="13">
        <f>COUNTIFS($D19:$J19,N$3)</f>
        <v>0</v>
      </c>
      <c r="O19" s="13">
        <f>COUNTIFS($D19:$J19,O$3)</f>
        <v>0</v>
      </c>
      <c r="P19" s="13">
        <f>COUNTIFS($D19:$J19,P$3)</f>
        <v>0</v>
      </c>
      <c r="Q19" s="13">
        <f>COUNTIFS($D19:$J19,Q$3)</f>
        <v>0</v>
      </c>
      <c r="R19" s="13">
        <f>COUNTIFS($D19:$J19,R$3)</f>
        <v>0</v>
      </c>
      <c r="S19" s="13">
        <f>COUNTIFS($D19:$J19,S$3)</f>
        <v>0</v>
      </c>
      <c r="T19" s="13">
        <f>COUNTIFS($D19:$J19,T$3)</f>
        <v>0</v>
      </c>
      <c r="U19" s="19">
        <f>SUM($K19:$T19)</f>
        <v>6</v>
      </c>
    </row>
    <row r="20" spans="1:21" x14ac:dyDescent="0.3">
      <c r="A20" s="10" t="s">
        <v>60</v>
      </c>
      <c r="B20" s="18" t="s">
        <v>61</v>
      </c>
      <c r="C20" s="11" t="s">
        <v>4</v>
      </c>
      <c r="D20" s="12" t="s">
        <v>17</v>
      </c>
      <c r="E20" s="12" t="s">
        <v>17</v>
      </c>
      <c r="F20" s="12" t="s">
        <v>7</v>
      </c>
      <c r="G20" s="12" t="s">
        <v>17</v>
      </c>
      <c r="H20" s="12" t="s">
        <v>17</v>
      </c>
      <c r="I20" s="12" t="s">
        <v>17</v>
      </c>
      <c r="J20" s="12" t="s">
        <v>17</v>
      </c>
      <c r="K20" s="13">
        <f>COUNTIFS($D20:$J20,K$3)</f>
        <v>6</v>
      </c>
      <c r="L20" s="13">
        <f>COUNTIFS($D20:$J20,L$3)</f>
        <v>0</v>
      </c>
      <c r="M20" s="13">
        <f>COUNTIFS($D20:$J20,M$3)</f>
        <v>0</v>
      </c>
      <c r="N20" s="13">
        <f>COUNTIFS($D20:$J20,N$3)</f>
        <v>0</v>
      </c>
      <c r="O20" s="13">
        <f>COUNTIFS($D20:$J20,O$3)</f>
        <v>0</v>
      </c>
      <c r="P20" s="13">
        <f>COUNTIFS($D20:$J20,P$3)</f>
        <v>0</v>
      </c>
      <c r="Q20" s="13">
        <f>COUNTIFS($D20:$J20,Q$3)</f>
        <v>0</v>
      </c>
      <c r="R20" s="13">
        <f>COUNTIFS($D20:$J20,R$3)</f>
        <v>0</v>
      </c>
      <c r="S20" s="13">
        <f>COUNTIFS($D20:$J20,S$3)</f>
        <v>0</v>
      </c>
      <c r="T20" s="13">
        <f>COUNTIFS($D20:$J20,T$3)</f>
        <v>0</v>
      </c>
      <c r="U20" s="19">
        <f>SUM($K20:$T20)</f>
        <v>6</v>
      </c>
    </row>
    <row r="21" spans="1:21" x14ac:dyDescent="0.3">
      <c r="A21" s="10" t="s">
        <v>62</v>
      </c>
      <c r="B21" s="18" t="s">
        <v>63</v>
      </c>
      <c r="C21" s="11" t="s">
        <v>4</v>
      </c>
      <c r="D21" s="12" t="s">
        <v>17</v>
      </c>
      <c r="E21" s="12" t="s">
        <v>17</v>
      </c>
      <c r="F21" s="12" t="s">
        <v>7</v>
      </c>
      <c r="G21" s="12" t="s">
        <v>17</v>
      </c>
      <c r="H21" s="12" t="s">
        <v>17</v>
      </c>
      <c r="I21" s="12" t="s">
        <v>17</v>
      </c>
      <c r="J21" s="12" t="s">
        <v>17</v>
      </c>
      <c r="K21" s="13">
        <f>COUNTIFS($D21:$J21,K$3)</f>
        <v>6</v>
      </c>
      <c r="L21" s="13">
        <f>COUNTIFS($D21:$J21,L$3)</f>
        <v>0</v>
      </c>
      <c r="M21" s="13">
        <f>COUNTIFS($D21:$J21,M$3)</f>
        <v>0</v>
      </c>
      <c r="N21" s="13">
        <f>COUNTIFS($D21:$J21,N$3)</f>
        <v>0</v>
      </c>
      <c r="O21" s="13">
        <f>COUNTIFS($D21:$J21,O$3)</f>
        <v>0</v>
      </c>
      <c r="P21" s="13">
        <f>COUNTIFS($D21:$J21,P$3)</f>
        <v>0</v>
      </c>
      <c r="Q21" s="13">
        <f>COUNTIFS($D21:$J21,Q$3)</f>
        <v>0</v>
      </c>
      <c r="R21" s="13">
        <f>COUNTIFS($D21:$J21,R$3)</f>
        <v>0</v>
      </c>
      <c r="S21" s="13">
        <f>COUNTIFS($D21:$J21,S$3)</f>
        <v>0</v>
      </c>
      <c r="T21" s="13">
        <f>COUNTIFS($D21:$J21,T$3)</f>
        <v>0</v>
      </c>
      <c r="U21" s="19">
        <f>SUM($K21:$T21)</f>
        <v>6</v>
      </c>
    </row>
    <row r="22" spans="1:21" x14ac:dyDescent="0.3">
      <c r="A22" s="10" t="s">
        <v>64</v>
      </c>
      <c r="B22" s="18" t="s">
        <v>65</v>
      </c>
      <c r="C22" s="11" t="s">
        <v>4</v>
      </c>
      <c r="D22" s="12" t="s">
        <v>17</v>
      </c>
      <c r="E22" s="12" t="s">
        <v>17</v>
      </c>
      <c r="F22" s="12" t="s">
        <v>7</v>
      </c>
      <c r="G22" s="12" t="s">
        <v>17</v>
      </c>
      <c r="H22" s="12" t="s">
        <v>17</v>
      </c>
      <c r="I22" s="12" t="s">
        <v>17</v>
      </c>
      <c r="J22" s="12" t="s">
        <v>17</v>
      </c>
      <c r="K22" s="13">
        <f>COUNTIFS($D22:$J22,K$3)</f>
        <v>6</v>
      </c>
      <c r="L22" s="13">
        <f>COUNTIFS($D22:$J22,L$3)</f>
        <v>0</v>
      </c>
      <c r="M22" s="13">
        <f>COUNTIFS($D22:$J22,M$3)</f>
        <v>0</v>
      </c>
      <c r="N22" s="13">
        <f>COUNTIFS($D22:$J22,N$3)</f>
        <v>0</v>
      </c>
      <c r="O22" s="13">
        <f>COUNTIFS($D22:$J22,O$3)</f>
        <v>0</v>
      </c>
      <c r="P22" s="13">
        <f>COUNTIFS($D22:$J22,P$3)</f>
        <v>0</v>
      </c>
      <c r="Q22" s="13">
        <f>COUNTIFS($D22:$J22,Q$3)</f>
        <v>0</v>
      </c>
      <c r="R22" s="13">
        <f>COUNTIFS($D22:$J22,R$3)</f>
        <v>0</v>
      </c>
      <c r="S22" s="13">
        <f>COUNTIFS($D22:$J22,S$3)</f>
        <v>0</v>
      </c>
      <c r="T22" s="13">
        <f>COUNTIFS($D22:$J22,T$3)</f>
        <v>0</v>
      </c>
      <c r="U22" s="19">
        <f>SUM($K22:$T22)</f>
        <v>6</v>
      </c>
    </row>
    <row r="23" spans="1:21" x14ac:dyDescent="0.3">
      <c r="A23" s="10" t="s">
        <v>66</v>
      </c>
      <c r="B23" s="18" t="s">
        <v>67</v>
      </c>
      <c r="C23" s="11" t="s">
        <v>4</v>
      </c>
      <c r="D23" s="12" t="s">
        <v>17</v>
      </c>
      <c r="E23" s="12" t="s">
        <v>17</v>
      </c>
      <c r="F23" s="12" t="s">
        <v>7</v>
      </c>
      <c r="G23" s="12" t="s">
        <v>17</v>
      </c>
      <c r="H23" s="12" t="s">
        <v>17</v>
      </c>
      <c r="I23" s="12" t="s">
        <v>17</v>
      </c>
      <c r="J23" s="12" t="s">
        <v>17</v>
      </c>
      <c r="K23" s="13">
        <f>COUNTIFS($D23:$J23,K$3)</f>
        <v>6</v>
      </c>
      <c r="L23" s="13">
        <f>COUNTIFS($D23:$J23,L$3)</f>
        <v>0</v>
      </c>
      <c r="M23" s="13">
        <f>COUNTIFS($D23:$J23,M$3)</f>
        <v>0</v>
      </c>
      <c r="N23" s="13">
        <f>COUNTIFS($D23:$J23,N$3)</f>
        <v>0</v>
      </c>
      <c r="O23" s="13">
        <f>COUNTIFS($D23:$J23,O$3)</f>
        <v>0</v>
      </c>
      <c r="P23" s="13">
        <f>COUNTIFS($D23:$J23,P$3)</f>
        <v>0</v>
      </c>
      <c r="Q23" s="13">
        <f>COUNTIFS($D23:$J23,Q$3)</f>
        <v>0</v>
      </c>
      <c r="R23" s="13">
        <f>COUNTIFS($D23:$J23,R$3)</f>
        <v>0</v>
      </c>
      <c r="S23" s="13">
        <f>COUNTIFS($D23:$J23,S$3)</f>
        <v>0</v>
      </c>
      <c r="T23" s="13">
        <f>COUNTIFS($D23:$J23,T$3)</f>
        <v>0</v>
      </c>
      <c r="U23" s="19">
        <f>SUM($K23:$T23)</f>
        <v>6</v>
      </c>
    </row>
    <row r="24" spans="1:21" x14ac:dyDescent="0.3">
      <c r="A24" s="10" t="s">
        <v>68</v>
      </c>
      <c r="B24" s="18" t="s">
        <v>69</v>
      </c>
      <c r="C24" s="11" t="s">
        <v>4</v>
      </c>
      <c r="D24" s="12" t="s">
        <v>17</v>
      </c>
      <c r="E24" s="12" t="s">
        <v>17</v>
      </c>
      <c r="F24" s="12" t="s">
        <v>7</v>
      </c>
      <c r="G24" s="12" t="s">
        <v>17</v>
      </c>
      <c r="H24" s="12" t="s">
        <v>17</v>
      </c>
      <c r="I24" s="12" t="s">
        <v>17</v>
      </c>
      <c r="J24" s="12" t="s">
        <v>17</v>
      </c>
      <c r="K24" s="13">
        <f>COUNTIFS($D24:$J24,K$3)</f>
        <v>6</v>
      </c>
      <c r="L24" s="13">
        <f>COUNTIFS($D24:$J24,L$3)</f>
        <v>0</v>
      </c>
      <c r="M24" s="13">
        <f>COUNTIFS($D24:$J24,M$3)</f>
        <v>0</v>
      </c>
      <c r="N24" s="13">
        <f>COUNTIFS($D24:$J24,N$3)</f>
        <v>0</v>
      </c>
      <c r="O24" s="13">
        <f>COUNTIFS($D24:$J24,O$3)</f>
        <v>0</v>
      </c>
      <c r="P24" s="13">
        <f>COUNTIFS($D24:$J24,P$3)</f>
        <v>0</v>
      </c>
      <c r="Q24" s="13">
        <f>COUNTIFS($D24:$J24,Q$3)</f>
        <v>0</v>
      </c>
      <c r="R24" s="13">
        <f>COUNTIFS($D24:$J24,R$3)</f>
        <v>0</v>
      </c>
      <c r="S24" s="13">
        <f>COUNTIFS($D24:$J24,S$3)</f>
        <v>0</v>
      </c>
      <c r="T24" s="13">
        <f>COUNTIFS($D24:$J24,T$3)</f>
        <v>0</v>
      </c>
      <c r="U24" s="19">
        <f>SUM($K24:$T24)</f>
        <v>6</v>
      </c>
    </row>
    <row r="25" spans="1:21" x14ac:dyDescent="0.3">
      <c r="A25" s="10" t="s">
        <v>70</v>
      </c>
      <c r="B25" s="18" t="s">
        <v>71</v>
      </c>
      <c r="C25" s="11" t="s">
        <v>4</v>
      </c>
      <c r="D25" s="12" t="s">
        <v>17</v>
      </c>
      <c r="E25" s="12" t="s">
        <v>17</v>
      </c>
      <c r="F25" s="12" t="s">
        <v>7</v>
      </c>
      <c r="G25" s="12" t="s">
        <v>17</v>
      </c>
      <c r="H25" s="12" t="s">
        <v>17</v>
      </c>
      <c r="I25" s="12" t="s">
        <v>17</v>
      </c>
      <c r="J25" s="12" t="s">
        <v>17</v>
      </c>
      <c r="K25" s="13">
        <f>COUNTIFS($D25:$J25,K$3)</f>
        <v>6</v>
      </c>
      <c r="L25" s="13">
        <f>COUNTIFS($D25:$J25,L$3)</f>
        <v>0</v>
      </c>
      <c r="M25" s="13">
        <f>COUNTIFS($D25:$J25,M$3)</f>
        <v>0</v>
      </c>
      <c r="N25" s="13">
        <f>COUNTIFS($D25:$J25,N$3)</f>
        <v>0</v>
      </c>
      <c r="O25" s="13">
        <f>COUNTIFS($D25:$J25,O$3)</f>
        <v>0</v>
      </c>
      <c r="P25" s="13">
        <f>COUNTIFS($D25:$J25,P$3)</f>
        <v>0</v>
      </c>
      <c r="Q25" s="13">
        <f>COUNTIFS($D25:$J25,Q$3)</f>
        <v>0</v>
      </c>
      <c r="R25" s="13">
        <f>COUNTIFS($D25:$J25,R$3)</f>
        <v>0</v>
      </c>
      <c r="S25" s="13">
        <f>COUNTIFS($D25:$J25,S$3)</f>
        <v>0</v>
      </c>
      <c r="T25" s="13">
        <f>COUNTIFS($D25:$J25,T$3)</f>
        <v>0</v>
      </c>
      <c r="U25" s="19">
        <f>SUM($K25:$T25)</f>
        <v>6</v>
      </c>
    </row>
    <row r="26" spans="1:21" x14ac:dyDescent="0.3">
      <c r="A26" s="10" t="s">
        <v>72</v>
      </c>
      <c r="B26" s="18" t="s">
        <v>73</v>
      </c>
      <c r="C26" s="11" t="s">
        <v>4</v>
      </c>
      <c r="D26" s="12" t="s">
        <v>17</v>
      </c>
      <c r="E26" s="12" t="s">
        <v>17</v>
      </c>
      <c r="F26" s="12" t="s">
        <v>7</v>
      </c>
      <c r="G26" s="12" t="s">
        <v>17</v>
      </c>
      <c r="H26" s="12" t="s">
        <v>17</v>
      </c>
      <c r="I26" s="12" t="s">
        <v>17</v>
      </c>
      <c r="J26" s="12" t="s">
        <v>17</v>
      </c>
      <c r="K26" s="13">
        <f>COUNTIFS($D26:$J26,K$3)</f>
        <v>6</v>
      </c>
      <c r="L26" s="13">
        <f>COUNTIFS($D26:$J26,L$3)</f>
        <v>0</v>
      </c>
      <c r="M26" s="13">
        <f>COUNTIFS($D26:$J26,M$3)</f>
        <v>0</v>
      </c>
      <c r="N26" s="13">
        <f>COUNTIFS($D26:$J26,N$3)</f>
        <v>0</v>
      </c>
      <c r="O26" s="13">
        <f>COUNTIFS($D26:$J26,O$3)</f>
        <v>0</v>
      </c>
      <c r="P26" s="13">
        <f>COUNTIFS($D26:$J26,P$3)</f>
        <v>0</v>
      </c>
      <c r="Q26" s="13">
        <f>COUNTIFS($D26:$J26,Q$3)</f>
        <v>0</v>
      </c>
      <c r="R26" s="13">
        <f>COUNTIFS($D26:$J26,R$3)</f>
        <v>0</v>
      </c>
      <c r="S26" s="13">
        <f>COUNTIFS($D26:$J26,S$3)</f>
        <v>0</v>
      </c>
      <c r="T26" s="13">
        <f>COUNTIFS($D26:$J26,T$3)</f>
        <v>0</v>
      </c>
      <c r="U26" s="19">
        <f>SUM($K26:$T26)</f>
        <v>6</v>
      </c>
    </row>
    <row r="27" spans="1:21" x14ac:dyDescent="0.3">
      <c r="A27" s="10" t="s">
        <v>74</v>
      </c>
      <c r="B27" s="18" t="s">
        <v>75</v>
      </c>
      <c r="C27" s="11" t="s">
        <v>4</v>
      </c>
      <c r="D27" s="12" t="s">
        <v>17</v>
      </c>
      <c r="E27" s="12" t="s">
        <v>17</v>
      </c>
      <c r="F27" s="12" t="s">
        <v>7</v>
      </c>
      <c r="G27" s="12" t="s">
        <v>17</v>
      </c>
      <c r="H27" s="12" t="s">
        <v>17</v>
      </c>
      <c r="I27" s="12" t="s">
        <v>17</v>
      </c>
      <c r="J27" s="12" t="s">
        <v>17</v>
      </c>
      <c r="K27" s="13">
        <f>COUNTIFS($D27:$J27,K$3)</f>
        <v>6</v>
      </c>
      <c r="L27" s="13">
        <f>COUNTIFS($D27:$J27,L$3)</f>
        <v>0</v>
      </c>
      <c r="M27" s="13">
        <f>COUNTIFS($D27:$J27,M$3)</f>
        <v>0</v>
      </c>
      <c r="N27" s="13">
        <f>COUNTIFS($D27:$J27,N$3)</f>
        <v>0</v>
      </c>
      <c r="O27" s="13">
        <f>COUNTIFS($D27:$J27,O$3)</f>
        <v>0</v>
      </c>
      <c r="P27" s="13">
        <f>COUNTIFS($D27:$J27,P$3)</f>
        <v>0</v>
      </c>
      <c r="Q27" s="13">
        <f>COUNTIFS($D27:$J27,Q$3)</f>
        <v>0</v>
      </c>
      <c r="R27" s="13">
        <f>COUNTIFS($D27:$J27,R$3)</f>
        <v>0</v>
      </c>
      <c r="S27" s="13">
        <f>COUNTIFS($D27:$J27,S$3)</f>
        <v>0</v>
      </c>
      <c r="T27" s="13">
        <f>COUNTIFS($D27:$J27,T$3)</f>
        <v>0</v>
      </c>
      <c r="U27" s="19">
        <f>SUM($K27:$T27)</f>
        <v>6</v>
      </c>
    </row>
    <row r="28" spans="1:21" x14ac:dyDescent="0.3">
      <c r="A28" s="10" t="s">
        <v>76</v>
      </c>
      <c r="B28" s="18" t="s">
        <v>77</v>
      </c>
      <c r="C28" s="11" t="s">
        <v>4</v>
      </c>
      <c r="D28" s="12" t="s">
        <v>17</v>
      </c>
      <c r="E28" s="12" t="s">
        <v>17</v>
      </c>
      <c r="F28" s="12" t="s">
        <v>7</v>
      </c>
      <c r="G28" s="12" t="s">
        <v>17</v>
      </c>
      <c r="H28" s="12" t="s">
        <v>17</v>
      </c>
      <c r="I28" s="12" t="s">
        <v>17</v>
      </c>
      <c r="J28" s="12" t="s">
        <v>17</v>
      </c>
      <c r="K28" s="13">
        <f>COUNTIFS($D28:$J28,K$3)</f>
        <v>6</v>
      </c>
      <c r="L28" s="13">
        <f>COUNTIFS($D28:$J28,L$3)</f>
        <v>0</v>
      </c>
      <c r="M28" s="13">
        <f>COUNTIFS($D28:$J28,M$3)</f>
        <v>0</v>
      </c>
      <c r="N28" s="13">
        <f>COUNTIFS($D28:$J28,N$3)</f>
        <v>0</v>
      </c>
      <c r="O28" s="13">
        <f>COUNTIFS($D28:$J28,O$3)</f>
        <v>0</v>
      </c>
      <c r="P28" s="13">
        <f>COUNTIFS($D28:$J28,P$3)</f>
        <v>0</v>
      </c>
      <c r="Q28" s="13">
        <f>COUNTIFS($D28:$J28,Q$3)</f>
        <v>0</v>
      </c>
      <c r="R28" s="13">
        <f>COUNTIFS($D28:$J28,R$3)</f>
        <v>0</v>
      </c>
      <c r="S28" s="13">
        <f>COUNTIFS($D28:$J28,S$3)</f>
        <v>0</v>
      </c>
      <c r="T28" s="13">
        <f>COUNTIFS($D28:$J28,T$3)</f>
        <v>0</v>
      </c>
      <c r="U28" s="19">
        <f>SUM($K28:$T28)</f>
        <v>6</v>
      </c>
    </row>
    <row r="29" spans="1:21" x14ac:dyDescent="0.3">
      <c r="A29" s="10" t="s">
        <v>78</v>
      </c>
      <c r="B29" s="18" t="s">
        <v>79</v>
      </c>
      <c r="C29" s="11" t="s">
        <v>4</v>
      </c>
      <c r="D29" s="12" t="s">
        <v>17</v>
      </c>
      <c r="E29" s="12" t="s">
        <v>17</v>
      </c>
      <c r="F29" s="12" t="s">
        <v>7</v>
      </c>
      <c r="G29" s="12" t="s">
        <v>17</v>
      </c>
      <c r="H29" s="12" t="s">
        <v>17</v>
      </c>
      <c r="I29" s="12" t="s">
        <v>17</v>
      </c>
      <c r="J29" s="12" t="s">
        <v>17</v>
      </c>
      <c r="K29" s="13">
        <f>COUNTIFS($D29:$J29,K$3)</f>
        <v>6</v>
      </c>
      <c r="L29" s="13">
        <f>COUNTIFS($D29:$J29,L$3)</f>
        <v>0</v>
      </c>
      <c r="M29" s="13">
        <f>COUNTIFS($D29:$J29,M$3)</f>
        <v>0</v>
      </c>
      <c r="N29" s="13">
        <f>COUNTIFS($D29:$J29,N$3)</f>
        <v>0</v>
      </c>
      <c r="O29" s="13">
        <f>COUNTIFS($D29:$J29,O$3)</f>
        <v>0</v>
      </c>
      <c r="P29" s="13">
        <f>COUNTIFS($D29:$J29,P$3)</f>
        <v>0</v>
      </c>
      <c r="Q29" s="13">
        <f>COUNTIFS($D29:$J29,Q$3)</f>
        <v>0</v>
      </c>
      <c r="R29" s="13">
        <f>COUNTIFS($D29:$J29,R$3)</f>
        <v>0</v>
      </c>
      <c r="S29" s="13">
        <f>COUNTIFS($D29:$J29,S$3)</f>
        <v>0</v>
      </c>
      <c r="T29" s="13">
        <f>COUNTIFS($D29:$J29,T$3)</f>
        <v>0</v>
      </c>
      <c r="U29" s="19">
        <f>SUM($K29:$T29)</f>
        <v>6</v>
      </c>
    </row>
    <row r="30" spans="1:21" x14ac:dyDescent="0.3">
      <c r="A30" s="10" t="s">
        <v>80</v>
      </c>
      <c r="B30" s="18" t="s">
        <v>81</v>
      </c>
      <c r="C30" s="11" t="s">
        <v>4</v>
      </c>
      <c r="D30" s="12" t="s">
        <v>17</v>
      </c>
      <c r="E30" s="12" t="s">
        <v>17</v>
      </c>
      <c r="F30" s="12" t="s">
        <v>7</v>
      </c>
      <c r="G30" s="12" t="s">
        <v>17</v>
      </c>
      <c r="H30" s="12" t="s">
        <v>17</v>
      </c>
      <c r="I30" s="12" t="s">
        <v>17</v>
      </c>
      <c r="J30" s="12" t="s">
        <v>17</v>
      </c>
      <c r="K30" s="13">
        <f>COUNTIFS($D30:$J30,K$3)</f>
        <v>6</v>
      </c>
      <c r="L30" s="13">
        <f>COUNTIFS($D30:$J30,L$3)</f>
        <v>0</v>
      </c>
      <c r="M30" s="13">
        <f>COUNTIFS($D30:$J30,M$3)</f>
        <v>0</v>
      </c>
      <c r="N30" s="13">
        <f>COUNTIFS($D30:$J30,N$3)</f>
        <v>0</v>
      </c>
      <c r="O30" s="13">
        <f>COUNTIFS($D30:$J30,O$3)</f>
        <v>0</v>
      </c>
      <c r="P30" s="13">
        <f>COUNTIFS($D30:$J30,P$3)</f>
        <v>0</v>
      </c>
      <c r="Q30" s="13">
        <f>COUNTIFS($D30:$J30,Q$3)</f>
        <v>0</v>
      </c>
      <c r="R30" s="13">
        <f>COUNTIFS($D30:$J30,R$3)</f>
        <v>0</v>
      </c>
      <c r="S30" s="13">
        <f>COUNTIFS($D30:$J30,S$3)</f>
        <v>0</v>
      </c>
      <c r="T30" s="13">
        <f>COUNTIFS($D30:$J30,T$3)</f>
        <v>0</v>
      </c>
      <c r="U30" s="19">
        <f>SUM($K30:$T30)</f>
        <v>6</v>
      </c>
    </row>
    <row r="31" spans="1:21" x14ac:dyDescent="0.3">
      <c r="A31" s="10" t="s">
        <v>82</v>
      </c>
      <c r="B31" s="18" t="s">
        <v>83</v>
      </c>
      <c r="C31" s="11" t="s">
        <v>4</v>
      </c>
      <c r="D31" s="12" t="s">
        <v>17</v>
      </c>
      <c r="E31" s="12" t="s">
        <v>17</v>
      </c>
      <c r="F31" s="12" t="s">
        <v>7</v>
      </c>
      <c r="G31" s="12" t="s">
        <v>17</v>
      </c>
      <c r="H31" s="12" t="s">
        <v>17</v>
      </c>
      <c r="I31" s="12" t="s">
        <v>17</v>
      </c>
      <c r="J31" s="12" t="s">
        <v>17</v>
      </c>
      <c r="K31" s="13">
        <f>COUNTIFS($D31:$J31,K$3)</f>
        <v>6</v>
      </c>
      <c r="L31" s="13">
        <f>COUNTIFS($D31:$J31,L$3)</f>
        <v>0</v>
      </c>
      <c r="M31" s="13">
        <f>COUNTIFS($D31:$J31,M$3)</f>
        <v>0</v>
      </c>
      <c r="N31" s="13">
        <f>COUNTIFS($D31:$J31,N$3)</f>
        <v>0</v>
      </c>
      <c r="O31" s="13">
        <f>COUNTIFS($D31:$J31,O$3)</f>
        <v>0</v>
      </c>
      <c r="P31" s="13">
        <f>COUNTIFS($D31:$J31,P$3)</f>
        <v>0</v>
      </c>
      <c r="Q31" s="13">
        <f>COUNTIFS($D31:$J31,Q$3)</f>
        <v>0</v>
      </c>
      <c r="R31" s="13">
        <f>COUNTIFS($D31:$J31,R$3)</f>
        <v>0</v>
      </c>
      <c r="S31" s="13">
        <f>COUNTIFS($D31:$J31,S$3)</f>
        <v>0</v>
      </c>
      <c r="T31" s="13">
        <f>COUNTIFS($D31:$J31,T$3)</f>
        <v>0</v>
      </c>
      <c r="U31" s="19">
        <f>SUM($K31:$T31)</f>
        <v>6</v>
      </c>
    </row>
    <row r="32" spans="1:21" x14ac:dyDescent="0.3">
      <c r="A32" s="10" t="s">
        <v>84</v>
      </c>
      <c r="B32" s="18" t="s">
        <v>85</v>
      </c>
      <c r="C32" s="11" t="s">
        <v>4</v>
      </c>
      <c r="D32" s="12" t="s">
        <v>17</v>
      </c>
      <c r="E32" s="12" t="s">
        <v>17</v>
      </c>
      <c r="F32" s="12" t="s">
        <v>7</v>
      </c>
      <c r="G32" s="12" t="s">
        <v>17</v>
      </c>
      <c r="H32" s="12" t="s">
        <v>17</v>
      </c>
      <c r="I32" s="12" t="s">
        <v>17</v>
      </c>
      <c r="J32" s="12" t="s">
        <v>17</v>
      </c>
      <c r="K32" s="13">
        <f>COUNTIFS($D32:$J32,K$3)</f>
        <v>6</v>
      </c>
      <c r="L32" s="13">
        <f>COUNTIFS($D32:$J32,L$3)</f>
        <v>0</v>
      </c>
      <c r="M32" s="13">
        <f>COUNTIFS($D32:$J32,M$3)</f>
        <v>0</v>
      </c>
      <c r="N32" s="13">
        <f>COUNTIFS($D32:$J32,N$3)</f>
        <v>0</v>
      </c>
      <c r="O32" s="13">
        <f>COUNTIFS($D32:$J32,O$3)</f>
        <v>0</v>
      </c>
      <c r="P32" s="13">
        <f>COUNTIFS($D32:$J32,P$3)</f>
        <v>0</v>
      </c>
      <c r="Q32" s="13">
        <f>COUNTIFS($D32:$J32,Q$3)</f>
        <v>0</v>
      </c>
      <c r="R32" s="13">
        <f>COUNTIFS($D32:$J32,R$3)</f>
        <v>0</v>
      </c>
      <c r="S32" s="13">
        <f>COUNTIFS($D32:$J32,S$3)</f>
        <v>0</v>
      </c>
      <c r="T32" s="13">
        <f>COUNTIFS($D32:$J32,T$3)</f>
        <v>0</v>
      </c>
      <c r="U32" s="19">
        <f>SUM($K32:$T32)</f>
        <v>6</v>
      </c>
    </row>
    <row r="33" spans="1:21" x14ac:dyDescent="0.3">
      <c r="A33" s="10" t="s">
        <v>86</v>
      </c>
      <c r="B33" s="18" t="s">
        <v>87</v>
      </c>
      <c r="C33" s="11" t="s">
        <v>4</v>
      </c>
      <c r="D33" s="12" t="s">
        <v>17</v>
      </c>
      <c r="E33" s="12" t="s">
        <v>17</v>
      </c>
      <c r="F33" s="12" t="s">
        <v>7</v>
      </c>
      <c r="G33" s="12" t="s">
        <v>17</v>
      </c>
      <c r="H33" s="12" t="s">
        <v>17</v>
      </c>
      <c r="I33" s="12" t="s">
        <v>17</v>
      </c>
      <c r="J33" s="12" t="s">
        <v>17</v>
      </c>
      <c r="K33" s="13">
        <f>COUNTIFS($D33:$J33,K$3)</f>
        <v>6</v>
      </c>
      <c r="L33" s="13">
        <f>COUNTIFS($D33:$J33,L$3)</f>
        <v>0</v>
      </c>
      <c r="M33" s="13">
        <f>COUNTIFS($D33:$J33,M$3)</f>
        <v>0</v>
      </c>
      <c r="N33" s="13">
        <f>COUNTIFS($D33:$J33,N$3)</f>
        <v>0</v>
      </c>
      <c r="O33" s="13">
        <f>COUNTIFS($D33:$J33,O$3)</f>
        <v>0</v>
      </c>
      <c r="P33" s="13">
        <f>COUNTIFS($D33:$J33,P$3)</f>
        <v>0</v>
      </c>
      <c r="Q33" s="13">
        <f>COUNTIFS($D33:$J33,Q$3)</f>
        <v>0</v>
      </c>
      <c r="R33" s="13">
        <f>COUNTIFS($D33:$J33,R$3)</f>
        <v>0</v>
      </c>
      <c r="S33" s="13">
        <f>COUNTIFS($D33:$J33,S$3)</f>
        <v>0</v>
      </c>
      <c r="T33" s="13">
        <f>COUNTIFS($D33:$J33,T$3)</f>
        <v>0</v>
      </c>
      <c r="U33" s="19">
        <f>SUM($K33:$T33)</f>
        <v>6</v>
      </c>
    </row>
    <row r="34" spans="1:21" x14ac:dyDescent="0.3">
      <c r="A34" s="10" t="s">
        <v>88</v>
      </c>
      <c r="B34" s="18" t="s">
        <v>89</v>
      </c>
      <c r="C34" s="11" t="s">
        <v>4</v>
      </c>
      <c r="D34" s="12" t="s">
        <v>17</v>
      </c>
      <c r="E34" s="12" t="s">
        <v>17</v>
      </c>
      <c r="F34" s="12" t="s">
        <v>7</v>
      </c>
      <c r="G34" s="12" t="s">
        <v>17</v>
      </c>
      <c r="H34" s="12" t="s">
        <v>17</v>
      </c>
      <c r="I34" s="12" t="s">
        <v>17</v>
      </c>
      <c r="J34" s="12" t="s">
        <v>17</v>
      </c>
      <c r="K34" s="13">
        <f>COUNTIFS($D34:$J34,K$3)</f>
        <v>6</v>
      </c>
      <c r="L34" s="13">
        <f>COUNTIFS($D34:$J34,L$3)</f>
        <v>0</v>
      </c>
      <c r="M34" s="13">
        <f>COUNTIFS($D34:$J34,M$3)</f>
        <v>0</v>
      </c>
      <c r="N34" s="13">
        <f>COUNTIFS($D34:$J34,N$3)</f>
        <v>0</v>
      </c>
      <c r="O34" s="13">
        <f>COUNTIFS($D34:$J34,O$3)</f>
        <v>0</v>
      </c>
      <c r="P34" s="13">
        <f>COUNTIFS($D34:$J34,P$3)</f>
        <v>0</v>
      </c>
      <c r="Q34" s="13">
        <f>COUNTIFS($D34:$J34,Q$3)</f>
        <v>0</v>
      </c>
      <c r="R34" s="13">
        <f>COUNTIFS($D34:$J34,R$3)</f>
        <v>0</v>
      </c>
      <c r="S34" s="13">
        <f>COUNTIFS($D34:$J34,S$3)</f>
        <v>0</v>
      </c>
      <c r="T34" s="13">
        <f>COUNTIFS($D34:$J34,T$3)</f>
        <v>0</v>
      </c>
      <c r="U34" s="19">
        <f>SUM($K34:$T34)</f>
        <v>6</v>
      </c>
    </row>
    <row r="35" spans="1:21" x14ac:dyDescent="0.3">
      <c r="A35" s="10" t="s">
        <v>90</v>
      </c>
      <c r="B35" s="18" t="s">
        <v>91</v>
      </c>
      <c r="C35" s="11" t="s">
        <v>4</v>
      </c>
      <c r="D35" s="12" t="s">
        <v>17</v>
      </c>
      <c r="E35" s="12" t="s">
        <v>17</v>
      </c>
      <c r="F35" s="12" t="s">
        <v>7</v>
      </c>
      <c r="G35" s="12" t="s">
        <v>17</v>
      </c>
      <c r="H35" s="12" t="s">
        <v>17</v>
      </c>
      <c r="I35" s="12" t="s">
        <v>17</v>
      </c>
      <c r="J35" s="12" t="s">
        <v>17</v>
      </c>
      <c r="K35" s="13">
        <f>COUNTIFS($D35:$J35,K$3)</f>
        <v>6</v>
      </c>
      <c r="L35" s="13">
        <f>COUNTIFS($D35:$J35,L$3)</f>
        <v>0</v>
      </c>
      <c r="M35" s="13">
        <f>COUNTIFS($D35:$J35,M$3)</f>
        <v>0</v>
      </c>
      <c r="N35" s="13">
        <f>COUNTIFS($D35:$J35,N$3)</f>
        <v>0</v>
      </c>
      <c r="O35" s="13">
        <f>COUNTIFS($D35:$J35,O$3)</f>
        <v>0</v>
      </c>
      <c r="P35" s="13">
        <f>COUNTIFS($D35:$J35,P$3)</f>
        <v>0</v>
      </c>
      <c r="Q35" s="13">
        <f>COUNTIFS($D35:$J35,Q$3)</f>
        <v>0</v>
      </c>
      <c r="R35" s="13">
        <f>COUNTIFS($D35:$J35,R$3)</f>
        <v>0</v>
      </c>
      <c r="S35" s="13">
        <f>COUNTIFS($D35:$J35,S$3)</f>
        <v>0</v>
      </c>
      <c r="T35" s="13">
        <f>COUNTIFS($D35:$J35,T$3)</f>
        <v>0</v>
      </c>
      <c r="U35" s="19">
        <f>SUM($K35:$T35)</f>
        <v>6</v>
      </c>
    </row>
    <row r="36" spans="1:21" x14ac:dyDescent="0.3">
      <c r="A36" s="10" t="s">
        <v>92</v>
      </c>
      <c r="B36" s="18" t="s">
        <v>93</v>
      </c>
      <c r="C36" s="11" t="s">
        <v>4</v>
      </c>
      <c r="D36" s="12" t="s">
        <v>17</v>
      </c>
      <c r="E36" s="12" t="s">
        <v>17</v>
      </c>
      <c r="F36" s="12" t="s">
        <v>7</v>
      </c>
      <c r="G36" s="12" t="s">
        <v>17</v>
      </c>
      <c r="H36" s="12" t="s">
        <v>17</v>
      </c>
      <c r="I36" s="12" t="s">
        <v>17</v>
      </c>
      <c r="J36" s="12" t="s">
        <v>17</v>
      </c>
      <c r="K36" s="13">
        <f>COUNTIFS($D36:$J36,K$3)</f>
        <v>6</v>
      </c>
      <c r="L36" s="13">
        <f>COUNTIFS($D36:$J36,L$3)</f>
        <v>0</v>
      </c>
      <c r="M36" s="13">
        <f>COUNTIFS($D36:$J36,M$3)</f>
        <v>0</v>
      </c>
      <c r="N36" s="13">
        <f>COUNTIFS($D36:$J36,N$3)</f>
        <v>0</v>
      </c>
      <c r="O36" s="13">
        <f>COUNTIFS($D36:$J36,O$3)</f>
        <v>0</v>
      </c>
      <c r="P36" s="13">
        <f>COUNTIFS($D36:$J36,P$3)</f>
        <v>0</v>
      </c>
      <c r="Q36" s="13">
        <f>COUNTIFS($D36:$J36,Q$3)</f>
        <v>0</v>
      </c>
      <c r="R36" s="13">
        <f>COUNTIFS($D36:$J36,R$3)</f>
        <v>0</v>
      </c>
      <c r="S36" s="13">
        <f>COUNTIFS($D36:$J36,S$3)</f>
        <v>0</v>
      </c>
      <c r="T36" s="13">
        <f>COUNTIFS($D36:$J36,T$3)</f>
        <v>0</v>
      </c>
      <c r="U36" s="19">
        <f>SUM($K36:$T36)</f>
        <v>6</v>
      </c>
    </row>
    <row r="37" spans="1:21" x14ac:dyDescent="0.3">
      <c r="A37" s="10" t="s">
        <v>94</v>
      </c>
      <c r="B37" s="18" t="s">
        <v>95</v>
      </c>
      <c r="C37" s="11" t="s">
        <v>4</v>
      </c>
      <c r="D37" s="12" t="s">
        <v>17</v>
      </c>
      <c r="E37" s="12" t="s">
        <v>17</v>
      </c>
      <c r="F37" s="12" t="s">
        <v>7</v>
      </c>
      <c r="G37" s="12" t="s">
        <v>17</v>
      </c>
      <c r="H37" s="12" t="s">
        <v>17</v>
      </c>
      <c r="I37" s="12" t="s">
        <v>17</v>
      </c>
      <c r="J37" s="12" t="s">
        <v>17</v>
      </c>
      <c r="K37" s="13">
        <f>COUNTIFS($D37:$J37,K$3)</f>
        <v>6</v>
      </c>
      <c r="L37" s="13">
        <f>COUNTIFS($D37:$J37,L$3)</f>
        <v>0</v>
      </c>
      <c r="M37" s="13">
        <f>COUNTIFS($D37:$J37,M$3)</f>
        <v>0</v>
      </c>
      <c r="N37" s="13">
        <f>COUNTIFS($D37:$J37,N$3)</f>
        <v>0</v>
      </c>
      <c r="O37" s="13">
        <f>COUNTIFS($D37:$J37,O$3)</f>
        <v>0</v>
      </c>
      <c r="P37" s="13">
        <f>COUNTIFS($D37:$J37,P$3)</f>
        <v>0</v>
      </c>
      <c r="Q37" s="13">
        <f>COUNTIFS($D37:$J37,Q$3)</f>
        <v>0</v>
      </c>
      <c r="R37" s="13">
        <f>COUNTIFS($D37:$J37,R$3)</f>
        <v>0</v>
      </c>
      <c r="S37" s="13">
        <f>COUNTIFS($D37:$J37,S$3)</f>
        <v>0</v>
      </c>
      <c r="T37" s="13">
        <f>COUNTIFS($D37:$J37,T$3)</f>
        <v>0</v>
      </c>
      <c r="U37" s="19">
        <f>SUM($K37:$T37)</f>
        <v>6</v>
      </c>
    </row>
    <row r="38" spans="1:21" x14ac:dyDescent="0.3">
      <c r="A38" s="10" t="s">
        <v>96</v>
      </c>
      <c r="B38" s="18" t="s">
        <v>97</v>
      </c>
      <c r="C38" s="11" t="s">
        <v>4</v>
      </c>
      <c r="D38" s="12" t="s">
        <v>17</v>
      </c>
      <c r="E38" s="12" t="s">
        <v>17</v>
      </c>
      <c r="F38" s="12" t="s">
        <v>7</v>
      </c>
      <c r="G38" s="12" t="s">
        <v>17</v>
      </c>
      <c r="H38" s="12" t="s">
        <v>17</v>
      </c>
      <c r="I38" s="12" t="s">
        <v>17</v>
      </c>
      <c r="J38" s="12" t="s">
        <v>17</v>
      </c>
      <c r="K38" s="13">
        <f>COUNTIFS($D38:$J38,K$3)</f>
        <v>6</v>
      </c>
      <c r="L38" s="13">
        <f>COUNTIFS($D38:$J38,L$3)</f>
        <v>0</v>
      </c>
      <c r="M38" s="13">
        <f>COUNTIFS($D38:$J38,M$3)</f>
        <v>0</v>
      </c>
      <c r="N38" s="13">
        <f>COUNTIFS($D38:$J38,N$3)</f>
        <v>0</v>
      </c>
      <c r="O38" s="13">
        <f>COUNTIFS($D38:$J38,O$3)</f>
        <v>0</v>
      </c>
      <c r="P38" s="13">
        <f>COUNTIFS($D38:$J38,P$3)</f>
        <v>0</v>
      </c>
      <c r="Q38" s="13">
        <f>COUNTIFS($D38:$J38,Q$3)</f>
        <v>0</v>
      </c>
      <c r="R38" s="13">
        <f>COUNTIFS($D38:$J38,R$3)</f>
        <v>0</v>
      </c>
      <c r="S38" s="13">
        <f>COUNTIFS($D38:$J38,S$3)</f>
        <v>0</v>
      </c>
      <c r="T38" s="13">
        <f>COUNTIFS($D38:$J38,T$3)</f>
        <v>0</v>
      </c>
      <c r="U38" s="19">
        <f>SUM($K38:$T38)</f>
        <v>6</v>
      </c>
    </row>
    <row r="39" spans="1:21" x14ac:dyDescent="0.3">
      <c r="A39" s="10" t="s">
        <v>98</v>
      </c>
      <c r="B39" s="18" t="s">
        <v>99</v>
      </c>
      <c r="C39" s="11" t="s">
        <v>4</v>
      </c>
      <c r="D39" s="12" t="s">
        <v>17</v>
      </c>
      <c r="E39" s="12" t="s">
        <v>17</v>
      </c>
      <c r="F39" s="12" t="s">
        <v>7</v>
      </c>
      <c r="G39" s="12" t="s">
        <v>17</v>
      </c>
      <c r="H39" s="12" t="s">
        <v>17</v>
      </c>
      <c r="I39" s="12" t="s">
        <v>17</v>
      </c>
      <c r="J39" s="12" t="s">
        <v>17</v>
      </c>
      <c r="K39" s="13">
        <f>COUNTIFS($D39:$J39,K$3)</f>
        <v>6</v>
      </c>
      <c r="L39" s="13">
        <f>COUNTIFS($D39:$J39,L$3)</f>
        <v>0</v>
      </c>
      <c r="M39" s="13">
        <f>COUNTIFS($D39:$J39,M$3)</f>
        <v>0</v>
      </c>
      <c r="N39" s="13">
        <f>COUNTIFS($D39:$J39,N$3)</f>
        <v>0</v>
      </c>
      <c r="O39" s="13">
        <f>COUNTIFS($D39:$J39,O$3)</f>
        <v>0</v>
      </c>
      <c r="P39" s="13">
        <f>COUNTIFS($D39:$J39,P$3)</f>
        <v>0</v>
      </c>
      <c r="Q39" s="13">
        <f>COUNTIFS($D39:$J39,Q$3)</f>
        <v>0</v>
      </c>
      <c r="R39" s="13">
        <f>COUNTIFS($D39:$J39,R$3)</f>
        <v>0</v>
      </c>
      <c r="S39" s="13">
        <f>COUNTIFS($D39:$J39,S$3)</f>
        <v>0</v>
      </c>
      <c r="T39" s="13">
        <f>COUNTIFS($D39:$J39,T$3)</f>
        <v>0</v>
      </c>
      <c r="U39" s="19">
        <f>SUM($K39:$T39)</f>
        <v>6</v>
      </c>
    </row>
    <row r="40" spans="1:21" x14ac:dyDescent="0.3">
      <c r="A40" s="10" t="s">
        <v>100</v>
      </c>
      <c r="B40" s="18" t="s">
        <v>101</v>
      </c>
      <c r="C40" s="11" t="s">
        <v>4</v>
      </c>
      <c r="D40" s="12" t="s">
        <v>17</v>
      </c>
      <c r="E40" s="12" t="s">
        <v>17</v>
      </c>
      <c r="F40" s="12" t="s">
        <v>7</v>
      </c>
      <c r="G40" s="12" t="s">
        <v>17</v>
      </c>
      <c r="H40" s="12" t="s">
        <v>17</v>
      </c>
      <c r="I40" s="12" t="s">
        <v>17</v>
      </c>
      <c r="J40" s="12" t="s">
        <v>17</v>
      </c>
      <c r="K40" s="13">
        <f>COUNTIFS($D40:$J40,K$3)</f>
        <v>6</v>
      </c>
      <c r="L40" s="13">
        <f>COUNTIFS($D40:$J40,L$3)</f>
        <v>0</v>
      </c>
      <c r="M40" s="13">
        <f>COUNTIFS($D40:$J40,M$3)</f>
        <v>0</v>
      </c>
      <c r="N40" s="13">
        <f>COUNTIFS($D40:$J40,N$3)</f>
        <v>0</v>
      </c>
      <c r="O40" s="13">
        <f>COUNTIFS($D40:$J40,O$3)</f>
        <v>0</v>
      </c>
      <c r="P40" s="13">
        <f>COUNTIFS($D40:$J40,P$3)</f>
        <v>0</v>
      </c>
      <c r="Q40" s="13">
        <f>COUNTIFS($D40:$J40,Q$3)</f>
        <v>0</v>
      </c>
      <c r="R40" s="13">
        <f>COUNTIFS($D40:$J40,R$3)</f>
        <v>0</v>
      </c>
      <c r="S40" s="13">
        <f>COUNTIFS($D40:$J40,S$3)</f>
        <v>0</v>
      </c>
      <c r="T40" s="13">
        <f>COUNTIFS($D40:$J40,T$3)</f>
        <v>0</v>
      </c>
      <c r="U40" s="19">
        <f>SUM($K40:$T40)</f>
        <v>6</v>
      </c>
    </row>
    <row r="41" spans="1:21" x14ac:dyDescent="0.3">
      <c r="A41" s="10" t="s">
        <v>102</v>
      </c>
      <c r="B41" s="18" t="s">
        <v>103</v>
      </c>
      <c r="C41" s="11" t="s">
        <v>4</v>
      </c>
      <c r="D41" s="12" t="s">
        <v>17</v>
      </c>
      <c r="E41" s="12" t="s">
        <v>17</v>
      </c>
      <c r="F41" s="12" t="s">
        <v>7</v>
      </c>
      <c r="G41" s="12" t="s">
        <v>17</v>
      </c>
      <c r="H41" s="12" t="s">
        <v>17</v>
      </c>
      <c r="I41" s="12" t="s">
        <v>17</v>
      </c>
      <c r="J41" s="12" t="s">
        <v>17</v>
      </c>
      <c r="K41" s="13">
        <f>COUNTIFS($D41:$J41,K$3)</f>
        <v>6</v>
      </c>
      <c r="L41" s="13">
        <f>COUNTIFS($D41:$J41,L$3)</f>
        <v>0</v>
      </c>
      <c r="M41" s="13">
        <f>COUNTIFS($D41:$J41,M$3)</f>
        <v>0</v>
      </c>
      <c r="N41" s="13">
        <f>COUNTIFS($D41:$J41,N$3)</f>
        <v>0</v>
      </c>
      <c r="O41" s="13">
        <f>COUNTIFS($D41:$J41,O$3)</f>
        <v>0</v>
      </c>
      <c r="P41" s="13">
        <f>COUNTIFS($D41:$J41,P$3)</f>
        <v>0</v>
      </c>
      <c r="Q41" s="13">
        <f>COUNTIFS($D41:$J41,Q$3)</f>
        <v>0</v>
      </c>
      <c r="R41" s="13">
        <f>COUNTIFS($D41:$J41,R$3)</f>
        <v>0</v>
      </c>
      <c r="S41" s="13">
        <f>COUNTIFS($D41:$J41,S$3)</f>
        <v>0</v>
      </c>
      <c r="T41" s="13">
        <f>COUNTIFS($D41:$J41,T$3)</f>
        <v>0</v>
      </c>
      <c r="U41" s="19">
        <f>SUM($K41:$T41)</f>
        <v>6</v>
      </c>
    </row>
    <row r="42" spans="1:21" x14ac:dyDescent="0.3">
      <c r="A42" s="10" t="s">
        <v>104</v>
      </c>
      <c r="B42" s="18" t="s">
        <v>105</v>
      </c>
      <c r="C42" s="11" t="s">
        <v>4</v>
      </c>
      <c r="D42" s="12" t="s">
        <v>17</v>
      </c>
      <c r="E42" s="12" t="s">
        <v>17</v>
      </c>
      <c r="F42" s="12" t="s">
        <v>7</v>
      </c>
      <c r="G42" s="12" t="s">
        <v>17</v>
      </c>
      <c r="H42" s="12" t="s">
        <v>17</v>
      </c>
      <c r="I42" s="12" t="s">
        <v>17</v>
      </c>
      <c r="J42" s="12" t="s">
        <v>17</v>
      </c>
      <c r="K42" s="13">
        <f>COUNTIFS($D42:$J42,K$3)</f>
        <v>6</v>
      </c>
      <c r="L42" s="13">
        <f>COUNTIFS($D42:$J42,L$3)</f>
        <v>0</v>
      </c>
      <c r="M42" s="13">
        <f>COUNTIFS($D42:$J42,M$3)</f>
        <v>0</v>
      </c>
      <c r="N42" s="13">
        <f>COUNTIFS($D42:$J42,N$3)</f>
        <v>0</v>
      </c>
      <c r="O42" s="13">
        <f>COUNTIFS($D42:$J42,O$3)</f>
        <v>0</v>
      </c>
      <c r="P42" s="13">
        <f>COUNTIFS($D42:$J42,P$3)</f>
        <v>0</v>
      </c>
      <c r="Q42" s="13">
        <f>COUNTIFS($D42:$J42,Q$3)</f>
        <v>0</v>
      </c>
      <c r="R42" s="13">
        <f>COUNTIFS($D42:$J42,R$3)</f>
        <v>0</v>
      </c>
      <c r="S42" s="13">
        <f>COUNTIFS($D42:$J42,S$3)</f>
        <v>0</v>
      </c>
      <c r="T42" s="13">
        <f>COUNTIFS($D42:$J42,T$3)</f>
        <v>0</v>
      </c>
      <c r="U42" s="19">
        <f>SUM($K42:$T42)</f>
        <v>6</v>
      </c>
    </row>
    <row r="43" spans="1:21" x14ac:dyDescent="0.3">
      <c r="A43" s="10" t="s">
        <v>106</v>
      </c>
      <c r="B43" s="18" t="s">
        <v>107</v>
      </c>
      <c r="C43" s="11" t="s">
        <v>4</v>
      </c>
      <c r="D43" s="12" t="s">
        <v>17</v>
      </c>
      <c r="E43" s="12" t="s">
        <v>17</v>
      </c>
      <c r="F43" s="12" t="s">
        <v>7</v>
      </c>
      <c r="G43" s="12" t="s">
        <v>17</v>
      </c>
      <c r="H43" s="12" t="s">
        <v>17</v>
      </c>
      <c r="I43" s="12" t="s">
        <v>17</v>
      </c>
      <c r="J43" s="12" t="s">
        <v>17</v>
      </c>
      <c r="K43" s="13">
        <f>COUNTIFS($D43:$J43,K$3)</f>
        <v>6</v>
      </c>
      <c r="L43" s="13">
        <f>COUNTIFS($D43:$J43,L$3)</f>
        <v>0</v>
      </c>
      <c r="M43" s="13">
        <f>COUNTIFS($D43:$J43,M$3)</f>
        <v>0</v>
      </c>
      <c r="N43" s="13">
        <f>COUNTIFS($D43:$J43,N$3)</f>
        <v>0</v>
      </c>
      <c r="O43" s="13">
        <f>COUNTIFS($D43:$J43,O$3)</f>
        <v>0</v>
      </c>
      <c r="P43" s="13">
        <f>COUNTIFS($D43:$J43,P$3)</f>
        <v>0</v>
      </c>
      <c r="Q43" s="13">
        <f>COUNTIFS($D43:$J43,Q$3)</f>
        <v>0</v>
      </c>
      <c r="R43" s="13">
        <f>COUNTIFS($D43:$J43,R$3)</f>
        <v>0</v>
      </c>
      <c r="S43" s="13">
        <f>COUNTIFS($D43:$J43,S$3)</f>
        <v>0</v>
      </c>
      <c r="T43" s="13">
        <f>COUNTIFS($D43:$J43,T$3)</f>
        <v>0</v>
      </c>
      <c r="U43" s="19">
        <f>SUM($K43:$T43)</f>
        <v>6</v>
      </c>
    </row>
    <row r="44" spans="1:21" x14ac:dyDescent="0.3">
      <c r="A44" s="10" t="s">
        <v>108</v>
      </c>
      <c r="B44" s="18" t="s">
        <v>109</v>
      </c>
      <c r="C44" s="11" t="s">
        <v>4</v>
      </c>
      <c r="D44" s="12" t="s">
        <v>17</v>
      </c>
      <c r="E44" s="12" t="s">
        <v>17</v>
      </c>
      <c r="F44" s="12" t="s">
        <v>7</v>
      </c>
      <c r="G44" s="12" t="s">
        <v>17</v>
      </c>
      <c r="H44" s="12" t="s">
        <v>17</v>
      </c>
      <c r="I44" s="12" t="s">
        <v>17</v>
      </c>
      <c r="J44" s="12" t="s">
        <v>17</v>
      </c>
      <c r="K44" s="13">
        <f>COUNTIFS($D44:$J44,K$3)</f>
        <v>6</v>
      </c>
      <c r="L44" s="13">
        <f>COUNTIFS($D44:$J44,L$3)</f>
        <v>0</v>
      </c>
      <c r="M44" s="13">
        <f>COUNTIFS($D44:$J44,M$3)</f>
        <v>0</v>
      </c>
      <c r="N44" s="13">
        <f>COUNTIFS($D44:$J44,N$3)</f>
        <v>0</v>
      </c>
      <c r="O44" s="13">
        <f>COUNTIFS($D44:$J44,O$3)</f>
        <v>0</v>
      </c>
      <c r="P44" s="13">
        <f>COUNTIFS($D44:$J44,P$3)</f>
        <v>0</v>
      </c>
      <c r="Q44" s="13">
        <f>COUNTIFS($D44:$J44,Q$3)</f>
        <v>0</v>
      </c>
      <c r="R44" s="13">
        <f>COUNTIFS($D44:$J44,R$3)</f>
        <v>0</v>
      </c>
      <c r="S44" s="13">
        <f>COUNTIFS($D44:$J44,S$3)</f>
        <v>0</v>
      </c>
      <c r="T44" s="13">
        <f>COUNTIFS($D44:$J44,T$3)</f>
        <v>0</v>
      </c>
      <c r="U44" s="19">
        <f>SUM($K44:$T44)</f>
        <v>6</v>
      </c>
    </row>
    <row r="45" spans="1:21" x14ac:dyDescent="0.3">
      <c r="A45" s="10" t="s">
        <v>110</v>
      </c>
      <c r="B45" s="18" t="s">
        <v>111</v>
      </c>
      <c r="C45" s="11" t="s">
        <v>4</v>
      </c>
      <c r="D45" s="12" t="s">
        <v>17</v>
      </c>
      <c r="E45" s="12" t="s">
        <v>17</v>
      </c>
      <c r="F45" s="12" t="s">
        <v>7</v>
      </c>
      <c r="G45" s="12" t="s">
        <v>17</v>
      </c>
      <c r="H45" s="12" t="s">
        <v>17</v>
      </c>
      <c r="I45" s="12" t="s">
        <v>17</v>
      </c>
      <c r="J45" s="12" t="s">
        <v>17</v>
      </c>
      <c r="K45" s="13">
        <f>COUNTIFS($D45:$J45,K$3)</f>
        <v>6</v>
      </c>
      <c r="L45" s="13">
        <f>COUNTIFS($D45:$J45,L$3)</f>
        <v>0</v>
      </c>
      <c r="M45" s="13">
        <f>COUNTIFS($D45:$J45,M$3)</f>
        <v>0</v>
      </c>
      <c r="N45" s="13">
        <f>COUNTIFS($D45:$J45,N$3)</f>
        <v>0</v>
      </c>
      <c r="O45" s="13">
        <f>COUNTIFS($D45:$J45,O$3)</f>
        <v>0</v>
      </c>
      <c r="P45" s="13">
        <f>COUNTIFS($D45:$J45,P$3)</f>
        <v>0</v>
      </c>
      <c r="Q45" s="13">
        <f>COUNTIFS($D45:$J45,Q$3)</f>
        <v>0</v>
      </c>
      <c r="R45" s="13">
        <f>COUNTIFS($D45:$J45,R$3)</f>
        <v>0</v>
      </c>
      <c r="S45" s="13">
        <f>COUNTIFS($D45:$J45,S$3)</f>
        <v>0</v>
      </c>
      <c r="T45" s="13">
        <f>COUNTIFS($D45:$J45,T$3)</f>
        <v>0</v>
      </c>
      <c r="U45" s="19">
        <f>SUM($K45:$T45)</f>
        <v>6</v>
      </c>
    </row>
    <row r="46" spans="1:21" x14ac:dyDescent="0.3">
      <c r="A46" s="10" t="s">
        <v>112</v>
      </c>
      <c r="B46" s="18" t="s">
        <v>113</v>
      </c>
      <c r="C46" s="11" t="s">
        <v>4</v>
      </c>
      <c r="D46" s="12" t="s">
        <v>17</v>
      </c>
      <c r="E46" s="12" t="s">
        <v>17</v>
      </c>
      <c r="F46" s="12" t="s">
        <v>7</v>
      </c>
      <c r="G46" s="12" t="s">
        <v>17</v>
      </c>
      <c r="H46" s="12" t="s">
        <v>17</v>
      </c>
      <c r="I46" s="12" t="s">
        <v>17</v>
      </c>
      <c r="J46" s="12" t="s">
        <v>17</v>
      </c>
      <c r="K46" s="13">
        <f>COUNTIFS($D46:$J46,K$3)</f>
        <v>6</v>
      </c>
      <c r="L46" s="13">
        <f>COUNTIFS($D46:$J46,L$3)</f>
        <v>0</v>
      </c>
      <c r="M46" s="13">
        <f>COUNTIFS($D46:$J46,M$3)</f>
        <v>0</v>
      </c>
      <c r="N46" s="13">
        <f>COUNTIFS($D46:$J46,N$3)</f>
        <v>0</v>
      </c>
      <c r="O46" s="13">
        <f>COUNTIFS($D46:$J46,O$3)</f>
        <v>0</v>
      </c>
      <c r="P46" s="13">
        <f>COUNTIFS($D46:$J46,P$3)</f>
        <v>0</v>
      </c>
      <c r="Q46" s="13">
        <f>COUNTIFS($D46:$J46,Q$3)</f>
        <v>0</v>
      </c>
      <c r="R46" s="13">
        <f>COUNTIFS($D46:$J46,R$3)</f>
        <v>0</v>
      </c>
      <c r="S46" s="13">
        <f>COUNTIFS($D46:$J46,S$3)</f>
        <v>0</v>
      </c>
      <c r="T46" s="13">
        <f>COUNTIFS($D46:$J46,T$3)</f>
        <v>0</v>
      </c>
      <c r="U46" s="19">
        <f>SUM($K46:$T46)</f>
        <v>6</v>
      </c>
    </row>
    <row r="47" spans="1:21" x14ac:dyDescent="0.3">
      <c r="A47" s="10" t="s">
        <v>114</v>
      </c>
      <c r="B47" s="18" t="s">
        <v>115</v>
      </c>
      <c r="C47" s="11" t="s">
        <v>4</v>
      </c>
      <c r="D47" s="12" t="s">
        <v>17</v>
      </c>
      <c r="E47" s="12" t="s">
        <v>17</v>
      </c>
      <c r="F47" s="12" t="s">
        <v>7</v>
      </c>
      <c r="G47" s="12" t="s">
        <v>17</v>
      </c>
      <c r="H47" s="12" t="s">
        <v>17</v>
      </c>
      <c r="I47" s="12" t="s">
        <v>17</v>
      </c>
      <c r="J47" s="12" t="s">
        <v>17</v>
      </c>
      <c r="K47" s="13">
        <f>COUNTIFS($D47:$J47,K$3)</f>
        <v>6</v>
      </c>
      <c r="L47" s="13">
        <f>COUNTIFS($D47:$J47,L$3)</f>
        <v>0</v>
      </c>
      <c r="M47" s="13">
        <f>COUNTIFS($D47:$J47,M$3)</f>
        <v>0</v>
      </c>
      <c r="N47" s="13">
        <f>COUNTIFS($D47:$J47,N$3)</f>
        <v>0</v>
      </c>
      <c r="O47" s="13">
        <f>COUNTIFS($D47:$J47,O$3)</f>
        <v>0</v>
      </c>
      <c r="P47" s="13">
        <f>COUNTIFS($D47:$J47,P$3)</f>
        <v>0</v>
      </c>
      <c r="Q47" s="13">
        <f>COUNTIFS($D47:$J47,Q$3)</f>
        <v>0</v>
      </c>
      <c r="R47" s="13">
        <f>COUNTIFS($D47:$J47,R$3)</f>
        <v>0</v>
      </c>
      <c r="S47" s="13">
        <f>COUNTIFS($D47:$J47,S$3)</f>
        <v>0</v>
      </c>
      <c r="T47" s="13">
        <f>COUNTIFS($D47:$J47,T$3)</f>
        <v>0</v>
      </c>
      <c r="U47" s="19">
        <f>SUM($K47:$T47)</f>
        <v>6</v>
      </c>
    </row>
    <row r="48" spans="1:21" x14ac:dyDescent="0.3">
      <c r="A48" s="10" t="s">
        <v>116</v>
      </c>
      <c r="B48" s="18" t="s">
        <v>117</v>
      </c>
      <c r="C48" s="11" t="s">
        <v>4</v>
      </c>
      <c r="D48" s="12" t="s">
        <v>17</v>
      </c>
      <c r="E48" s="12" t="s">
        <v>17</v>
      </c>
      <c r="F48" s="12" t="s">
        <v>7</v>
      </c>
      <c r="G48" s="12" t="s">
        <v>17</v>
      </c>
      <c r="H48" s="12" t="s">
        <v>17</v>
      </c>
      <c r="I48" s="12" t="s">
        <v>17</v>
      </c>
      <c r="J48" s="12" t="s">
        <v>17</v>
      </c>
      <c r="K48" s="13">
        <f>COUNTIFS($D48:$J48,K$3)</f>
        <v>6</v>
      </c>
      <c r="L48" s="13">
        <f>COUNTIFS($D48:$J48,L$3)</f>
        <v>0</v>
      </c>
      <c r="M48" s="13">
        <f>COUNTIFS($D48:$J48,M$3)</f>
        <v>0</v>
      </c>
      <c r="N48" s="13">
        <f>COUNTIFS($D48:$J48,N$3)</f>
        <v>0</v>
      </c>
      <c r="O48" s="13">
        <f>COUNTIFS($D48:$J48,O$3)</f>
        <v>0</v>
      </c>
      <c r="P48" s="13">
        <f>COUNTIFS($D48:$J48,P$3)</f>
        <v>0</v>
      </c>
      <c r="Q48" s="13">
        <f>COUNTIFS($D48:$J48,Q$3)</f>
        <v>0</v>
      </c>
      <c r="R48" s="13">
        <f>COUNTIFS($D48:$J48,R$3)</f>
        <v>0</v>
      </c>
      <c r="S48" s="13">
        <f>COUNTIFS($D48:$J48,S$3)</f>
        <v>0</v>
      </c>
      <c r="T48" s="13">
        <f>COUNTIFS($D48:$J48,T$3)</f>
        <v>0</v>
      </c>
      <c r="U48" s="19">
        <f>SUM($K48:$T48)</f>
        <v>6</v>
      </c>
    </row>
    <row r="49" spans="1:21" x14ac:dyDescent="0.3">
      <c r="A49" s="10" t="s">
        <v>118</v>
      </c>
      <c r="B49" s="18" t="s">
        <v>119</v>
      </c>
      <c r="C49" s="11" t="s">
        <v>4</v>
      </c>
      <c r="D49" s="12" t="s">
        <v>17</v>
      </c>
      <c r="E49" s="12" t="s">
        <v>17</v>
      </c>
      <c r="F49" s="12" t="s">
        <v>7</v>
      </c>
      <c r="G49" s="12" t="s">
        <v>17</v>
      </c>
      <c r="H49" s="12" t="s">
        <v>17</v>
      </c>
      <c r="I49" s="12" t="s">
        <v>17</v>
      </c>
      <c r="J49" s="12" t="s">
        <v>17</v>
      </c>
      <c r="K49" s="13">
        <f>COUNTIFS($D49:$J49,K$3)</f>
        <v>6</v>
      </c>
      <c r="L49" s="13">
        <f>COUNTIFS($D49:$J49,L$3)</f>
        <v>0</v>
      </c>
      <c r="M49" s="13">
        <f>COUNTIFS($D49:$J49,M$3)</f>
        <v>0</v>
      </c>
      <c r="N49" s="13">
        <f>COUNTIFS($D49:$J49,N$3)</f>
        <v>0</v>
      </c>
      <c r="O49" s="13">
        <f>COUNTIFS($D49:$J49,O$3)</f>
        <v>0</v>
      </c>
      <c r="P49" s="13">
        <f>COUNTIFS($D49:$J49,P$3)</f>
        <v>0</v>
      </c>
      <c r="Q49" s="13">
        <f>COUNTIFS($D49:$J49,Q$3)</f>
        <v>0</v>
      </c>
      <c r="R49" s="13">
        <f>COUNTIFS($D49:$J49,R$3)</f>
        <v>0</v>
      </c>
      <c r="S49" s="13">
        <f>COUNTIFS($D49:$J49,S$3)</f>
        <v>0</v>
      </c>
      <c r="T49" s="13">
        <f>COUNTIFS($D49:$J49,T$3)</f>
        <v>0</v>
      </c>
      <c r="U49" s="19">
        <f>SUM($K49:$T49)</f>
        <v>6</v>
      </c>
    </row>
    <row r="50" spans="1:21" x14ac:dyDescent="0.3">
      <c r="A50" s="10" t="s">
        <v>120</v>
      </c>
      <c r="B50" s="18" t="s">
        <v>121</v>
      </c>
      <c r="C50" s="11" t="s">
        <v>4</v>
      </c>
      <c r="D50" s="12" t="s">
        <v>17</v>
      </c>
      <c r="E50" s="12" t="s">
        <v>17</v>
      </c>
      <c r="F50" s="12" t="s">
        <v>7</v>
      </c>
      <c r="G50" s="12" t="s">
        <v>17</v>
      </c>
      <c r="H50" s="12" t="s">
        <v>17</v>
      </c>
      <c r="I50" s="12" t="s">
        <v>17</v>
      </c>
      <c r="J50" s="12" t="s">
        <v>17</v>
      </c>
      <c r="K50" s="13">
        <f>COUNTIFS($D50:$J50,K$3)</f>
        <v>6</v>
      </c>
      <c r="L50" s="13">
        <f>COUNTIFS($D50:$J50,L$3)</f>
        <v>0</v>
      </c>
      <c r="M50" s="13">
        <f>COUNTIFS($D50:$J50,M$3)</f>
        <v>0</v>
      </c>
      <c r="N50" s="13">
        <f>COUNTIFS($D50:$J50,N$3)</f>
        <v>0</v>
      </c>
      <c r="O50" s="13">
        <f>COUNTIFS($D50:$J50,O$3)</f>
        <v>0</v>
      </c>
      <c r="P50" s="13">
        <f>COUNTIFS($D50:$J50,P$3)</f>
        <v>0</v>
      </c>
      <c r="Q50" s="13">
        <f>COUNTIFS($D50:$J50,Q$3)</f>
        <v>0</v>
      </c>
      <c r="R50" s="13">
        <f>COUNTIFS($D50:$J50,R$3)</f>
        <v>0</v>
      </c>
      <c r="S50" s="13">
        <f>COUNTIFS($D50:$J50,S$3)</f>
        <v>0</v>
      </c>
      <c r="T50" s="13">
        <f>COUNTIFS($D50:$J50,T$3)</f>
        <v>0</v>
      </c>
      <c r="U50" s="19">
        <f>SUM($K50:$T50)</f>
        <v>6</v>
      </c>
    </row>
    <row r="51" spans="1:21" x14ac:dyDescent="0.3">
      <c r="A51" s="10" t="s">
        <v>122</v>
      </c>
      <c r="B51" s="18" t="s">
        <v>123</v>
      </c>
      <c r="C51" s="11" t="s">
        <v>4</v>
      </c>
      <c r="D51" s="12" t="s">
        <v>17</v>
      </c>
      <c r="E51" s="12" t="s">
        <v>17</v>
      </c>
      <c r="F51" s="12" t="s">
        <v>7</v>
      </c>
      <c r="G51" s="12" t="s">
        <v>17</v>
      </c>
      <c r="H51" s="12" t="s">
        <v>17</v>
      </c>
      <c r="I51" s="12" t="s">
        <v>17</v>
      </c>
      <c r="J51" s="12" t="s">
        <v>17</v>
      </c>
      <c r="K51" s="13">
        <f>COUNTIFS($D51:$J51,K$3)</f>
        <v>6</v>
      </c>
      <c r="L51" s="13">
        <f>COUNTIFS($D51:$J51,L$3)</f>
        <v>0</v>
      </c>
      <c r="M51" s="13">
        <f>COUNTIFS($D51:$J51,M$3)</f>
        <v>0</v>
      </c>
      <c r="N51" s="13">
        <f>COUNTIFS($D51:$J51,N$3)</f>
        <v>0</v>
      </c>
      <c r="O51" s="13">
        <f>COUNTIFS($D51:$J51,O$3)</f>
        <v>0</v>
      </c>
      <c r="P51" s="13">
        <f>COUNTIFS($D51:$J51,P$3)</f>
        <v>0</v>
      </c>
      <c r="Q51" s="13">
        <f>COUNTIFS($D51:$J51,Q$3)</f>
        <v>0</v>
      </c>
      <c r="R51" s="13">
        <f>COUNTIFS($D51:$J51,R$3)</f>
        <v>0</v>
      </c>
      <c r="S51" s="13">
        <f>COUNTIFS($D51:$J51,S$3)</f>
        <v>0</v>
      </c>
      <c r="T51" s="13">
        <f>COUNTIFS($D51:$J51,T$3)</f>
        <v>0</v>
      </c>
      <c r="U51" s="19">
        <f>SUM($K51:$T51)</f>
        <v>6</v>
      </c>
    </row>
    <row r="52" spans="1:21" x14ac:dyDescent="0.3">
      <c r="A52" s="10" t="s">
        <v>124</v>
      </c>
      <c r="B52" s="18" t="s">
        <v>125</v>
      </c>
      <c r="C52" s="11" t="s">
        <v>4</v>
      </c>
      <c r="D52" s="12" t="s">
        <v>17</v>
      </c>
      <c r="E52" s="12" t="s">
        <v>17</v>
      </c>
      <c r="F52" s="12" t="s">
        <v>7</v>
      </c>
      <c r="G52" s="12" t="s">
        <v>17</v>
      </c>
      <c r="H52" s="12" t="s">
        <v>17</v>
      </c>
      <c r="I52" s="12" t="s">
        <v>17</v>
      </c>
      <c r="J52" s="12" t="s">
        <v>17</v>
      </c>
      <c r="K52" s="13">
        <f>COUNTIFS($D52:$J52,K$3)</f>
        <v>6</v>
      </c>
      <c r="L52" s="13">
        <f>COUNTIFS($D52:$J52,L$3)</f>
        <v>0</v>
      </c>
      <c r="M52" s="13">
        <f>COUNTIFS($D52:$J52,M$3)</f>
        <v>0</v>
      </c>
      <c r="N52" s="13">
        <f>COUNTIFS($D52:$J52,N$3)</f>
        <v>0</v>
      </c>
      <c r="O52" s="13">
        <f>COUNTIFS($D52:$J52,O$3)</f>
        <v>0</v>
      </c>
      <c r="P52" s="13">
        <f>COUNTIFS($D52:$J52,P$3)</f>
        <v>0</v>
      </c>
      <c r="Q52" s="13">
        <f>COUNTIFS($D52:$J52,Q$3)</f>
        <v>0</v>
      </c>
      <c r="R52" s="13">
        <f>COUNTIFS($D52:$J52,R$3)</f>
        <v>0</v>
      </c>
      <c r="S52" s="13">
        <f>COUNTIFS($D52:$J52,S$3)</f>
        <v>0</v>
      </c>
      <c r="T52" s="13">
        <f>COUNTIFS($D52:$J52,T$3)</f>
        <v>0</v>
      </c>
      <c r="U52" s="19">
        <f>SUM($K52:$T52)</f>
        <v>6</v>
      </c>
    </row>
    <row r="53" spans="1:21" x14ac:dyDescent="0.3">
      <c r="A53" s="10" t="s">
        <v>126</v>
      </c>
      <c r="B53" s="18" t="s">
        <v>127</v>
      </c>
      <c r="C53" s="11" t="s">
        <v>4</v>
      </c>
      <c r="D53" s="12" t="s">
        <v>17</v>
      </c>
      <c r="E53" s="12" t="s">
        <v>17</v>
      </c>
      <c r="F53" s="12" t="s">
        <v>7</v>
      </c>
      <c r="G53" s="12" t="s">
        <v>17</v>
      </c>
      <c r="H53" s="12" t="s">
        <v>17</v>
      </c>
      <c r="I53" s="12" t="s">
        <v>17</v>
      </c>
      <c r="J53" s="12" t="s">
        <v>17</v>
      </c>
      <c r="K53" s="13">
        <f>COUNTIFS($D53:$J53,K$3)</f>
        <v>6</v>
      </c>
      <c r="L53" s="13">
        <f>COUNTIFS($D53:$J53,L$3)</f>
        <v>0</v>
      </c>
      <c r="M53" s="13">
        <f>COUNTIFS($D53:$J53,M$3)</f>
        <v>0</v>
      </c>
      <c r="N53" s="13">
        <f>COUNTIFS($D53:$J53,N$3)</f>
        <v>0</v>
      </c>
      <c r="O53" s="13">
        <f>COUNTIFS($D53:$J53,O$3)</f>
        <v>0</v>
      </c>
      <c r="P53" s="13">
        <f>COUNTIFS($D53:$J53,P$3)</f>
        <v>0</v>
      </c>
      <c r="Q53" s="13">
        <f>COUNTIFS($D53:$J53,Q$3)</f>
        <v>0</v>
      </c>
      <c r="R53" s="13">
        <f>COUNTIFS($D53:$J53,R$3)</f>
        <v>0</v>
      </c>
      <c r="S53" s="13">
        <f>COUNTIFS($D53:$J53,S$3)</f>
        <v>0</v>
      </c>
      <c r="T53" s="13">
        <f>COUNTIFS($D53:$J53,T$3)</f>
        <v>0</v>
      </c>
      <c r="U53" s="19">
        <f>SUM($K53:$T53)</f>
        <v>6</v>
      </c>
    </row>
    <row r="54" spans="1:21" x14ac:dyDescent="0.3">
      <c r="A54" s="14"/>
      <c r="B54" s="15"/>
      <c r="C54" s="16"/>
      <c r="D54" s="12"/>
      <c r="E54" s="12"/>
      <c r="F54" s="12"/>
      <c r="G54" s="12"/>
      <c r="H54" s="12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3">
      <c r="A55" s="1" t="s">
        <v>128</v>
      </c>
      <c r="B55" s="1"/>
      <c r="C55" s="17"/>
      <c r="D55" s="3">
        <v>50</v>
      </c>
      <c r="E55" s="3">
        <v>49</v>
      </c>
      <c r="F55" s="3">
        <v>0</v>
      </c>
      <c r="G55" s="3">
        <v>48</v>
      </c>
      <c r="H55" s="3">
        <v>46</v>
      </c>
      <c r="I55" s="3">
        <v>48</v>
      </c>
      <c r="J55" s="3">
        <v>49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3">
      <c r="K56" s="26">
        <f t="shared" ref="K56:T56" si="0">SUM(K4:K53)</f>
        <v>290</v>
      </c>
      <c r="L56" s="26">
        <f t="shared" si="0"/>
        <v>5</v>
      </c>
      <c r="M56" s="26">
        <f t="shared" si="0"/>
        <v>2</v>
      </c>
      <c r="N56" s="26">
        <f t="shared" si="0"/>
        <v>0</v>
      </c>
      <c r="O56" s="26">
        <f t="shared" si="0"/>
        <v>0</v>
      </c>
      <c r="P56" s="26">
        <f t="shared" si="0"/>
        <v>1</v>
      </c>
      <c r="Q56" s="26">
        <f t="shared" si="0"/>
        <v>0</v>
      </c>
      <c r="R56" s="26">
        <f t="shared" si="0"/>
        <v>0</v>
      </c>
      <c r="S56" s="26">
        <f t="shared" si="0"/>
        <v>1</v>
      </c>
      <c r="T56" s="26">
        <f t="shared" si="0"/>
        <v>1</v>
      </c>
      <c r="U56" s="26">
        <f>SUM(U4:U53)</f>
        <v>300</v>
      </c>
    </row>
  </sheetData>
  <mergeCells count="2">
    <mergeCell ref="A55:B55"/>
    <mergeCell ref="K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8E49-D4C6-4478-8528-3D40A258A986}">
  <dimension ref="A1:S55"/>
  <sheetViews>
    <sheetView tabSelected="1" workbookViewId="0">
      <selection activeCell="N56" sqref="N56"/>
    </sheetView>
  </sheetViews>
  <sheetFormatPr defaultRowHeight="14.4" x14ac:dyDescent="0.3"/>
  <sheetData>
    <row r="1" spans="1:19" ht="27" x14ac:dyDescent="0.3">
      <c r="A1" s="24" t="s">
        <v>8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9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9" t="s">
        <v>23</v>
      </c>
      <c r="P1" s="5" t="s">
        <v>24</v>
      </c>
      <c r="Q1" s="5" t="s">
        <v>25</v>
      </c>
      <c r="R1" s="5" t="s">
        <v>26</v>
      </c>
      <c r="S1" s="27" t="s">
        <v>129</v>
      </c>
    </row>
    <row r="2" spans="1:19" x14ac:dyDescent="0.3">
      <c r="A2" s="25" t="s">
        <v>28</v>
      </c>
      <c r="B2" t="str" cm="1">
        <f t="array" ref="B2">_xlfn.XLOOKUP($A2,ATTENDENCE!$A$4:$A$53,_xlfn.XLOOKUP(ATTENDENCE2_PRACTICE_xlookup!B$1,ATTENDENCE!$D$3:$J$3,ATTENDENCE!$D$4:$J$53,,0,),,0)</f>
        <v>P</v>
      </c>
      <c r="C2" s="2" t="str" cm="1">
        <f t="array" ref="C2">_xlfn.XLOOKUP($A2,ATTENDENCE!$A$4:$A$53,_xlfn.XLOOKUP(ATTENDENCE2_PRACTICE_xlookup!C$1,ATTENDENCE!$D$3:$J$3,ATTENDENCE!$D$4:$J$53,,0,),,0)</f>
        <v>L</v>
      </c>
      <c r="D2" s="2" t="str" cm="1">
        <f t="array" ref="D2">_xlfn.XLOOKUP($A2,ATTENDENCE!$A$4:$A$53,_xlfn.XLOOKUP(ATTENDENCE2_PRACTICE_xlookup!D$1,ATTENDENCE!$D$3:$J$3,ATTENDENCE!$D$4:$J$53,,0,),,0)</f>
        <v>H</v>
      </c>
      <c r="E2" s="2" t="str" cm="1">
        <f t="array" ref="E2">_xlfn.XLOOKUP($A2,ATTENDENCE!$A$4:$A$53,_xlfn.XLOOKUP(ATTENDENCE2_PRACTICE_xlookup!E$1,ATTENDENCE!$D$3:$J$3,ATTENDENCE!$D$4:$J$53,,0,),,0)</f>
        <v>HD</v>
      </c>
      <c r="F2" s="2" t="str" cm="1">
        <f t="array" ref="F2">_xlfn.XLOOKUP($A2,ATTENDENCE!$A$4:$A$53,_xlfn.XLOOKUP(ATTENDENCE2_PRACTICE_xlookup!F$1,ATTENDENCE!$D$3:$J$3,ATTENDENCE!$D$4:$J$53,,0,),,0)</f>
        <v>SL</v>
      </c>
      <c r="G2" s="2" t="str" cm="1">
        <f t="array" ref="G2">_xlfn.XLOOKUP($A2,ATTENDENCE!$A$4:$A$53,_xlfn.XLOOKUP(ATTENDENCE2_PRACTICE_xlookup!G$1,ATTENDENCE!$D$3:$J$3,ATTENDENCE!$D$4:$J$53,,0,),,0)</f>
        <v>CL</v>
      </c>
      <c r="H2" s="2" t="str" cm="1">
        <f t="array" ref="H2">_xlfn.XLOOKUP($A2,ATTENDENCE!$A$4:$A$53,_xlfn.XLOOKUP(ATTENDENCE2_PRACTICE_xlookup!H$1,ATTENDENCE!$D$3:$J$3,ATTENDENCE!$D$4:$J$53,,0,),,0)</f>
        <v>T</v>
      </c>
      <c r="I2">
        <f>COUNTIFS($B2:$H2,I$1)</f>
        <v>1</v>
      </c>
      <c r="J2" s="2">
        <f t="shared" ref="J2:R17" si="0">COUNTIFS($B2:$H2,J$1)</f>
        <v>1</v>
      </c>
      <c r="K2" s="2">
        <f t="shared" si="0"/>
        <v>1</v>
      </c>
      <c r="L2" s="2">
        <f t="shared" si="0"/>
        <v>0</v>
      </c>
      <c r="M2" s="2">
        <f t="shared" si="0"/>
        <v>0</v>
      </c>
      <c r="N2" s="2">
        <f t="shared" si="0"/>
        <v>1</v>
      </c>
      <c r="O2" s="2">
        <f t="shared" si="0"/>
        <v>0</v>
      </c>
      <c r="P2" s="2">
        <f t="shared" si="0"/>
        <v>0</v>
      </c>
      <c r="Q2" s="2">
        <f t="shared" si="0"/>
        <v>1</v>
      </c>
      <c r="R2" s="2">
        <f t="shared" si="0"/>
        <v>1</v>
      </c>
      <c r="S2">
        <f>SUM(I2:R2)</f>
        <v>6</v>
      </c>
    </row>
    <row r="3" spans="1:19" x14ac:dyDescent="0.3">
      <c r="A3" s="25" t="s">
        <v>30</v>
      </c>
      <c r="B3" s="2" t="str" cm="1">
        <f t="array" ref="B3">_xlfn.XLOOKUP($A3,ATTENDENCE!$A$4:$A$53,_xlfn.XLOOKUP(ATTENDENCE2_PRACTICE_xlookup!B$1,ATTENDENCE!$D$3:$J$3,ATTENDENCE!$D$4:$J$53,,0,),,0)</f>
        <v>P</v>
      </c>
      <c r="C3" s="2" t="str" cm="1">
        <f t="array" ref="C3">_xlfn.XLOOKUP($A3,ATTENDENCE!$A$4:$A$53,_xlfn.XLOOKUP(ATTENDENCE2_PRACTICE_xlookup!C$1,ATTENDENCE!$D$3:$J$3,ATTENDENCE!$D$4:$J$53,,0,),,0)</f>
        <v>P</v>
      </c>
      <c r="D3" s="2" t="str" cm="1">
        <f t="array" ref="D3">_xlfn.XLOOKUP($A3,ATTENDENCE!$A$4:$A$53,_xlfn.XLOOKUP(ATTENDENCE2_PRACTICE_xlookup!D$1,ATTENDENCE!$D$3:$J$3,ATTENDENCE!$D$4:$J$53,,0,),,0)</f>
        <v>H</v>
      </c>
      <c r="E3" s="2" t="str" cm="1">
        <f t="array" ref="E3">_xlfn.XLOOKUP($A3,ATTENDENCE!$A$4:$A$53,_xlfn.XLOOKUP(ATTENDENCE2_PRACTICE_xlookup!E$1,ATTENDENCE!$D$3:$J$3,ATTENDENCE!$D$4:$J$53,,0,),,0)</f>
        <v>L</v>
      </c>
      <c r="F3" s="2" t="str" cm="1">
        <f t="array" ref="F3">_xlfn.XLOOKUP($A3,ATTENDENCE!$A$4:$A$53,_xlfn.XLOOKUP(ATTENDENCE2_PRACTICE_xlookup!F$1,ATTENDENCE!$D$3:$J$3,ATTENDENCE!$D$4:$J$53,,0,),,0)</f>
        <v>P</v>
      </c>
      <c r="G3" s="2" t="str" cm="1">
        <f t="array" ref="G3">_xlfn.XLOOKUP($A3,ATTENDENCE!$A$4:$A$53,_xlfn.XLOOKUP(ATTENDENCE2_PRACTICE_xlookup!G$1,ATTENDENCE!$D$3:$J$3,ATTENDENCE!$D$4:$J$53,,0,),,0)</f>
        <v>P</v>
      </c>
      <c r="H3" s="2" t="str" cm="1">
        <f t="array" ref="H3">_xlfn.XLOOKUP($A3,ATTENDENCE!$A$4:$A$53,_xlfn.XLOOKUP(ATTENDENCE2_PRACTICE_xlookup!H$1,ATTENDENCE!$D$3:$J$3,ATTENDENCE!$D$4:$J$53,,0,),,0)</f>
        <v>P</v>
      </c>
      <c r="I3" s="2">
        <f t="shared" ref="I3:R34" si="1">COUNTIFS($B3:$H3,I$1)</f>
        <v>5</v>
      </c>
      <c r="J3" s="2">
        <f t="shared" si="0"/>
        <v>1</v>
      </c>
      <c r="K3" s="2">
        <f t="shared" si="0"/>
        <v>0</v>
      </c>
      <c r="L3" s="2">
        <f t="shared" si="0"/>
        <v>0</v>
      </c>
      <c r="M3" s="2">
        <f t="shared" si="0"/>
        <v>0</v>
      </c>
      <c r="N3" s="2">
        <f t="shared" si="0"/>
        <v>0</v>
      </c>
      <c r="O3" s="2">
        <f t="shared" si="0"/>
        <v>0</v>
      </c>
      <c r="P3" s="2">
        <f t="shared" si="0"/>
        <v>0</v>
      </c>
      <c r="Q3" s="2">
        <f t="shared" si="0"/>
        <v>0</v>
      </c>
      <c r="R3" s="2">
        <f t="shared" si="0"/>
        <v>0</v>
      </c>
      <c r="S3" s="2">
        <f t="shared" ref="S3:S51" si="2">SUM(I3:R3)</f>
        <v>6</v>
      </c>
    </row>
    <row r="4" spans="1:19" x14ac:dyDescent="0.3">
      <c r="A4" s="25" t="s">
        <v>32</v>
      </c>
      <c r="B4" s="2" t="str" cm="1">
        <f t="array" ref="B4">_xlfn.XLOOKUP($A4,ATTENDENCE!$A$4:$A$53,_xlfn.XLOOKUP(ATTENDENCE2_PRACTICE_xlookup!B$1,ATTENDENCE!$D$3:$J$3,ATTENDENCE!$D$4:$J$53,,0,),,0)</f>
        <v>P</v>
      </c>
      <c r="C4" s="2" t="str" cm="1">
        <f t="array" ref="C4">_xlfn.XLOOKUP($A4,ATTENDENCE!$A$4:$A$53,_xlfn.XLOOKUP(ATTENDENCE2_PRACTICE_xlookup!C$1,ATTENDENCE!$D$3:$J$3,ATTENDENCE!$D$4:$J$53,,0,),,0)</f>
        <v>P</v>
      </c>
      <c r="D4" s="2" t="str" cm="1">
        <f t="array" ref="D4">_xlfn.XLOOKUP($A4,ATTENDENCE!$A$4:$A$53,_xlfn.XLOOKUP(ATTENDENCE2_PRACTICE_xlookup!D$1,ATTENDENCE!$D$3:$J$3,ATTENDENCE!$D$4:$J$53,,0,),,0)</f>
        <v>H</v>
      </c>
      <c r="E4" s="2" t="str" cm="1">
        <f t="array" ref="E4">_xlfn.XLOOKUP($A4,ATTENDENCE!$A$4:$A$53,_xlfn.XLOOKUP(ATTENDENCE2_PRACTICE_xlookup!E$1,ATTENDENCE!$D$3:$J$3,ATTENDENCE!$D$4:$J$53,,0,),,0)</f>
        <v>P</v>
      </c>
      <c r="F4" s="2" t="str" cm="1">
        <f t="array" ref="F4">_xlfn.XLOOKUP($A4,ATTENDENCE!$A$4:$A$53,_xlfn.XLOOKUP(ATTENDENCE2_PRACTICE_xlookup!F$1,ATTENDENCE!$D$3:$J$3,ATTENDENCE!$D$4:$J$53,,0,),,0)</f>
        <v>P</v>
      </c>
      <c r="G4" s="2" t="str" cm="1">
        <f t="array" ref="G4">_xlfn.XLOOKUP($A4,ATTENDENCE!$A$4:$A$53,_xlfn.XLOOKUP(ATTENDENCE2_PRACTICE_xlookup!G$1,ATTENDENCE!$D$3:$J$3,ATTENDENCE!$D$4:$J$53,,0,),,0)</f>
        <v>P</v>
      </c>
      <c r="H4" s="2" t="str" cm="1">
        <f t="array" ref="H4">_xlfn.XLOOKUP($A4,ATTENDENCE!$A$4:$A$53,_xlfn.XLOOKUP(ATTENDENCE2_PRACTICE_xlookup!H$1,ATTENDENCE!$D$3:$J$3,ATTENDENCE!$D$4:$J$53,,0,),,0)</f>
        <v>P</v>
      </c>
      <c r="I4" s="2">
        <f t="shared" si="1"/>
        <v>6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2"/>
        <v>6</v>
      </c>
    </row>
    <row r="5" spans="1:19" x14ac:dyDescent="0.3">
      <c r="A5" s="25" t="s">
        <v>34</v>
      </c>
      <c r="B5" s="2" t="str" cm="1">
        <f t="array" ref="B5">_xlfn.XLOOKUP($A5,ATTENDENCE!$A$4:$A$53,_xlfn.XLOOKUP(ATTENDENCE2_PRACTICE_xlookup!B$1,ATTENDENCE!$D$3:$J$3,ATTENDENCE!$D$4:$J$53,,0,),,0)</f>
        <v>P</v>
      </c>
      <c r="C5" s="2" t="str" cm="1">
        <f t="array" ref="C5">_xlfn.XLOOKUP($A5,ATTENDENCE!$A$4:$A$53,_xlfn.XLOOKUP(ATTENDENCE2_PRACTICE_xlookup!C$1,ATTENDENCE!$D$3:$J$3,ATTENDENCE!$D$4:$J$53,,0,),,0)</f>
        <v>P</v>
      </c>
      <c r="D5" s="2" t="str" cm="1">
        <f t="array" ref="D5">_xlfn.XLOOKUP($A5,ATTENDENCE!$A$4:$A$53,_xlfn.XLOOKUP(ATTENDENCE2_PRACTICE_xlookup!D$1,ATTENDENCE!$D$3:$J$3,ATTENDENCE!$D$4:$J$53,,0,),,0)</f>
        <v>H</v>
      </c>
      <c r="E5" s="2" t="str" cm="1">
        <f t="array" ref="E5">_xlfn.XLOOKUP($A5,ATTENDENCE!$A$4:$A$53,_xlfn.XLOOKUP(ATTENDENCE2_PRACTICE_xlookup!E$1,ATTENDENCE!$D$3:$J$3,ATTENDENCE!$D$4:$J$53,,0,),,0)</f>
        <v>P</v>
      </c>
      <c r="F5" s="2" t="str" cm="1">
        <f t="array" ref="F5">_xlfn.XLOOKUP($A5,ATTENDENCE!$A$4:$A$53,_xlfn.XLOOKUP(ATTENDENCE2_PRACTICE_xlookup!F$1,ATTENDENCE!$D$3:$J$3,ATTENDENCE!$D$4:$J$53,,0,),,0)</f>
        <v>P</v>
      </c>
      <c r="G5" s="2" t="str" cm="1">
        <f t="array" ref="G5">_xlfn.XLOOKUP($A5,ATTENDENCE!$A$4:$A$53,_xlfn.XLOOKUP(ATTENDENCE2_PRACTICE_xlookup!G$1,ATTENDENCE!$D$3:$J$3,ATTENDENCE!$D$4:$J$53,,0,),,0)</f>
        <v>HD</v>
      </c>
      <c r="H5" s="2" t="str" cm="1">
        <f t="array" ref="H5">_xlfn.XLOOKUP($A5,ATTENDENCE!$A$4:$A$53,_xlfn.XLOOKUP(ATTENDENCE2_PRACTICE_xlookup!H$1,ATTENDENCE!$D$3:$J$3,ATTENDENCE!$D$4:$J$53,,0,),,0)</f>
        <v>P</v>
      </c>
      <c r="I5" s="2">
        <f t="shared" si="1"/>
        <v>5</v>
      </c>
      <c r="J5" s="2">
        <f t="shared" si="0"/>
        <v>0</v>
      </c>
      <c r="K5" s="2">
        <f t="shared" si="0"/>
        <v>1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2"/>
        <v>6</v>
      </c>
    </row>
    <row r="6" spans="1:19" x14ac:dyDescent="0.3">
      <c r="A6" s="25" t="s">
        <v>36</v>
      </c>
      <c r="B6" s="2" t="str" cm="1">
        <f t="array" ref="B6">_xlfn.XLOOKUP($A6,ATTENDENCE!$A$4:$A$53,_xlfn.XLOOKUP(ATTENDENCE2_PRACTICE_xlookup!B$1,ATTENDENCE!$D$3:$J$3,ATTENDENCE!$D$4:$J$53,,0,),,0)</f>
        <v>P</v>
      </c>
      <c r="C6" s="2" t="str" cm="1">
        <f t="array" ref="C6">_xlfn.XLOOKUP($A6,ATTENDENCE!$A$4:$A$53,_xlfn.XLOOKUP(ATTENDENCE2_PRACTICE_xlookup!C$1,ATTENDENCE!$D$3:$J$3,ATTENDENCE!$D$4:$J$53,,0,),,0)</f>
        <v>P</v>
      </c>
      <c r="D6" s="2" t="str" cm="1">
        <f t="array" ref="D6">_xlfn.XLOOKUP($A6,ATTENDENCE!$A$4:$A$53,_xlfn.XLOOKUP(ATTENDENCE2_PRACTICE_xlookup!D$1,ATTENDENCE!$D$3:$J$3,ATTENDENCE!$D$4:$J$53,,0,),,0)</f>
        <v>H</v>
      </c>
      <c r="E6" s="2" t="str" cm="1">
        <f t="array" ref="E6">_xlfn.XLOOKUP($A6,ATTENDENCE!$A$4:$A$53,_xlfn.XLOOKUP(ATTENDENCE2_PRACTICE_xlookup!E$1,ATTENDENCE!$D$3:$J$3,ATTENDENCE!$D$4:$J$53,,0,),,0)</f>
        <v>P</v>
      </c>
      <c r="F6" s="2" t="str" cm="1">
        <f t="array" ref="F6">_xlfn.XLOOKUP($A6,ATTENDENCE!$A$4:$A$53,_xlfn.XLOOKUP(ATTENDENCE2_PRACTICE_xlookup!F$1,ATTENDENCE!$D$3:$J$3,ATTENDENCE!$D$4:$J$53,,0,),,0)</f>
        <v>P</v>
      </c>
      <c r="G6" s="2" t="str" cm="1">
        <f t="array" ref="G6">_xlfn.XLOOKUP($A6,ATTENDENCE!$A$4:$A$53,_xlfn.XLOOKUP(ATTENDENCE2_PRACTICE_xlookup!G$1,ATTENDENCE!$D$3:$J$3,ATTENDENCE!$D$4:$J$53,,0,),,0)</f>
        <v>P</v>
      </c>
      <c r="H6" s="2" t="str" cm="1">
        <f t="array" ref="H6">_xlfn.XLOOKUP($A6,ATTENDENCE!$A$4:$A$53,_xlfn.XLOOKUP(ATTENDENCE2_PRACTICE_xlookup!H$1,ATTENDENCE!$D$3:$J$3,ATTENDENCE!$D$4:$J$53,,0,),,0)</f>
        <v>P</v>
      </c>
      <c r="I6" s="2">
        <f t="shared" si="1"/>
        <v>6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2"/>
        <v>6</v>
      </c>
    </row>
    <row r="7" spans="1:19" x14ac:dyDescent="0.3">
      <c r="A7" s="25" t="s">
        <v>38</v>
      </c>
      <c r="B7" s="2" t="str" cm="1">
        <f t="array" ref="B7">_xlfn.XLOOKUP($A7,ATTENDENCE!$A$4:$A$53,_xlfn.XLOOKUP(ATTENDENCE2_PRACTICE_xlookup!B$1,ATTENDENCE!$D$3:$J$3,ATTENDENCE!$D$4:$J$53,,0,),,0)</f>
        <v>P</v>
      </c>
      <c r="C7" s="2" t="str" cm="1">
        <f t="array" ref="C7">_xlfn.XLOOKUP($A7,ATTENDENCE!$A$4:$A$53,_xlfn.XLOOKUP(ATTENDENCE2_PRACTICE_xlookup!C$1,ATTENDENCE!$D$3:$J$3,ATTENDENCE!$D$4:$J$53,,0,),,0)</f>
        <v>P</v>
      </c>
      <c r="D7" s="2" t="str" cm="1">
        <f t="array" ref="D7">_xlfn.XLOOKUP($A7,ATTENDENCE!$A$4:$A$53,_xlfn.XLOOKUP(ATTENDENCE2_PRACTICE_xlookup!D$1,ATTENDENCE!$D$3:$J$3,ATTENDENCE!$D$4:$J$53,,0,),,0)</f>
        <v>H</v>
      </c>
      <c r="E7" s="2" t="str" cm="1">
        <f t="array" ref="E7">_xlfn.XLOOKUP($A7,ATTENDENCE!$A$4:$A$53,_xlfn.XLOOKUP(ATTENDENCE2_PRACTICE_xlookup!E$1,ATTENDENCE!$D$3:$J$3,ATTENDENCE!$D$4:$J$53,,0,),,0)</f>
        <v>P</v>
      </c>
      <c r="F7" s="2" t="str" cm="1">
        <f t="array" ref="F7">_xlfn.XLOOKUP($A7,ATTENDENCE!$A$4:$A$53,_xlfn.XLOOKUP(ATTENDENCE2_PRACTICE_xlookup!F$1,ATTENDENCE!$D$3:$J$3,ATTENDENCE!$D$4:$J$53,,0,),,0)</f>
        <v>P</v>
      </c>
      <c r="G7" s="2" t="str" cm="1">
        <f t="array" ref="G7">_xlfn.XLOOKUP($A7,ATTENDENCE!$A$4:$A$53,_xlfn.XLOOKUP(ATTENDENCE2_PRACTICE_xlookup!G$1,ATTENDENCE!$D$3:$J$3,ATTENDENCE!$D$4:$J$53,,0,),,0)</f>
        <v>P</v>
      </c>
      <c r="H7" s="2" t="str" cm="1">
        <f t="array" ref="H7">_xlfn.XLOOKUP($A7,ATTENDENCE!$A$4:$A$53,_xlfn.XLOOKUP(ATTENDENCE2_PRACTICE_xlookup!H$1,ATTENDENCE!$D$3:$J$3,ATTENDENCE!$D$4:$J$53,,0,),,0)</f>
        <v>P</v>
      </c>
      <c r="I7" s="2">
        <f t="shared" si="1"/>
        <v>6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2"/>
        <v>6</v>
      </c>
    </row>
    <row r="8" spans="1:19" x14ac:dyDescent="0.3">
      <c r="A8" s="25" t="s">
        <v>40</v>
      </c>
      <c r="B8" s="2" t="str" cm="1">
        <f t="array" ref="B8">_xlfn.XLOOKUP($A8,ATTENDENCE!$A$4:$A$53,_xlfn.XLOOKUP(ATTENDENCE2_PRACTICE_xlookup!B$1,ATTENDENCE!$D$3:$J$3,ATTENDENCE!$D$4:$J$53,,0,),,0)</f>
        <v>P</v>
      </c>
      <c r="C8" s="2" t="str" cm="1">
        <f t="array" ref="C8">_xlfn.XLOOKUP($A8,ATTENDENCE!$A$4:$A$53,_xlfn.XLOOKUP(ATTENDENCE2_PRACTICE_xlookup!C$1,ATTENDENCE!$D$3:$J$3,ATTENDENCE!$D$4:$J$53,,0,),,0)</f>
        <v>P</v>
      </c>
      <c r="D8" s="2" t="str" cm="1">
        <f t="array" ref="D8">_xlfn.XLOOKUP($A8,ATTENDENCE!$A$4:$A$53,_xlfn.XLOOKUP(ATTENDENCE2_PRACTICE_xlookup!D$1,ATTENDENCE!$D$3:$J$3,ATTENDENCE!$D$4:$J$53,,0,),,0)</f>
        <v>H</v>
      </c>
      <c r="E8" s="2" t="str" cm="1">
        <f t="array" ref="E8">_xlfn.XLOOKUP($A8,ATTENDENCE!$A$4:$A$53,_xlfn.XLOOKUP(ATTENDENCE2_PRACTICE_xlookup!E$1,ATTENDENCE!$D$3:$J$3,ATTENDENCE!$D$4:$J$53,,0,),,0)</f>
        <v>P</v>
      </c>
      <c r="F8" s="2" t="str" cm="1">
        <f t="array" ref="F8">_xlfn.XLOOKUP($A8,ATTENDENCE!$A$4:$A$53,_xlfn.XLOOKUP(ATTENDENCE2_PRACTICE_xlookup!F$1,ATTENDENCE!$D$3:$J$3,ATTENDENCE!$D$4:$J$53,,0,),,0)</f>
        <v>L</v>
      </c>
      <c r="G8" s="2" t="str" cm="1">
        <f t="array" ref="G8">_xlfn.XLOOKUP($A8,ATTENDENCE!$A$4:$A$53,_xlfn.XLOOKUP(ATTENDENCE2_PRACTICE_xlookup!G$1,ATTENDENCE!$D$3:$J$3,ATTENDENCE!$D$4:$J$53,,0,),,0)</f>
        <v>P</v>
      </c>
      <c r="H8" s="2" t="str" cm="1">
        <f t="array" ref="H8">_xlfn.XLOOKUP($A8,ATTENDENCE!$A$4:$A$53,_xlfn.XLOOKUP(ATTENDENCE2_PRACTICE_xlookup!H$1,ATTENDENCE!$D$3:$J$3,ATTENDENCE!$D$4:$J$53,,0,),,0)</f>
        <v>P</v>
      </c>
      <c r="I8" s="2">
        <f t="shared" si="1"/>
        <v>5</v>
      </c>
      <c r="J8" s="2">
        <f t="shared" si="0"/>
        <v>1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2"/>
        <v>6</v>
      </c>
    </row>
    <row r="9" spans="1:19" x14ac:dyDescent="0.3">
      <c r="A9" s="25" t="s">
        <v>42</v>
      </c>
      <c r="B9" s="2" t="str" cm="1">
        <f t="array" ref="B9">_xlfn.XLOOKUP($A9,ATTENDENCE!$A$4:$A$53,_xlfn.XLOOKUP(ATTENDENCE2_PRACTICE_xlookup!B$1,ATTENDENCE!$D$3:$J$3,ATTENDENCE!$D$4:$J$53,,0,),,0)</f>
        <v>P</v>
      </c>
      <c r="C9" s="2" t="str" cm="1">
        <f t="array" ref="C9">_xlfn.XLOOKUP($A9,ATTENDENCE!$A$4:$A$53,_xlfn.XLOOKUP(ATTENDENCE2_PRACTICE_xlookup!C$1,ATTENDENCE!$D$3:$J$3,ATTENDENCE!$D$4:$J$53,,0,),,0)</f>
        <v>P</v>
      </c>
      <c r="D9" s="2" t="str" cm="1">
        <f t="array" ref="D9">_xlfn.XLOOKUP($A9,ATTENDENCE!$A$4:$A$53,_xlfn.XLOOKUP(ATTENDENCE2_PRACTICE_xlookup!D$1,ATTENDENCE!$D$3:$J$3,ATTENDENCE!$D$4:$J$53,,0,),,0)</f>
        <v>H</v>
      </c>
      <c r="E9" s="2" t="str" cm="1">
        <f t="array" ref="E9">_xlfn.XLOOKUP($A9,ATTENDENCE!$A$4:$A$53,_xlfn.XLOOKUP(ATTENDENCE2_PRACTICE_xlookup!E$1,ATTENDENCE!$D$3:$J$3,ATTENDENCE!$D$4:$J$53,,0,),,0)</f>
        <v>P</v>
      </c>
      <c r="F9" s="2" t="str" cm="1">
        <f t="array" ref="F9">_xlfn.XLOOKUP($A9,ATTENDENCE!$A$4:$A$53,_xlfn.XLOOKUP(ATTENDENCE2_PRACTICE_xlookup!F$1,ATTENDENCE!$D$3:$J$3,ATTENDENCE!$D$4:$J$53,,0,),,0)</f>
        <v>P</v>
      </c>
      <c r="G9" s="2" t="str" cm="1">
        <f t="array" ref="G9">_xlfn.XLOOKUP($A9,ATTENDENCE!$A$4:$A$53,_xlfn.XLOOKUP(ATTENDENCE2_PRACTICE_xlookup!G$1,ATTENDENCE!$D$3:$J$3,ATTENDENCE!$D$4:$J$53,,0,),,0)</f>
        <v>P</v>
      </c>
      <c r="H9" s="2" t="str" cm="1">
        <f t="array" ref="H9">_xlfn.XLOOKUP($A9,ATTENDENCE!$A$4:$A$53,_xlfn.XLOOKUP(ATTENDENCE2_PRACTICE_xlookup!H$1,ATTENDENCE!$D$3:$J$3,ATTENDENCE!$D$4:$J$53,,0,),,0)</f>
        <v>P</v>
      </c>
      <c r="I9" s="2">
        <f t="shared" si="1"/>
        <v>6</v>
      </c>
      <c r="J9" s="2">
        <f t="shared" si="0"/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2"/>
        <v>6</v>
      </c>
    </row>
    <row r="10" spans="1:19" x14ac:dyDescent="0.3">
      <c r="A10" s="25" t="s">
        <v>44</v>
      </c>
      <c r="B10" s="2" t="str" cm="1">
        <f t="array" ref="B10">_xlfn.XLOOKUP($A10,ATTENDENCE!$A$4:$A$53,_xlfn.XLOOKUP(ATTENDENCE2_PRACTICE_xlookup!B$1,ATTENDENCE!$D$3:$J$3,ATTENDENCE!$D$4:$J$53,,0,),,0)</f>
        <v>P</v>
      </c>
      <c r="C10" s="2" t="str" cm="1">
        <f t="array" ref="C10">_xlfn.XLOOKUP($A10,ATTENDENCE!$A$4:$A$53,_xlfn.XLOOKUP(ATTENDENCE2_PRACTICE_xlookup!C$1,ATTENDENCE!$D$3:$J$3,ATTENDENCE!$D$4:$J$53,,0,),,0)</f>
        <v>P</v>
      </c>
      <c r="D10" s="2" t="str" cm="1">
        <f t="array" ref="D10">_xlfn.XLOOKUP($A10,ATTENDENCE!$A$4:$A$53,_xlfn.XLOOKUP(ATTENDENCE2_PRACTICE_xlookup!D$1,ATTENDENCE!$D$3:$J$3,ATTENDENCE!$D$4:$J$53,,0,),,0)</f>
        <v>H</v>
      </c>
      <c r="E10" s="2" t="str" cm="1">
        <f t="array" ref="E10">_xlfn.XLOOKUP($A10,ATTENDENCE!$A$4:$A$53,_xlfn.XLOOKUP(ATTENDENCE2_PRACTICE_xlookup!E$1,ATTENDENCE!$D$3:$J$3,ATTENDENCE!$D$4:$J$53,,0,),,0)</f>
        <v>P</v>
      </c>
      <c r="F10" s="2" t="str" cm="1">
        <f t="array" ref="F10">_xlfn.XLOOKUP($A10,ATTENDENCE!$A$4:$A$53,_xlfn.XLOOKUP(ATTENDENCE2_PRACTICE_xlookup!F$1,ATTENDENCE!$D$3:$J$3,ATTENDENCE!$D$4:$J$53,,0,),,0)</f>
        <v>L</v>
      </c>
      <c r="G10" s="2" t="str" cm="1">
        <f t="array" ref="G10">_xlfn.XLOOKUP($A10,ATTENDENCE!$A$4:$A$53,_xlfn.XLOOKUP(ATTENDENCE2_PRACTICE_xlookup!G$1,ATTENDENCE!$D$3:$J$3,ATTENDENCE!$D$4:$J$53,,0,),,0)</f>
        <v>P</v>
      </c>
      <c r="H10" s="2" t="str" cm="1">
        <f t="array" ref="H10">_xlfn.XLOOKUP($A10,ATTENDENCE!$A$4:$A$53,_xlfn.XLOOKUP(ATTENDENCE2_PRACTICE_xlookup!H$1,ATTENDENCE!$D$3:$J$3,ATTENDENCE!$D$4:$J$53,,0,),,0)</f>
        <v>P</v>
      </c>
      <c r="I10" s="2">
        <f t="shared" si="1"/>
        <v>5</v>
      </c>
      <c r="J10" s="2">
        <f t="shared" si="0"/>
        <v>1</v>
      </c>
      <c r="K10" s="2">
        <f t="shared" si="0"/>
        <v>0</v>
      </c>
      <c r="L10" s="2">
        <f t="shared" si="0"/>
        <v>0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0"/>
        <v>0</v>
      </c>
      <c r="R10" s="2">
        <f t="shared" si="0"/>
        <v>0</v>
      </c>
      <c r="S10" s="2">
        <f t="shared" si="2"/>
        <v>6</v>
      </c>
    </row>
    <row r="11" spans="1:19" x14ac:dyDescent="0.3">
      <c r="A11" s="25" t="s">
        <v>46</v>
      </c>
      <c r="B11" s="2" t="str" cm="1">
        <f t="array" ref="B11">_xlfn.XLOOKUP($A11,ATTENDENCE!$A$4:$A$53,_xlfn.XLOOKUP(ATTENDENCE2_PRACTICE_xlookup!B$1,ATTENDENCE!$D$3:$J$3,ATTENDENCE!$D$4:$J$53,,0,),,0)</f>
        <v>P</v>
      </c>
      <c r="C11" s="2" t="str" cm="1">
        <f t="array" ref="C11">_xlfn.XLOOKUP($A11,ATTENDENCE!$A$4:$A$53,_xlfn.XLOOKUP(ATTENDENCE2_PRACTICE_xlookup!C$1,ATTENDENCE!$D$3:$J$3,ATTENDENCE!$D$4:$J$53,,0,),,0)</f>
        <v>P</v>
      </c>
      <c r="D11" s="2" t="str" cm="1">
        <f t="array" ref="D11">_xlfn.XLOOKUP($A11,ATTENDENCE!$A$4:$A$53,_xlfn.XLOOKUP(ATTENDENCE2_PRACTICE_xlookup!D$1,ATTENDENCE!$D$3:$J$3,ATTENDENCE!$D$4:$J$53,,0,),,0)</f>
        <v>H</v>
      </c>
      <c r="E11" s="2" t="str" cm="1">
        <f t="array" ref="E11">_xlfn.XLOOKUP($A11,ATTENDENCE!$A$4:$A$53,_xlfn.XLOOKUP(ATTENDENCE2_PRACTICE_xlookup!E$1,ATTENDENCE!$D$3:$J$3,ATTENDENCE!$D$4:$J$53,,0,),,0)</f>
        <v>P</v>
      </c>
      <c r="F11" s="2" t="str" cm="1">
        <f t="array" ref="F11">_xlfn.XLOOKUP($A11,ATTENDENCE!$A$4:$A$53,_xlfn.XLOOKUP(ATTENDENCE2_PRACTICE_xlookup!F$1,ATTENDENCE!$D$3:$J$3,ATTENDENCE!$D$4:$J$53,,0,),,0)</f>
        <v>P</v>
      </c>
      <c r="G11" s="2" t="str" cm="1">
        <f t="array" ref="G11">_xlfn.XLOOKUP($A11,ATTENDENCE!$A$4:$A$53,_xlfn.XLOOKUP(ATTENDENCE2_PRACTICE_xlookup!G$1,ATTENDENCE!$D$3:$J$3,ATTENDENCE!$D$4:$J$53,,0,),,0)</f>
        <v>P</v>
      </c>
      <c r="H11" s="2" t="str" cm="1">
        <f t="array" ref="H11">_xlfn.XLOOKUP($A11,ATTENDENCE!$A$4:$A$53,_xlfn.XLOOKUP(ATTENDENCE2_PRACTICE_xlookup!H$1,ATTENDENCE!$D$3:$J$3,ATTENDENCE!$D$4:$J$53,,0,),,0)</f>
        <v>P</v>
      </c>
      <c r="I11" s="2">
        <f t="shared" si="1"/>
        <v>6</v>
      </c>
      <c r="J11" s="2">
        <f t="shared" si="0"/>
        <v>0</v>
      </c>
      <c r="K11" s="2">
        <f t="shared" si="0"/>
        <v>0</v>
      </c>
      <c r="L11" s="2">
        <f t="shared" si="0"/>
        <v>0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2"/>
        <v>6</v>
      </c>
    </row>
    <row r="12" spans="1:19" x14ac:dyDescent="0.3">
      <c r="A12" s="25" t="s">
        <v>48</v>
      </c>
      <c r="B12" s="2" t="str" cm="1">
        <f t="array" ref="B12">_xlfn.XLOOKUP($A12,ATTENDENCE!$A$4:$A$53,_xlfn.XLOOKUP(ATTENDENCE2_PRACTICE_xlookup!B$1,ATTENDENCE!$D$3:$J$3,ATTENDENCE!$D$4:$J$53,,0,),,0)</f>
        <v>P</v>
      </c>
      <c r="C12" s="2" t="str" cm="1">
        <f t="array" ref="C12">_xlfn.XLOOKUP($A12,ATTENDENCE!$A$4:$A$53,_xlfn.XLOOKUP(ATTENDENCE2_PRACTICE_xlookup!C$1,ATTENDENCE!$D$3:$J$3,ATTENDENCE!$D$4:$J$53,,0,),,0)</f>
        <v>P</v>
      </c>
      <c r="D12" s="2" t="str" cm="1">
        <f t="array" ref="D12">_xlfn.XLOOKUP($A12,ATTENDENCE!$A$4:$A$53,_xlfn.XLOOKUP(ATTENDENCE2_PRACTICE_xlookup!D$1,ATTENDENCE!$D$3:$J$3,ATTENDENCE!$D$4:$J$53,,0,),,0)</f>
        <v>H</v>
      </c>
      <c r="E12" s="2" t="str" cm="1">
        <f t="array" ref="E12">_xlfn.XLOOKUP($A12,ATTENDENCE!$A$4:$A$53,_xlfn.XLOOKUP(ATTENDENCE2_PRACTICE_xlookup!E$1,ATTENDENCE!$D$3:$J$3,ATTENDENCE!$D$4:$J$53,,0,),,0)</f>
        <v>P</v>
      </c>
      <c r="F12" s="2" t="str" cm="1">
        <f t="array" ref="F12">_xlfn.XLOOKUP($A12,ATTENDENCE!$A$4:$A$53,_xlfn.XLOOKUP(ATTENDENCE2_PRACTICE_xlookup!F$1,ATTENDENCE!$D$3:$J$3,ATTENDENCE!$D$4:$J$53,,0,),,0)</f>
        <v>P</v>
      </c>
      <c r="G12" s="2" t="str" cm="1">
        <f t="array" ref="G12">_xlfn.XLOOKUP($A12,ATTENDENCE!$A$4:$A$53,_xlfn.XLOOKUP(ATTENDENCE2_PRACTICE_xlookup!G$1,ATTENDENCE!$D$3:$J$3,ATTENDENCE!$D$4:$J$53,,0,),,0)</f>
        <v>P</v>
      </c>
      <c r="H12" s="2" t="str" cm="1">
        <f t="array" ref="H12">_xlfn.XLOOKUP($A12,ATTENDENCE!$A$4:$A$53,_xlfn.XLOOKUP(ATTENDENCE2_PRACTICE_xlookup!H$1,ATTENDENCE!$D$3:$J$3,ATTENDENCE!$D$4:$J$53,,0,),,0)</f>
        <v>P</v>
      </c>
      <c r="I12" s="2">
        <f t="shared" si="1"/>
        <v>6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0"/>
        <v>0</v>
      </c>
      <c r="Q12" s="2">
        <f t="shared" si="0"/>
        <v>0</v>
      </c>
      <c r="R12" s="2">
        <f t="shared" si="0"/>
        <v>0</v>
      </c>
      <c r="S12" s="2">
        <f t="shared" si="2"/>
        <v>6</v>
      </c>
    </row>
    <row r="13" spans="1:19" x14ac:dyDescent="0.3">
      <c r="A13" s="25" t="s">
        <v>50</v>
      </c>
      <c r="B13" s="2" t="str" cm="1">
        <f t="array" ref="B13">_xlfn.XLOOKUP($A13,ATTENDENCE!$A$4:$A$53,_xlfn.XLOOKUP(ATTENDENCE2_PRACTICE_xlookup!B$1,ATTENDENCE!$D$3:$J$3,ATTENDENCE!$D$4:$J$53,,0,),,0)</f>
        <v>P</v>
      </c>
      <c r="C13" s="2" t="str" cm="1">
        <f t="array" ref="C13">_xlfn.XLOOKUP($A13,ATTENDENCE!$A$4:$A$53,_xlfn.XLOOKUP(ATTENDENCE2_PRACTICE_xlookup!C$1,ATTENDENCE!$D$3:$J$3,ATTENDENCE!$D$4:$J$53,,0,),,0)</f>
        <v>P</v>
      </c>
      <c r="D13" s="2" t="str" cm="1">
        <f t="array" ref="D13">_xlfn.XLOOKUP($A13,ATTENDENCE!$A$4:$A$53,_xlfn.XLOOKUP(ATTENDENCE2_PRACTICE_xlookup!D$1,ATTENDENCE!$D$3:$J$3,ATTENDENCE!$D$4:$J$53,,0,),,0)</f>
        <v>H</v>
      </c>
      <c r="E13" s="2" t="str" cm="1">
        <f t="array" ref="E13">_xlfn.XLOOKUP($A13,ATTENDENCE!$A$4:$A$53,_xlfn.XLOOKUP(ATTENDENCE2_PRACTICE_xlookup!E$1,ATTENDENCE!$D$3:$J$3,ATTENDENCE!$D$4:$J$53,,0,),,0)</f>
        <v>P</v>
      </c>
      <c r="F13" s="2" t="str" cm="1">
        <f t="array" ref="F13">_xlfn.XLOOKUP($A13,ATTENDENCE!$A$4:$A$53,_xlfn.XLOOKUP(ATTENDENCE2_PRACTICE_xlookup!F$1,ATTENDENCE!$D$3:$J$3,ATTENDENCE!$D$4:$J$53,,0,),,0)</f>
        <v>L</v>
      </c>
      <c r="G13" s="2" t="str" cm="1">
        <f t="array" ref="G13">_xlfn.XLOOKUP($A13,ATTENDENCE!$A$4:$A$53,_xlfn.XLOOKUP(ATTENDENCE2_PRACTICE_xlookup!G$1,ATTENDENCE!$D$3:$J$3,ATTENDENCE!$D$4:$J$53,,0,),,0)</f>
        <v>P</v>
      </c>
      <c r="H13" s="2" t="str" cm="1">
        <f t="array" ref="H13">_xlfn.XLOOKUP($A13,ATTENDENCE!$A$4:$A$53,_xlfn.XLOOKUP(ATTENDENCE2_PRACTICE_xlookup!H$1,ATTENDENCE!$D$3:$J$3,ATTENDENCE!$D$4:$J$53,,0,),,0)</f>
        <v>P</v>
      </c>
      <c r="I13" s="2">
        <f t="shared" si="1"/>
        <v>5</v>
      </c>
      <c r="J13" s="2">
        <f t="shared" si="0"/>
        <v>1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0"/>
        <v>0</v>
      </c>
      <c r="R13" s="2">
        <f t="shared" si="0"/>
        <v>0</v>
      </c>
      <c r="S13" s="2">
        <f t="shared" si="2"/>
        <v>6</v>
      </c>
    </row>
    <row r="14" spans="1:19" x14ac:dyDescent="0.3">
      <c r="A14" s="25" t="s">
        <v>52</v>
      </c>
      <c r="B14" s="2" t="str" cm="1">
        <f t="array" ref="B14">_xlfn.XLOOKUP($A14,ATTENDENCE!$A$4:$A$53,_xlfn.XLOOKUP(ATTENDENCE2_PRACTICE_xlookup!B$1,ATTENDENCE!$D$3:$J$3,ATTENDENCE!$D$4:$J$53,,0,),,0)</f>
        <v>P</v>
      </c>
      <c r="C14" s="2" t="str" cm="1">
        <f t="array" ref="C14">_xlfn.XLOOKUP($A14,ATTENDENCE!$A$4:$A$53,_xlfn.XLOOKUP(ATTENDENCE2_PRACTICE_xlookup!C$1,ATTENDENCE!$D$3:$J$3,ATTENDENCE!$D$4:$J$53,,0,),,0)</f>
        <v>P</v>
      </c>
      <c r="D14" s="2" t="str" cm="1">
        <f t="array" ref="D14">_xlfn.XLOOKUP($A14,ATTENDENCE!$A$4:$A$53,_xlfn.XLOOKUP(ATTENDENCE2_PRACTICE_xlookup!D$1,ATTENDENCE!$D$3:$J$3,ATTENDENCE!$D$4:$J$53,,0,),,0)</f>
        <v>H</v>
      </c>
      <c r="E14" s="2" t="str" cm="1">
        <f t="array" ref="E14">_xlfn.XLOOKUP($A14,ATTENDENCE!$A$4:$A$53,_xlfn.XLOOKUP(ATTENDENCE2_PRACTICE_xlookup!E$1,ATTENDENCE!$D$3:$J$3,ATTENDENCE!$D$4:$J$53,,0,),,0)</f>
        <v>P</v>
      </c>
      <c r="F14" s="2" t="str" cm="1">
        <f t="array" ref="F14">_xlfn.XLOOKUP($A14,ATTENDENCE!$A$4:$A$53,_xlfn.XLOOKUP(ATTENDENCE2_PRACTICE_xlookup!F$1,ATTENDENCE!$D$3:$J$3,ATTENDENCE!$D$4:$J$53,,0,),,0)</f>
        <v>P</v>
      </c>
      <c r="G14" s="2" t="str" cm="1">
        <f t="array" ref="G14">_xlfn.XLOOKUP($A14,ATTENDENCE!$A$4:$A$53,_xlfn.XLOOKUP(ATTENDENCE2_PRACTICE_xlookup!G$1,ATTENDENCE!$D$3:$J$3,ATTENDENCE!$D$4:$J$53,,0,),,0)</f>
        <v>P</v>
      </c>
      <c r="H14" s="2" t="str" cm="1">
        <f t="array" ref="H14">_xlfn.XLOOKUP($A14,ATTENDENCE!$A$4:$A$53,_xlfn.XLOOKUP(ATTENDENCE2_PRACTICE_xlookup!H$1,ATTENDENCE!$D$3:$J$3,ATTENDENCE!$D$4:$J$53,,0,),,0)</f>
        <v>P</v>
      </c>
      <c r="I14" s="2">
        <f t="shared" si="1"/>
        <v>6</v>
      </c>
      <c r="J14" s="2">
        <f t="shared" si="0"/>
        <v>0</v>
      </c>
      <c r="K14" s="2">
        <f t="shared" si="0"/>
        <v>0</v>
      </c>
      <c r="L14" s="2">
        <f t="shared" si="0"/>
        <v>0</v>
      </c>
      <c r="M14" s="2">
        <f t="shared" si="0"/>
        <v>0</v>
      </c>
      <c r="N14" s="2">
        <f t="shared" si="0"/>
        <v>0</v>
      </c>
      <c r="O14" s="2">
        <f t="shared" si="0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2"/>
        <v>6</v>
      </c>
    </row>
    <row r="15" spans="1:19" x14ac:dyDescent="0.3">
      <c r="A15" s="25" t="s">
        <v>54</v>
      </c>
      <c r="B15" s="2" t="str" cm="1">
        <f t="array" ref="B15">_xlfn.XLOOKUP($A15,ATTENDENCE!$A$4:$A$53,_xlfn.XLOOKUP(ATTENDENCE2_PRACTICE_xlookup!B$1,ATTENDENCE!$D$3:$J$3,ATTENDENCE!$D$4:$J$53,,0,),,0)</f>
        <v>P</v>
      </c>
      <c r="C15" s="2" t="str" cm="1">
        <f t="array" ref="C15">_xlfn.XLOOKUP($A15,ATTENDENCE!$A$4:$A$53,_xlfn.XLOOKUP(ATTENDENCE2_PRACTICE_xlookup!C$1,ATTENDENCE!$D$3:$J$3,ATTENDENCE!$D$4:$J$53,,0,),,0)</f>
        <v>P</v>
      </c>
      <c r="D15" s="2" t="str" cm="1">
        <f t="array" ref="D15">_xlfn.XLOOKUP($A15,ATTENDENCE!$A$4:$A$53,_xlfn.XLOOKUP(ATTENDENCE2_PRACTICE_xlookup!D$1,ATTENDENCE!$D$3:$J$3,ATTENDENCE!$D$4:$J$53,,0,),,0)</f>
        <v>H</v>
      </c>
      <c r="E15" s="2" t="str" cm="1">
        <f t="array" ref="E15">_xlfn.XLOOKUP($A15,ATTENDENCE!$A$4:$A$53,_xlfn.XLOOKUP(ATTENDENCE2_PRACTICE_xlookup!E$1,ATTENDENCE!$D$3:$J$3,ATTENDENCE!$D$4:$J$53,,0,),,0)</f>
        <v>P</v>
      </c>
      <c r="F15" s="2" t="str" cm="1">
        <f t="array" ref="F15">_xlfn.XLOOKUP($A15,ATTENDENCE!$A$4:$A$53,_xlfn.XLOOKUP(ATTENDENCE2_PRACTICE_xlookup!F$1,ATTENDENCE!$D$3:$J$3,ATTENDENCE!$D$4:$J$53,,0,),,0)</f>
        <v>P</v>
      </c>
      <c r="G15" s="2" t="str" cm="1">
        <f t="array" ref="G15">_xlfn.XLOOKUP($A15,ATTENDENCE!$A$4:$A$53,_xlfn.XLOOKUP(ATTENDENCE2_PRACTICE_xlookup!G$1,ATTENDENCE!$D$3:$J$3,ATTENDENCE!$D$4:$J$53,,0,),,0)</f>
        <v>P</v>
      </c>
      <c r="H15" s="2" t="str" cm="1">
        <f t="array" ref="H15">_xlfn.XLOOKUP($A15,ATTENDENCE!$A$4:$A$53,_xlfn.XLOOKUP(ATTENDENCE2_PRACTICE_xlookup!H$1,ATTENDENCE!$D$3:$J$3,ATTENDENCE!$D$4:$J$53,,0,),,0)</f>
        <v>P</v>
      </c>
      <c r="I15" s="2">
        <f t="shared" si="1"/>
        <v>6</v>
      </c>
      <c r="J15" s="2">
        <f t="shared" si="0"/>
        <v>0</v>
      </c>
      <c r="K15" s="2">
        <f t="shared" si="0"/>
        <v>0</v>
      </c>
      <c r="L15" s="2">
        <f t="shared" si="0"/>
        <v>0</v>
      </c>
      <c r="M15" s="2">
        <f t="shared" si="0"/>
        <v>0</v>
      </c>
      <c r="N15" s="2">
        <f t="shared" si="0"/>
        <v>0</v>
      </c>
      <c r="O15" s="2">
        <f t="shared" si="0"/>
        <v>0</v>
      </c>
      <c r="P15" s="2">
        <f t="shared" si="0"/>
        <v>0</v>
      </c>
      <c r="Q15" s="2">
        <f t="shared" si="0"/>
        <v>0</v>
      </c>
      <c r="R15" s="2">
        <f t="shared" si="0"/>
        <v>0</v>
      </c>
      <c r="S15" s="2">
        <f t="shared" si="2"/>
        <v>6</v>
      </c>
    </row>
    <row r="16" spans="1:19" x14ac:dyDescent="0.3">
      <c r="A16" s="25" t="s">
        <v>56</v>
      </c>
      <c r="B16" s="2" t="str" cm="1">
        <f t="array" ref="B16">_xlfn.XLOOKUP($A16,ATTENDENCE!$A$4:$A$53,_xlfn.XLOOKUP(ATTENDENCE2_PRACTICE_xlookup!B$1,ATTENDENCE!$D$3:$J$3,ATTENDENCE!$D$4:$J$53,,0,),,0)</f>
        <v>P</v>
      </c>
      <c r="C16" s="2" t="str" cm="1">
        <f t="array" ref="C16">_xlfn.XLOOKUP($A16,ATTENDENCE!$A$4:$A$53,_xlfn.XLOOKUP(ATTENDENCE2_PRACTICE_xlookup!C$1,ATTENDENCE!$D$3:$J$3,ATTENDENCE!$D$4:$J$53,,0,),,0)</f>
        <v>P</v>
      </c>
      <c r="D16" s="2" t="str" cm="1">
        <f t="array" ref="D16">_xlfn.XLOOKUP($A16,ATTENDENCE!$A$4:$A$53,_xlfn.XLOOKUP(ATTENDENCE2_PRACTICE_xlookup!D$1,ATTENDENCE!$D$3:$J$3,ATTENDENCE!$D$4:$J$53,,0,),,0)</f>
        <v>H</v>
      </c>
      <c r="E16" s="2" t="str" cm="1">
        <f t="array" ref="E16">_xlfn.XLOOKUP($A16,ATTENDENCE!$A$4:$A$53,_xlfn.XLOOKUP(ATTENDENCE2_PRACTICE_xlookup!E$1,ATTENDENCE!$D$3:$J$3,ATTENDENCE!$D$4:$J$53,,0,),,0)</f>
        <v>P</v>
      </c>
      <c r="F16" s="2" t="str" cm="1">
        <f t="array" ref="F16">_xlfn.XLOOKUP($A16,ATTENDENCE!$A$4:$A$53,_xlfn.XLOOKUP(ATTENDENCE2_PRACTICE_xlookup!F$1,ATTENDENCE!$D$3:$J$3,ATTENDENCE!$D$4:$J$53,,0,),,0)</f>
        <v>P</v>
      </c>
      <c r="G16" s="2" t="str" cm="1">
        <f t="array" ref="G16">_xlfn.XLOOKUP($A16,ATTENDENCE!$A$4:$A$53,_xlfn.XLOOKUP(ATTENDENCE2_PRACTICE_xlookup!G$1,ATTENDENCE!$D$3:$J$3,ATTENDENCE!$D$4:$J$53,,0,),,0)</f>
        <v>P</v>
      </c>
      <c r="H16" s="2" t="str" cm="1">
        <f t="array" ref="H16">_xlfn.XLOOKUP($A16,ATTENDENCE!$A$4:$A$53,_xlfn.XLOOKUP(ATTENDENCE2_PRACTICE_xlookup!H$1,ATTENDENCE!$D$3:$J$3,ATTENDENCE!$D$4:$J$53,,0,),,0)</f>
        <v>P</v>
      </c>
      <c r="I16" s="2">
        <f t="shared" si="1"/>
        <v>6</v>
      </c>
      <c r="J16" s="2">
        <f t="shared" si="0"/>
        <v>0</v>
      </c>
      <c r="K16" s="2">
        <f t="shared" si="0"/>
        <v>0</v>
      </c>
      <c r="L16" s="2">
        <f t="shared" si="0"/>
        <v>0</v>
      </c>
      <c r="M16" s="2">
        <f t="shared" si="0"/>
        <v>0</v>
      </c>
      <c r="N16" s="2">
        <f t="shared" si="0"/>
        <v>0</v>
      </c>
      <c r="O16" s="2">
        <f t="shared" si="0"/>
        <v>0</v>
      </c>
      <c r="P16" s="2">
        <f t="shared" si="0"/>
        <v>0</v>
      </c>
      <c r="Q16" s="2">
        <f t="shared" si="0"/>
        <v>0</v>
      </c>
      <c r="R16" s="2">
        <f t="shared" si="0"/>
        <v>0</v>
      </c>
      <c r="S16" s="2">
        <f t="shared" si="2"/>
        <v>6</v>
      </c>
    </row>
    <row r="17" spans="1:19" x14ac:dyDescent="0.3">
      <c r="A17" s="25" t="s">
        <v>58</v>
      </c>
      <c r="B17" s="2" t="str" cm="1">
        <f t="array" ref="B17">_xlfn.XLOOKUP($A17,ATTENDENCE!$A$4:$A$53,_xlfn.XLOOKUP(ATTENDENCE2_PRACTICE_xlookup!B$1,ATTENDENCE!$D$3:$J$3,ATTENDENCE!$D$4:$J$53,,0,),,0)</f>
        <v>P</v>
      </c>
      <c r="C17" s="2" t="str" cm="1">
        <f t="array" ref="C17">_xlfn.XLOOKUP($A17,ATTENDENCE!$A$4:$A$53,_xlfn.XLOOKUP(ATTENDENCE2_PRACTICE_xlookup!C$1,ATTENDENCE!$D$3:$J$3,ATTENDENCE!$D$4:$J$53,,0,),,0)</f>
        <v>P</v>
      </c>
      <c r="D17" s="2" t="str" cm="1">
        <f t="array" ref="D17">_xlfn.XLOOKUP($A17,ATTENDENCE!$A$4:$A$53,_xlfn.XLOOKUP(ATTENDENCE2_PRACTICE_xlookup!D$1,ATTENDENCE!$D$3:$J$3,ATTENDENCE!$D$4:$J$53,,0,),,0)</f>
        <v>H</v>
      </c>
      <c r="E17" s="2" t="str" cm="1">
        <f t="array" ref="E17">_xlfn.XLOOKUP($A17,ATTENDENCE!$A$4:$A$53,_xlfn.XLOOKUP(ATTENDENCE2_PRACTICE_xlookup!E$1,ATTENDENCE!$D$3:$J$3,ATTENDENCE!$D$4:$J$53,,0,),,0)</f>
        <v>P</v>
      </c>
      <c r="F17" s="2" t="str" cm="1">
        <f t="array" ref="F17">_xlfn.XLOOKUP($A17,ATTENDENCE!$A$4:$A$53,_xlfn.XLOOKUP(ATTENDENCE2_PRACTICE_xlookup!F$1,ATTENDENCE!$D$3:$J$3,ATTENDENCE!$D$4:$J$53,,0,),,0)</f>
        <v>P</v>
      </c>
      <c r="G17" s="2" t="str" cm="1">
        <f t="array" ref="G17">_xlfn.XLOOKUP($A17,ATTENDENCE!$A$4:$A$53,_xlfn.XLOOKUP(ATTENDENCE2_PRACTICE_xlookup!G$1,ATTENDENCE!$D$3:$J$3,ATTENDENCE!$D$4:$J$53,,0,),,0)</f>
        <v>P</v>
      </c>
      <c r="H17" s="2" t="str" cm="1">
        <f t="array" ref="H17">_xlfn.XLOOKUP($A17,ATTENDENCE!$A$4:$A$53,_xlfn.XLOOKUP(ATTENDENCE2_PRACTICE_xlookup!H$1,ATTENDENCE!$D$3:$J$3,ATTENDENCE!$D$4:$J$53,,0,),,0)</f>
        <v>P</v>
      </c>
      <c r="I17" s="2">
        <f t="shared" si="1"/>
        <v>6</v>
      </c>
      <c r="J17" s="2">
        <f t="shared" si="0"/>
        <v>0</v>
      </c>
      <c r="K17" s="2">
        <f t="shared" si="0"/>
        <v>0</v>
      </c>
      <c r="L17" s="2">
        <f t="shared" si="0"/>
        <v>0</v>
      </c>
      <c r="M17" s="2">
        <f t="shared" si="0"/>
        <v>0</v>
      </c>
      <c r="N17" s="2">
        <f t="shared" si="0"/>
        <v>0</v>
      </c>
      <c r="O17" s="2">
        <f t="shared" si="0"/>
        <v>0</v>
      </c>
      <c r="P17" s="2">
        <f t="shared" si="0"/>
        <v>0</v>
      </c>
      <c r="Q17" s="2">
        <f t="shared" si="0"/>
        <v>0</v>
      </c>
      <c r="R17" s="2">
        <f t="shared" si="0"/>
        <v>0</v>
      </c>
      <c r="S17" s="2">
        <f t="shared" si="2"/>
        <v>6</v>
      </c>
    </row>
    <row r="18" spans="1:19" x14ac:dyDescent="0.3">
      <c r="A18" s="25" t="s">
        <v>60</v>
      </c>
      <c r="B18" s="2" t="str" cm="1">
        <f t="array" ref="B18">_xlfn.XLOOKUP($A18,ATTENDENCE!$A$4:$A$53,_xlfn.XLOOKUP(ATTENDENCE2_PRACTICE_xlookup!B$1,ATTENDENCE!$D$3:$J$3,ATTENDENCE!$D$4:$J$53,,0,),,0)</f>
        <v>P</v>
      </c>
      <c r="C18" s="2" t="str" cm="1">
        <f t="array" ref="C18">_xlfn.XLOOKUP($A18,ATTENDENCE!$A$4:$A$53,_xlfn.XLOOKUP(ATTENDENCE2_PRACTICE_xlookup!C$1,ATTENDENCE!$D$3:$J$3,ATTENDENCE!$D$4:$J$53,,0,),,0)</f>
        <v>P</v>
      </c>
      <c r="D18" s="2" t="str" cm="1">
        <f t="array" ref="D18">_xlfn.XLOOKUP($A18,ATTENDENCE!$A$4:$A$53,_xlfn.XLOOKUP(ATTENDENCE2_PRACTICE_xlookup!D$1,ATTENDENCE!$D$3:$J$3,ATTENDENCE!$D$4:$J$53,,0,),,0)</f>
        <v>H</v>
      </c>
      <c r="E18" s="2" t="str" cm="1">
        <f t="array" ref="E18">_xlfn.XLOOKUP($A18,ATTENDENCE!$A$4:$A$53,_xlfn.XLOOKUP(ATTENDENCE2_PRACTICE_xlookup!E$1,ATTENDENCE!$D$3:$J$3,ATTENDENCE!$D$4:$J$53,,0,),,0)</f>
        <v>P</v>
      </c>
      <c r="F18" s="2" t="str" cm="1">
        <f t="array" ref="F18">_xlfn.XLOOKUP($A18,ATTENDENCE!$A$4:$A$53,_xlfn.XLOOKUP(ATTENDENCE2_PRACTICE_xlookup!F$1,ATTENDENCE!$D$3:$J$3,ATTENDENCE!$D$4:$J$53,,0,),,0)</f>
        <v>P</v>
      </c>
      <c r="G18" s="2" t="str" cm="1">
        <f t="array" ref="G18">_xlfn.XLOOKUP($A18,ATTENDENCE!$A$4:$A$53,_xlfn.XLOOKUP(ATTENDENCE2_PRACTICE_xlookup!G$1,ATTENDENCE!$D$3:$J$3,ATTENDENCE!$D$4:$J$53,,0,),,0)</f>
        <v>P</v>
      </c>
      <c r="H18" s="2" t="str" cm="1">
        <f t="array" ref="H18">_xlfn.XLOOKUP($A18,ATTENDENCE!$A$4:$A$53,_xlfn.XLOOKUP(ATTENDENCE2_PRACTICE_xlookup!H$1,ATTENDENCE!$D$3:$J$3,ATTENDENCE!$D$4:$J$53,,0,),,0)</f>
        <v>P</v>
      </c>
      <c r="I18" s="2">
        <f t="shared" si="1"/>
        <v>6</v>
      </c>
      <c r="J18" s="2">
        <f t="shared" si="1"/>
        <v>0</v>
      </c>
      <c r="K18" s="2">
        <f t="shared" si="1"/>
        <v>0</v>
      </c>
      <c r="L18" s="2">
        <f t="shared" si="1"/>
        <v>0</v>
      </c>
      <c r="M18" s="2">
        <f t="shared" si="1"/>
        <v>0</v>
      </c>
      <c r="N18" s="2">
        <f t="shared" si="1"/>
        <v>0</v>
      </c>
      <c r="O18" s="2">
        <f t="shared" si="1"/>
        <v>0</v>
      </c>
      <c r="P18" s="2">
        <f t="shared" si="1"/>
        <v>0</v>
      </c>
      <c r="Q18" s="2">
        <f t="shared" si="1"/>
        <v>0</v>
      </c>
      <c r="R18" s="2">
        <f t="shared" si="1"/>
        <v>0</v>
      </c>
      <c r="S18" s="2">
        <f t="shared" si="2"/>
        <v>6</v>
      </c>
    </row>
    <row r="19" spans="1:19" x14ac:dyDescent="0.3">
      <c r="A19" s="25" t="s">
        <v>62</v>
      </c>
      <c r="B19" s="2" t="str" cm="1">
        <f t="array" ref="B19">_xlfn.XLOOKUP($A19,ATTENDENCE!$A$4:$A$53,_xlfn.XLOOKUP(ATTENDENCE2_PRACTICE_xlookup!B$1,ATTENDENCE!$D$3:$J$3,ATTENDENCE!$D$4:$J$53,,0,),,0)</f>
        <v>P</v>
      </c>
      <c r="C19" s="2" t="str" cm="1">
        <f t="array" ref="C19">_xlfn.XLOOKUP($A19,ATTENDENCE!$A$4:$A$53,_xlfn.XLOOKUP(ATTENDENCE2_PRACTICE_xlookup!C$1,ATTENDENCE!$D$3:$J$3,ATTENDENCE!$D$4:$J$53,,0,),,0)</f>
        <v>P</v>
      </c>
      <c r="D19" s="2" t="str" cm="1">
        <f t="array" ref="D19">_xlfn.XLOOKUP($A19,ATTENDENCE!$A$4:$A$53,_xlfn.XLOOKUP(ATTENDENCE2_PRACTICE_xlookup!D$1,ATTENDENCE!$D$3:$J$3,ATTENDENCE!$D$4:$J$53,,0,),,0)</f>
        <v>H</v>
      </c>
      <c r="E19" s="2" t="str" cm="1">
        <f t="array" ref="E19">_xlfn.XLOOKUP($A19,ATTENDENCE!$A$4:$A$53,_xlfn.XLOOKUP(ATTENDENCE2_PRACTICE_xlookup!E$1,ATTENDENCE!$D$3:$J$3,ATTENDENCE!$D$4:$J$53,,0,),,0)</f>
        <v>P</v>
      </c>
      <c r="F19" s="2" t="str" cm="1">
        <f t="array" ref="F19">_xlfn.XLOOKUP($A19,ATTENDENCE!$A$4:$A$53,_xlfn.XLOOKUP(ATTENDENCE2_PRACTICE_xlookup!F$1,ATTENDENCE!$D$3:$J$3,ATTENDENCE!$D$4:$J$53,,0,),,0)</f>
        <v>P</v>
      </c>
      <c r="G19" s="2" t="str" cm="1">
        <f t="array" ref="G19">_xlfn.XLOOKUP($A19,ATTENDENCE!$A$4:$A$53,_xlfn.XLOOKUP(ATTENDENCE2_PRACTICE_xlookup!G$1,ATTENDENCE!$D$3:$J$3,ATTENDENCE!$D$4:$J$53,,0,),,0)</f>
        <v>P</v>
      </c>
      <c r="H19" s="2" t="str" cm="1">
        <f t="array" ref="H19">_xlfn.XLOOKUP($A19,ATTENDENCE!$A$4:$A$53,_xlfn.XLOOKUP(ATTENDENCE2_PRACTICE_xlookup!H$1,ATTENDENCE!$D$3:$J$3,ATTENDENCE!$D$4:$J$53,,0,),,0)</f>
        <v>P</v>
      </c>
      <c r="I19" s="2">
        <f t="shared" si="1"/>
        <v>6</v>
      </c>
      <c r="J19" s="2">
        <f t="shared" si="1"/>
        <v>0</v>
      </c>
      <c r="K19" s="2">
        <f t="shared" si="1"/>
        <v>0</v>
      </c>
      <c r="L19" s="2">
        <f t="shared" si="1"/>
        <v>0</v>
      </c>
      <c r="M19" s="2">
        <f t="shared" si="1"/>
        <v>0</v>
      </c>
      <c r="N19" s="2">
        <f t="shared" si="1"/>
        <v>0</v>
      </c>
      <c r="O19" s="2">
        <f t="shared" si="1"/>
        <v>0</v>
      </c>
      <c r="P19" s="2">
        <f t="shared" si="1"/>
        <v>0</v>
      </c>
      <c r="Q19" s="2">
        <f t="shared" si="1"/>
        <v>0</v>
      </c>
      <c r="R19" s="2">
        <f t="shared" si="1"/>
        <v>0</v>
      </c>
      <c r="S19" s="2">
        <f t="shared" si="2"/>
        <v>6</v>
      </c>
    </row>
    <row r="20" spans="1:19" x14ac:dyDescent="0.3">
      <c r="A20" s="25" t="s">
        <v>64</v>
      </c>
      <c r="B20" s="2" t="str" cm="1">
        <f t="array" ref="B20">_xlfn.XLOOKUP($A20,ATTENDENCE!$A$4:$A$53,_xlfn.XLOOKUP(ATTENDENCE2_PRACTICE_xlookup!B$1,ATTENDENCE!$D$3:$J$3,ATTENDENCE!$D$4:$J$53,,0,),,0)</f>
        <v>P</v>
      </c>
      <c r="C20" s="2" t="str" cm="1">
        <f t="array" ref="C20">_xlfn.XLOOKUP($A20,ATTENDENCE!$A$4:$A$53,_xlfn.XLOOKUP(ATTENDENCE2_PRACTICE_xlookup!C$1,ATTENDENCE!$D$3:$J$3,ATTENDENCE!$D$4:$J$53,,0,),,0)</f>
        <v>P</v>
      </c>
      <c r="D20" s="2" t="str" cm="1">
        <f t="array" ref="D20">_xlfn.XLOOKUP($A20,ATTENDENCE!$A$4:$A$53,_xlfn.XLOOKUP(ATTENDENCE2_PRACTICE_xlookup!D$1,ATTENDENCE!$D$3:$J$3,ATTENDENCE!$D$4:$J$53,,0,),,0)</f>
        <v>H</v>
      </c>
      <c r="E20" s="2" t="str" cm="1">
        <f t="array" ref="E20">_xlfn.XLOOKUP($A20,ATTENDENCE!$A$4:$A$53,_xlfn.XLOOKUP(ATTENDENCE2_PRACTICE_xlookup!E$1,ATTENDENCE!$D$3:$J$3,ATTENDENCE!$D$4:$J$53,,0,),,0)</f>
        <v>P</v>
      </c>
      <c r="F20" s="2" t="str" cm="1">
        <f t="array" ref="F20">_xlfn.XLOOKUP($A20,ATTENDENCE!$A$4:$A$53,_xlfn.XLOOKUP(ATTENDENCE2_PRACTICE_xlookup!F$1,ATTENDENCE!$D$3:$J$3,ATTENDENCE!$D$4:$J$53,,0,),,0)</f>
        <v>P</v>
      </c>
      <c r="G20" s="2" t="str" cm="1">
        <f t="array" ref="G20">_xlfn.XLOOKUP($A20,ATTENDENCE!$A$4:$A$53,_xlfn.XLOOKUP(ATTENDENCE2_PRACTICE_xlookup!G$1,ATTENDENCE!$D$3:$J$3,ATTENDENCE!$D$4:$J$53,,0,),,0)</f>
        <v>P</v>
      </c>
      <c r="H20" s="2" t="str" cm="1">
        <f t="array" ref="H20">_xlfn.XLOOKUP($A20,ATTENDENCE!$A$4:$A$53,_xlfn.XLOOKUP(ATTENDENCE2_PRACTICE_xlookup!H$1,ATTENDENCE!$D$3:$J$3,ATTENDENCE!$D$4:$J$53,,0,),,0)</f>
        <v>P</v>
      </c>
      <c r="I20" s="2">
        <f t="shared" si="1"/>
        <v>6</v>
      </c>
      <c r="J20" s="2">
        <f t="shared" si="1"/>
        <v>0</v>
      </c>
      <c r="K20" s="2">
        <f t="shared" si="1"/>
        <v>0</v>
      </c>
      <c r="L20" s="2">
        <f t="shared" si="1"/>
        <v>0</v>
      </c>
      <c r="M20" s="2">
        <f t="shared" si="1"/>
        <v>0</v>
      </c>
      <c r="N20" s="2">
        <f t="shared" si="1"/>
        <v>0</v>
      </c>
      <c r="O20" s="2">
        <f t="shared" si="1"/>
        <v>0</v>
      </c>
      <c r="P20" s="2">
        <f t="shared" si="1"/>
        <v>0</v>
      </c>
      <c r="Q20" s="2">
        <f t="shared" si="1"/>
        <v>0</v>
      </c>
      <c r="R20" s="2">
        <f t="shared" si="1"/>
        <v>0</v>
      </c>
      <c r="S20" s="2">
        <f t="shared" si="2"/>
        <v>6</v>
      </c>
    </row>
    <row r="21" spans="1:19" x14ac:dyDescent="0.3">
      <c r="A21" s="25" t="s">
        <v>66</v>
      </c>
      <c r="B21" s="2" t="str" cm="1">
        <f t="array" ref="B21">_xlfn.XLOOKUP($A21,ATTENDENCE!$A$4:$A$53,_xlfn.XLOOKUP(ATTENDENCE2_PRACTICE_xlookup!B$1,ATTENDENCE!$D$3:$J$3,ATTENDENCE!$D$4:$J$53,,0,),,0)</f>
        <v>P</v>
      </c>
      <c r="C21" s="2" t="str" cm="1">
        <f t="array" ref="C21">_xlfn.XLOOKUP($A21,ATTENDENCE!$A$4:$A$53,_xlfn.XLOOKUP(ATTENDENCE2_PRACTICE_xlookup!C$1,ATTENDENCE!$D$3:$J$3,ATTENDENCE!$D$4:$J$53,,0,),,0)</f>
        <v>P</v>
      </c>
      <c r="D21" s="2" t="str" cm="1">
        <f t="array" ref="D21">_xlfn.XLOOKUP($A21,ATTENDENCE!$A$4:$A$53,_xlfn.XLOOKUP(ATTENDENCE2_PRACTICE_xlookup!D$1,ATTENDENCE!$D$3:$J$3,ATTENDENCE!$D$4:$J$53,,0,),,0)</f>
        <v>H</v>
      </c>
      <c r="E21" s="2" t="str" cm="1">
        <f t="array" ref="E21">_xlfn.XLOOKUP($A21,ATTENDENCE!$A$4:$A$53,_xlfn.XLOOKUP(ATTENDENCE2_PRACTICE_xlookup!E$1,ATTENDENCE!$D$3:$J$3,ATTENDENCE!$D$4:$J$53,,0,),,0)</f>
        <v>P</v>
      </c>
      <c r="F21" s="2" t="str" cm="1">
        <f t="array" ref="F21">_xlfn.XLOOKUP($A21,ATTENDENCE!$A$4:$A$53,_xlfn.XLOOKUP(ATTENDENCE2_PRACTICE_xlookup!F$1,ATTENDENCE!$D$3:$J$3,ATTENDENCE!$D$4:$J$53,,0,),,0)</f>
        <v>P</v>
      </c>
      <c r="G21" s="2" t="str" cm="1">
        <f t="array" ref="G21">_xlfn.XLOOKUP($A21,ATTENDENCE!$A$4:$A$53,_xlfn.XLOOKUP(ATTENDENCE2_PRACTICE_xlookup!G$1,ATTENDENCE!$D$3:$J$3,ATTENDENCE!$D$4:$J$53,,0,),,0)</f>
        <v>P</v>
      </c>
      <c r="H21" s="2" t="str" cm="1">
        <f t="array" ref="H21">_xlfn.XLOOKUP($A21,ATTENDENCE!$A$4:$A$53,_xlfn.XLOOKUP(ATTENDENCE2_PRACTICE_xlookup!H$1,ATTENDENCE!$D$3:$J$3,ATTENDENCE!$D$4:$J$53,,0,),,0)</f>
        <v>P</v>
      </c>
      <c r="I21" s="2">
        <f t="shared" si="1"/>
        <v>6</v>
      </c>
      <c r="J21" s="2">
        <f t="shared" si="1"/>
        <v>0</v>
      </c>
      <c r="K21" s="2">
        <f t="shared" si="1"/>
        <v>0</v>
      </c>
      <c r="L21" s="2">
        <f t="shared" si="1"/>
        <v>0</v>
      </c>
      <c r="M21" s="2">
        <f t="shared" si="1"/>
        <v>0</v>
      </c>
      <c r="N21" s="2">
        <f t="shared" si="1"/>
        <v>0</v>
      </c>
      <c r="O21" s="2">
        <f t="shared" si="1"/>
        <v>0</v>
      </c>
      <c r="P21" s="2">
        <f t="shared" si="1"/>
        <v>0</v>
      </c>
      <c r="Q21" s="2">
        <f t="shared" si="1"/>
        <v>0</v>
      </c>
      <c r="R21" s="2">
        <f t="shared" si="1"/>
        <v>0</v>
      </c>
      <c r="S21" s="2">
        <f t="shared" si="2"/>
        <v>6</v>
      </c>
    </row>
    <row r="22" spans="1:19" x14ac:dyDescent="0.3">
      <c r="A22" s="25" t="s">
        <v>68</v>
      </c>
      <c r="B22" s="2" t="str" cm="1">
        <f t="array" ref="B22">_xlfn.XLOOKUP($A22,ATTENDENCE!$A$4:$A$53,_xlfn.XLOOKUP(ATTENDENCE2_PRACTICE_xlookup!B$1,ATTENDENCE!$D$3:$J$3,ATTENDENCE!$D$4:$J$53,,0,),,0)</f>
        <v>P</v>
      </c>
      <c r="C22" s="2" t="str" cm="1">
        <f t="array" ref="C22">_xlfn.XLOOKUP($A22,ATTENDENCE!$A$4:$A$53,_xlfn.XLOOKUP(ATTENDENCE2_PRACTICE_xlookup!C$1,ATTENDENCE!$D$3:$J$3,ATTENDENCE!$D$4:$J$53,,0,),,0)</f>
        <v>P</v>
      </c>
      <c r="D22" s="2" t="str" cm="1">
        <f t="array" ref="D22">_xlfn.XLOOKUP($A22,ATTENDENCE!$A$4:$A$53,_xlfn.XLOOKUP(ATTENDENCE2_PRACTICE_xlookup!D$1,ATTENDENCE!$D$3:$J$3,ATTENDENCE!$D$4:$J$53,,0,),,0)</f>
        <v>H</v>
      </c>
      <c r="E22" s="2" t="str" cm="1">
        <f t="array" ref="E22">_xlfn.XLOOKUP($A22,ATTENDENCE!$A$4:$A$53,_xlfn.XLOOKUP(ATTENDENCE2_PRACTICE_xlookup!E$1,ATTENDENCE!$D$3:$J$3,ATTENDENCE!$D$4:$J$53,,0,),,0)</f>
        <v>P</v>
      </c>
      <c r="F22" s="2" t="str" cm="1">
        <f t="array" ref="F22">_xlfn.XLOOKUP($A22,ATTENDENCE!$A$4:$A$53,_xlfn.XLOOKUP(ATTENDENCE2_PRACTICE_xlookup!F$1,ATTENDENCE!$D$3:$J$3,ATTENDENCE!$D$4:$J$53,,0,),,0)</f>
        <v>P</v>
      </c>
      <c r="G22" s="2" t="str" cm="1">
        <f t="array" ref="G22">_xlfn.XLOOKUP($A22,ATTENDENCE!$A$4:$A$53,_xlfn.XLOOKUP(ATTENDENCE2_PRACTICE_xlookup!G$1,ATTENDENCE!$D$3:$J$3,ATTENDENCE!$D$4:$J$53,,0,),,0)</f>
        <v>P</v>
      </c>
      <c r="H22" s="2" t="str" cm="1">
        <f t="array" ref="H22">_xlfn.XLOOKUP($A22,ATTENDENCE!$A$4:$A$53,_xlfn.XLOOKUP(ATTENDENCE2_PRACTICE_xlookup!H$1,ATTENDENCE!$D$3:$J$3,ATTENDENCE!$D$4:$J$53,,0,),,0)</f>
        <v>P</v>
      </c>
      <c r="I22" s="2">
        <f t="shared" si="1"/>
        <v>6</v>
      </c>
      <c r="J22" s="2">
        <f t="shared" si="1"/>
        <v>0</v>
      </c>
      <c r="K22" s="2">
        <f t="shared" si="1"/>
        <v>0</v>
      </c>
      <c r="L22" s="2">
        <f t="shared" si="1"/>
        <v>0</v>
      </c>
      <c r="M22" s="2">
        <f t="shared" si="1"/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2"/>
        <v>6</v>
      </c>
    </row>
    <row r="23" spans="1:19" x14ac:dyDescent="0.3">
      <c r="A23" s="25" t="s">
        <v>70</v>
      </c>
      <c r="B23" s="2" t="str" cm="1">
        <f t="array" ref="B23">_xlfn.XLOOKUP($A23,ATTENDENCE!$A$4:$A$53,_xlfn.XLOOKUP(ATTENDENCE2_PRACTICE_xlookup!B$1,ATTENDENCE!$D$3:$J$3,ATTENDENCE!$D$4:$J$53,,0,),,0)</f>
        <v>P</v>
      </c>
      <c r="C23" s="2" t="str" cm="1">
        <f t="array" ref="C23">_xlfn.XLOOKUP($A23,ATTENDENCE!$A$4:$A$53,_xlfn.XLOOKUP(ATTENDENCE2_PRACTICE_xlookup!C$1,ATTENDENCE!$D$3:$J$3,ATTENDENCE!$D$4:$J$53,,0,),,0)</f>
        <v>P</v>
      </c>
      <c r="D23" s="2" t="str" cm="1">
        <f t="array" ref="D23">_xlfn.XLOOKUP($A23,ATTENDENCE!$A$4:$A$53,_xlfn.XLOOKUP(ATTENDENCE2_PRACTICE_xlookup!D$1,ATTENDENCE!$D$3:$J$3,ATTENDENCE!$D$4:$J$53,,0,),,0)</f>
        <v>H</v>
      </c>
      <c r="E23" s="2" t="str" cm="1">
        <f t="array" ref="E23">_xlfn.XLOOKUP($A23,ATTENDENCE!$A$4:$A$53,_xlfn.XLOOKUP(ATTENDENCE2_PRACTICE_xlookup!E$1,ATTENDENCE!$D$3:$J$3,ATTENDENCE!$D$4:$J$53,,0,),,0)</f>
        <v>P</v>
      </c>
      <c r="F23" s="2" t="str" cm="1">
        <f t="array" ref="F23">_xlfn.XLOOKUP($A23,ATTENDENCE!$A$4:$A$53,_xlfn.XLOOKUP(ATTENDENCE2_PRACTICE_xlookup!F$1,ATTENDENCE!$D$3:$J$3,ATTENDENCE!$D$4:$J$53,,0,),,0)</f>
        <v>P</v>
      </c>
      <c r="G23" s="2" t="str" cm="1">
        <f t="array" ref="G23">_xlfn.XLOOKUP($A23,ATTENDENCE!$A$4:$A$53,_xlfn.XLOOKUP(ATTENDENCE2_PRACTICE_xlookup!G$1,ATTENDENCE!$D$3:$J$3,ATTENDENCE!$D$4:$J$53,,0,),,0)</f>
        <v>P</v>
      </c>
      <c r="H23" s="2" t="str" cm="1">
        <f t="array" ref="H23">_xlfn.XLOOKUP($A23,ATTENDENCE!$A$4:$A$53,_xlfn.XLOOKUP(ATTENDENCE2_PRACTICE_xlookup!H$1,ATTENDENCE!$D$3:$J$3,ATTENDENCE!$D$4:$J$53,,0,),,0)</f>
        <v>P</v>
      </c>
      <c r="I23" s="2">
        <f t="shared" si="1"/>
        <v>6</v>
      </c>
      <c r="J23" s="2">
        <f t="shared" si="1"/>
        <v>0</v>
      </c>
      <c r="K23" s="2">
        <f t="shared" si="1"/>
        <v>0</v>
      </c>
      <c r="L23" s="2">
        <f t="shared" si="1"/>
        <v>0</v>
      </c>
      <c r="M23" s="2">
        <f t="shared" si="1"/>
        <v>0</v>
      </c>
      <c r="N23" s="2">
        <f t="shared" si="1"/>
        <v>0</v>
      </c>
      <c r="O23" s="2">
        <f t="shared" si="1"/>
        <v>0</v>
      </c>
      <c r="P23" s="2">
        <f t="shared" si="1"/>
        <v>0</v>
      </c>
      <c r="Q23" s="2">
        <f t="shared" si="1"/>
        <v>0</v>
      </c>
      <c r="R23" s="2">
        <f t="shared" si="1"/>
        <v>0</v>
      </c>
      <c r="S23" s="2">
        <f t="shared" si="2"/>
        <v>6</v>
      </c>
    </row>
    <row r="24" spans="1:19" x14ac:dyDescent="0.3">
      <c r="A24" s="25" t="s">
        <v>72</v>
      </c>
      <c r="B24" s="2" t="str" cm="1">
        <f t="array" ref="B24">_xlfn.XLOOKUP($A24,ATTENDENCE!$A$4:$A$53,_xlfn.XLOOKUP(ATTENDENCE2_PRACTICE_xlookup!B$1,ATTENDENCE!$D$3:$J$3,ATTENDENCE!$D$4:$J$53,,0,),,0)</f>
        <v>P</v>
      </c>
      <c r="C24" s="2" t="str" cm="1">
        <f t="array" ref="C24">_xlfn.XLOOKUP($A24,ATTENDENCE!$A$4:$A$53,_xlfn.XLOOKUP(ATTENDENCE2_PRACTICE_xlookup!C$1,ATTENDENCE!$D$3:$J$3,ATTENDENCE!$D$4:$J$53,,0,),,0)</f>
        <v>P</v>
      </c>
      <c r="D24" s="2" t="str" cm="1">
        <f t="array" ref="D24">_xlfn.XLOOKUP($A24,ATTENDENCE!$A$4:$A$53,_xlfn.XLOOKUP(ATTENDENCE2_PRACTICE_xlookup!D$1,ATTENDENCE!$D$3:$J$3,ATTENDENCE!$D$4:$J$53,,0,),,0)</f>
        <v>H</v>
      </c>
      <c r="E24" s="2" t="str" cm="1">
        <f t="array" ref="E24">_xlfn.XLOOKUP($A24,ATTENDENCE!$A$4:$A$53,_xlfn.XLOOKUP(ATTENDENCE2_PRACTICE_xlookup!E$1,ATTENDENCE!$D$3:$J$3,ATTENDENCE!$D$4:$J$53,,0,),,0)</f>
        <v>P</v>
      </c>
      <c r="F24" s="2" t="str" cm="1">
        <f t="array" ref="F24">_xlfn.XLOOKUP($A24,ATTENDENCE!$A$4:$A$53,_xlfn.XLOOKUP(ATTENDENCE2_PRACTICE_xlookup!F$1,ATTENDENCE!$D$3:$J$3,ATTENDENCE!$D$4:$J$53,,0,),,0)</f>
        <v>P</v>
      </c>
      <c r="G24" s="2" t="str" cm="1">
        <f t="array" ref="G24">_xlfn.XLOOKUP($A24,ATTENDENCE!$A$4:$A$53,_xlfn.XLOOKUP(ATTENDENCE2_PRACTICE_xlookup!G$1,ATTENDENCE!$D$3:$J$3,ATTENDENCE!$D$4:$J$53,,0,),,0)</f>
        <v>P</v>
      </c>
      <c r="H24" s="2" t="str" cm="1">
        <f t="array" ref="H24">_xlfn.XLOOKUP($A24,ATTENDENCE!$A$4:$A$53,_xlfn.XLOOKUP(ATTENDENCE2_PRACTICE_xlookup!H$1,ATTENDENCE!$D$3:$J$3,ATTENDENCE!$D$4:$J$53,,0,),,0)</f>
        <v>P</v>
      </c>
      <c r="I24" s="2">
        <f t="shared" si="1"/>
        <v>6</v>
      </c>
      <c r="J24" s="2">
        <f t="shared" si="1"/>
        <v>0</v>
      </c>
      <c r="K24" s="2">
        <f t="shared" si="1"/>
        <v>0</v>
      </c>
      <c r="L24" s="2">
        <f t="shared" si="1"/>
        <v>0</v>
      </c>
      <c r="M24" s="2">
        <f t="shared" si="1"/>
        <v>0</v>
      </c>
      <c r="N24" s="2">
        <f t="shared" si="1"/>
        <v>0</v>
      </c>
      <c r="O24" s="2">
        <f t="shared" si="1"/>
        <v>0</v>
      </c>
      <c r="P24" s="2">
        <f t="shared" si="1"/>
        <v>0</v>
      </c>
      <c r="Q24" s="2">
        <f t="shared" si="1"/>
        <v>0</v>
      </c>
      <c r="R24" s="2">
        <f t="shared" si="1"/>
        <v>0</v>
      </c>
      <c r="S24" s="2">
        <f t="shared" si="2"/>
        <v>6</v>
      </c>
    </row>
    <row r="25" spans="1:19" x14ac:dyDescent="0.3">
      <c r="A25" s="25" t="s">
        <v>74</v>
      </c>
      <c r="B25" s="2" t="str" cm="1">
        <f t="array" ref="B25">_xlfn.XLOOKUP($A25,ATTENDENCE!$A$4:$A$53,_xlfn.XLOOKUP(ATTENDENCE2_PRACTICE_xlookup!B$1,ATTENDENCE!$D$3:$J$3,ATTENDENCE!$D$4:$J$53,,0,),,0)</f>
        <v>P</v>
      </c>
      <c r="C25" s="2" t="str" cm="1">
        <f t="array" ref="C25">_xlfn.XLOOKUP($A25,ATTENDENCE!$A$4:$A$53,_xlfn.XLOOKUP(ATTENDENCE2_PRACTICE_xlookup!C$1,ATTENDENCE!$D$3:$J$3,ATTENDENCE!$D$4:$J$53,,0,),,0)</f>
        <v>P</v>
      </c>
      <c r="D25" s="2" t="str" cm="1">
        <f t="array" ref="D25">_xlfn.XLOOKUP($A25,ATTENDENCE!$A$4:$A$53,_xlfn.XLOOKUP(ATTENDENCE2_PRACTICE_xlookup!D$1,ATTENDENCE!$D$3:$J$3,ATTENDENCE!$D$4:$J$53,,0,),,0)</f>
        <v>H</v>
      </c>
      <c r="E25" s="2" t="str" cm="1">
        <f t="array" ref="E25">_xlfn.XLOOKUP($A25,ATTENDENCE!$A$4:$A$53,_xlfn.XLOOKUP(ATTENDENCE2_PRACTICE_xlookup!E$1,ATTENDENCE!$D$3:$J$3,ATTENDENCE!$D$4:$J$53,,0,),,0)</f>
        <v>P</v>
      </c>
      <c r="F25" s="2" t="str" cm="1">
        <f t="array" ref="F25">_xlfn.XLOOKUP($A25,ATTENDENCE!$A$4:$A$53,_xlfn.XLOOKUP(ATTENDENCE2_PRACTICE_xlookup!F$1,ATTENDENCE!$D$3:$J$3,ATTENDENCE!$D$4:$J$53,,0,),,0)</f>
        <v>P</v>
      </c>
      <c r="G25" s="2" t="str" cm="1">
        <f t="array" ref="G25">_xlfn.XLOOKUP($A25,ATTENDENCE!$A$4:$A$53,_xlfn.XLOOKUP(ATTENDENCE2_PRACTICE_xlookup!G$1,ATTENDENCE!$D$3:$J$3,ATTENDENCE!$D$4:$J$53,,0,),,0)</f>
        <v>P</v>
      </c>
      <c r="H25" s="2" t="str" cm="1">
        <f t="array" ref="H25">_xlfn.XLOOKUP($A25,ATTENDENCE!$A$4:$A$53,_xlfn.XLOOKUP(ATTENDENCE2_PRACTICE_xlookup!H$1,ATTENDENCE!$D$3:$J$3,ATTENDENCE!$D$4:$J$53,,0,),,0)</f>
        <v>P</v>
      </c>
      <c r="I25" s="2">
        <f t="shared" si="1"/>
        <v>6</v>
      </c>
      <c r="J25" s="2">
        <f t="shared" si="1"/>
        <v>0</v>
      </c>
      <c r="K25" s="2">
        <f t="shared" si="1"/>
        <v>0</v>
      </c>
      <c r="L25" s="2">
        <f t="shared" si="1"/>
        <v>0</v>
      </c>
      <c r="M25" s="2">
        <f t="shared" si="1"/>
        <v>0</v>
      </c>
      <c r="N25" s="2">
        <f t="shared" si="1"/>
        <v>0</v>
      </c>
      <c r="O25" s="2">
        <f t="shared" si="1"/>
        <v>0</v>
      </c>
      <c r="P25" s="2">
        <f t="shared" si="1"/>
        <v>0</v>
      </c>
      <c r="Q25" s="2">
        <f t="shared" si="1"/>
        <v>0</v>
      </c>
      <c r="R25" s="2">
        <f t="shared" si="1"/>
        <v>0</v>
      </c>
      <c r="S25" s="2">
        <f t="shared" si="2"/>
        <v>6</v>
      </c>
    </row>
    <row r="26" spans="1:19" x14ac:dyDescent="0.3">
      <c r="A26" s="25" t="s">
        <v>76</v>
      </c>
      <c r="B26" s="2" t="str" cm="1">
        <f t="array" ref="B26">_xlfn.XLOOKUP($A26,ATTENDENCE!$A$4:$A$53,_xlfn.XLOOKUP(ATTENDENCE2_PRACTICE_xlookup!B$1,ATTENDENCE!$D$3:$J$3,ATTENDENCE!$D$4:$J$53,,0,),,0)</f>
        <v>P</v>
      </c>
      <c r="C26" s="2" t="str" cm="1">
        <f t="array" ref="C26">_xlfn.XLOOKUP($A26,ATTENDENCE!$A$4:$A$53,_xlfn.XLOOKUP(ATTENDENCE2_PRACTICE_xlookup!C$1,ATTENDENCE!$D$3:$J$3,ATTENDENCE!$D$4:$J$53,,0,),,0)</f>
        <v>P</v>
      </c>
      <c r="D26" s="2" t="str" cm="1">
        <f t="array" ref="D26">_xlfn.XLOOKUP($A26,ATTENDENCE!$A$4:$A$53,_xlfn.XLOOKUP(ATTENDENCE2_PRACTICE_xlookup!D$1,ATTENDENCE!$D$3:$J$3,ATTENDENCE!$D$4:$J$53,,0,),,0)</f>
        <v>H</v>
      </c>
      <c r="E26" s="2" t="str" cm="1">
        <f t="array" ref="E26">_xlfn.XLOOKUP($A26,ATTENDENCE!$A$4:$A$53,_xlfn.XLOOKUP(ATTENDENCE2_PRACTICE_xlookup!E$1,ATTENDENCE!$D$3:$J$3,ATTENDENCE!$D$4:$J$53,,0,),,0)</f>
        <v>P</v>
      </c>
      <c r="F26" s="2" t="str" cm="1">
        <f t="array" ref="F26">_xlfn.XLOOKUP($A26,ATTENDENCE!$A$4:$A$53,_xlfn.XLOOKUP(ATTENDENCE2_PRACTICE_xlookup!F$1,ATTENDENCE!$D$3:$J$3,ATTENDENCE!$D$4:$J$53,,0,),,0)</f>
        <v>P</v>
      </c>
      <c r="G26" s="2" t="str" cm="1">
        <f t="array" ref="G26">_xlfn.XLOOKUP($A26,ATTENDENCE!$A$4:$A$53,_xlfn.XLOOKUP(ATTENDENCE2_PRACTICE_xlookup!G$1,ATTENDENCE!$D$3:$J$3,ATTENDENCE!$D$4:$J$53,,0,),,0)</f>
        <v>P</v>
      </c>
      <c r="H26" s="2" t="str" cm="1">
        <f t="array" ref="H26">_xlfn.XLOOKUP($A26,ATTENDENCE!$A$4:$A$53,_xlfn.XLOOKUP(ATTENDENCE2_PRACTICE_xlookup!H$1,ATTENDENCE!$D$3:$J$3,ATTENDENCE!$D$4:$J$53,,0,),,0)</f>
        <v>P</v>
      </c>
      <c r="I26" s="2">
        <f t="shared" si="1"/>
        <v>6</v>
      </c>
      <c r="J26" s="2">
        <f t="shared" si="1"/>
        <v>0</v>
      </c>
      <c r="K26" s="2">
        <f t="shared" si="1"/>
        <v>0</v>
      </c>
      <c r="L26" s="2">
        <f t="shared" si="1"/>
        <v>0</v>
      </c>
      <c r="M26" s="2">
        <f t="shared" si="1"/>
        <v>0</v>
      </c>
      <c r="N26" s="2">
        <f t="shared" si="1"/>
        <v>0</v>
      </c>
      <c r="O26" s="2">
        <f t="shared" si="1"/>
        <v>0</v>
      </c>
      <c r="P26" s="2">
        <f t="shared" si="1"/>
        <v>0</v>
      </c>
      <c r="Q26" s="2">
        <f t="shared" si="1"/>
        <v>0</v>
      </c>
      <c r="R26" s="2">
        <f t="shared" si="1"/>
        <v>0</v>
      </c>
      <c r="S26" s="2">
        <f t="shared" si="2"/>
        <v>6</v>
      </c>
    </row>
    <row r="27" spans="1:19" x14ac:dyDescent="0.3">
      <c r="A27" s="25" t="s">
        <v>78</v>
      </c>
      <c r="B27" s="2" t="str" cm="1">
        <f t="array" ref="B27">_xlfn.XLOOKUP($A27,ATTENDENCE!$A$4:$A$53,_xlfn.XLOOKUP(ATTENDENCE2_PRACTICE_xlookup!B$1,ATTENDENCE!$D$3:$J$3,ATTENDENCE!$D$4:$J$53,,0,),,0)</f>
        <v>P</v>
      </c>
      <c r="C27" s="2" t="str" cm="1">
        <f t="array" ref="C27">_xlfn.XLOOKUP($A27,ATTENDENCE!$A$4:$A$53,_xlfn.XLOOKUP(ATTENDENCE2_PRACTICE_xlookup!C$1,ATTENDENCE!$D$3:$J$3,ATTENDENCE!$D$4:$J$53,,0,),,0)</f>
        <v>P</v>
      </c>
      <c r="D27" s="2" t="str" cm="1">
        <f t="array" ref="D27">_xlfn.XLOOKUP($A27,ATTENDENCE!$A$4:$A$53,_xlfn.XLOOKUP(ATTENDENCE2_PRACTICE_xlookup!D$1,ATTENDENCE!$D$3:$J$3,ATTENDENCE!$D$4:$J$53,,0,),,0)</f>
        <v>H</v>
      </c>
      <c r="E27" s="2" t="str" cm="1">
        <f t="array" ref="E27">_xlfn.XLOOKUP($A27,ATTENDENCE!$A$4:$A$53,_xlfn.XLOOKUP(ATTENDENCE2_PRACTICE_xlookup!E$1,ATTENDENCE!$D$3:$J$3,ATTENDENCE!$D$4:$J$53,,0,),,0)</f>
        <v>P</v>
      </c>
      <c r="F27" s="2" t="str" cm="1">
        <f t="array" ref="F27">_xlfn.XLOOKUP($A27,ATTENDENCE!$A$4:$A$53,_xlfn.XLOOKUP(ATTENDENCE2_PRACTICE_xlookup!F$1,ATTENDENCE!$D$3:$J$3,ATTENDENCE!$D$4:$J$53,,0,),,0)</f>
        <v>P</v>
      </c>
      <c r="G27" s="2" t="str" cm="1">
        <f t="array" ref="G27">_xlfn.XLOOKUP($A27,ATTENDENCE!$A$4:$A$53,_xlfn.XLOOKUP(ATTENDENCE2_PRACTICE_xlookup!G$1,ATTENDENCE!$D$3:$J$3,ATTENDENCE!$D$4:$J$53,,0,),,0)</f>
        <v>P</v>
      </c>
      <c r="H27" s="2" t="str" cm="1">
        <f t="array" ref="H27">_xlfn.XLOOKUP($A27,ATTENDENCE!$A$4:$A$53,_xlfn.XLOOKUP(ATTENDENCE2_PRACTICE_xlookup!H$1,ATTENDENCE!$D$3:$J$3,ATTENDENCE!$D$4:$J$53,,0,),,0)</f>
        <v>P</v>
      </c>
      <c r="I27" s="2">
        <f t="shared" si="1"/>
        <v>6</v>
      </c>
      <c r="J27" s="2">
        <f t="shared" si="1"/>
        <v>0</v>
      </c>
      <c r="K27" s="2">
        <f t="shared" si="1"/>
        <v>0</v>
      </c>
      <c r="L27" s="2">
        <f t="shared" si="1"/>
        <v>0</v>
      </c>
      <c r="M27" s="2">
        <f t="shared" si="1"/>
        <v>0</v>
      </c>
      <c r="N27" s="2">
        <f t="shared" si="1"/>
        <v>0</v>
      </c>
      <c r="O27" s="2">
        <f t="shared" si="1"/>
        <v>0</v>
      </c>
      <c r="P27" s="2">
        <f t="shared" si="1"/>
        <v>0</v>
      </c>
      <c r="Q27" s="2">
        <f t="shared" si="1"/>
        <v>0</v>
      </c>
      <c r="R27" s="2">
        <f t="shared" si="1"/>
        <v>0</v>
      </c>
      <c r="S27" s="2">
        <f t="shared" si="2"/>
        <v>6</v>
      </c>
    </row>
    <row r="28" spans="1:19" x14ac:dyDescent="0.3">
      <c r="A28" s="25" t="s">
        <v>80</v>
      </c>
      <c r="B28" s="2" t="str" cm="1">
        <f t="array" ref="B28">_xlfn.XLOOKUP($A28,ATTENDENCE!$A$4:$A$53,_xlfn.XLOOKUP(ATTENDENCE2_PRACTICE_xlookup!B$1,ATTENDENCE!$D$3:$J$3,ATTENDENCE!$D$4:$J$53,,0,),,0)</f>
        <v>P</v>
      </c>
      <c r="C28" s="2" t="str" cm="1">
        <f t="array" ref="C28">_xlfn.XLOOKUP($A28,ATTENDENCE!$A$4:$A$53,_xlfn.XLOOKUP(ATTENDENCE2_PRACTICE_xlookup!C$1,ATTENDENCE!$D$3:$J$3,ATTENDENCE!$D$4:$J$53,,0,),,0)</f>
        <v>P</v>
      </c>
      <c r="D28" s="2" t="str" cm="1">
        <f t="array" ref="D28">_xlfn.XLOOKUP($A28,ATTENDENCE!$A$4:$A$53,_xlfn.XLOOKUP(ATTENDENCE2_PRACTICE_xlookup!D$1,ATTENDENCE!$D$3:$J$3,ATTENDENCE!$D$4:$J$53,,0,),,0)</f>
        <v>H</v>
      </c>
      <c r="E28" s="2" t="str" cm="1">
        <f t="array" ref="E28">_xlfn.XLOOKUP($A28,ATTENDENCE!$A$4:$A$53,_xlfn.XLOOKUP(ATTENDENCE2_PRACTICE_xlookup!E$1,ATTENDENCE!$D$3:$J$3,ATTENDENCE!$D$4:$J$53,,0,),,0)</f>
        <v>P</v>
      </c>
      <c r="F28" s="2" t="str" cm="1">
        <f t="array" ref="F28">_xlfn.XLOOKUP($A28,ATTENDENCE!$A$4:$A$53,_xlfn.XLOOKUP(ATTENDENCE2_PRACTICE_xlookup!F$1,ATTENDENCE!$D$3:$J$3,ATTENDENCE!$D$4:$J$53,,0,),,0)</f>
        <v>P</v>
      </c>
      <c r="G28" s="2" t="str" cm="1">
        <f t="array" ref="G28">_xlfn.XLOOKUP($A28,ATTENDENCE!$A$4:$A$53,_xlfn.XLOOKUP(ATTENDENCE2_PRACTICE_xlookup!G$1,ATTENDENCE!$D$3:$J$3,ATTENDENCE!$D$4:$J$53,,0,),,0)</f>
        <v>P</v>
      </c>
      <c r="H28" s="2" t="str" cm="1">
        <f t="array" ref="H28">_xlfn.XLOOKUP($A28,ATTENDENCE!$A$4:$A$53,_xlfn.XLOOKUP(ATTENDENCE2_PRACTICE_xlookup!H$1,ATTENDENCE!$D$3:$J$3,ATTENDENCE!$D$4:$J$53,,0,),,0)</f>
        <v>P</v>
      </c>
      <c r="I28" s="2">
        <f t="shared" si="1"/>
        <v>6</v>
      </c>
      <c r="J28" s="2">
        <f t="shared" si="1"/>
        <v>0</v>
      </c>
      <c r="K28" s="2">
        <f t="shared" si="1"/>
        <v>0</v>
      </c>
      <c r="L28" s="2">
        <f t="shared" si="1"/>
        <v>0</v>
      </c>
      <c r="M28" s="2">
        <f t="shared" si="1"/>
        <v>0</v>
      </c>
      <c r="N28" s="2">
        <f t="shared" si="1"/>
        <v>0</v>
      </c>
      <c r="O28" s="2">
        <f t="shared" si="1"/>
        <v>0</v>
      </c>
      <c r="P28" s="2">
        <f t="shared" si="1"/>
        <v>0</v>
      </c>
      <c r="Q28" s="2">
        <f t="shared" si="1"/>
        <v>0</v>
      </c>
      <c r="R28" s="2">
        <f t="shared" si="1"/>
        <v>0</v>
      </c>
      <c r="S28" s="2">
        <f t="shared" si="2"/>
        <v>6</v>
      </c>
    </row>
    <row r="29" spans="1:19" x14ac:dyDescent="0.3">
      <c r="A29" s="25" t="s">
        <v>82</v>
      </c>
      <c r="B29" s="2" t="str" cm="1">
        <f t="array" ref="B29">_xlfn.XLOOKUP($A29,ATTENDENCE!$A$4:$A$53,_xlfn.XLOOKUP(ATTENDENCE2_PRACTICE_xlookup!B$1,ATTENDENCE!$D$3:$J$3,ATTENDENCE!$D$4:$J$53,,0,),,0)</f>
        <v>P</v>
      </c>
      <c r="C29" s="2" t="str" cm="1">
        <f t="array" ref="C29">_xlfn.XLOOKUP($A29,ATTENDENCE!$A$4:$A$53,_xlfn.XLOOKUP(ATTENDENCE2_PRACTICE_xlookup!C$1,ATTENDENCE!$D$3:$J$3,ATTENDENCE!$D$4:$J$53,,0,),,0)</f>
        <v>P</v>
      </c>
      <c r="D29" s="2" t="str" cm="1">
        <f t="array" ref="D29">_xlfn.XLOOKUP($A29,ATTENDENCE!$A$4:$A$53,_xlfn.XLOOKUP(ATTENDENCE2_PRACTICE_xlookup!D$1,ATTENDENCE!$D$3:$J$3,ATTENDENCE!$D$4:$J$53,,0,),,0)</f>
        <v>H</v>
      </c>
      <c r="E29" s="2" t="str" cm="1">
        <f t="array" ref="E29">_xlfn.XLOOKUP($A29,ATTENDENCE!$A$4:$A$53,_xlfn.XLOOKUP(ATTENDENCE2_PRACTICE_xlookup!E$1,ATTENDENCE!$D$3:$J$3,ATTENDENCE!$D$4:$J$53,,0,),,0)</f>
        <v>P</v>
      </c>
      <c r="F29" s="2" t="str" cm="1">
        <f t="array" ref="F29">_xlfn.XLOOKUP($A29,ATTENDENCE!$A$4:$A$53,_xlfn.XLOOKUP(ATTENDENCE2_PRACTICE_xlookup!F$1,ATTENDENCE!$D$3:$J$3,ATTENDENCE!$D$4:$J$53,,0,),,0)</f>
        <v>P</v>
      </c>
      <c r="G29" s="2" t="str" cm="1">
        <f t="array" ref="G29">_xlfn.XLOOKUP($A29,ATTENDENCE!$A$4:$A$53,_xlfn.XLOOKUP(ATTENDENCE2_PRACTICE_xlookup!G$1,ATTENDENCE!$D$3:$J$3,ATTENDENCE!$D$4:$J$53,,0,),,0)</f>
        <v>P</v>
      </c>
      <c r="H29" s="2" t="str" cm="1">
        <f t="array" ref="H29">_xlfn.XLOOKUP($A29,ATTENDENCE!$A$4:$A$53,_xlfn.XLOOKUP(ATTENDENCE2_PRACTICE_xlookup!H$1,ATTENDENCE!$D$3:$J$3,ATTENDENCE!$D$4:$J$53,,0,),,0)</f>
        <v>P</v>
      </c>
      <c r="I29" s="2">
        <f t="shared" si="1"/>
        <v>6</v>
      </c>
      <c r="J29" s="2">
        <f t="shared" si="1"/>
        <v>0</v>
      </c>
      <c r="K29" s="2">
        <f t="shared" si="1"/>
        <v>0</v>
      </c>
      <c r="L29" s="2">
        <f t="shared" si="1"/>
        <v>0</v>
      </c>
      <c r="M29" s="2">
        <f t="shared" si="1"/>
        <v>0</v>
      </c>
      <c r="N29" s="2">
        <f t="shared" si="1"/>
        <v>0</v>
      </c>
      <c r="O29" s="2">
        <f t="shared" si="1"/>
        <v>0</v>
      </c>
      <c r="P29" s="2">
        <f t="shared" si="1"/>
        <v>0</v>
      </c>
      <c r="Q29" s="2">
        <f t="shared" si="1"/>
        <v>0</v>
      </c>
      <c r="R29" s="2">
        <f t="shared" si="1"/>
        <v>0</v>
      </c>
      <c r="S29" s="2">
        <f t="shared" si="2"/>
        <v>6</v>
      </c>
    </row>
    <row r="30" spans="1:19" x14ac:dyDescent="0.3">
      <c r="A30" s="25" t="s">
        <v>84</v>
      </c>
      <c r="B30" s="2" t="str" cm="1">
        <f t="array" ref="B30">_xlfn.XLOOKUP($A30,ATTENDENCE!$A$4:$A$53,_xlfn.XLOOKUP(ATTENDENCE2_PRACTICE_xlookup!B$1,ATTENDENCE!$D$3:$J$3,ATTENDENCE!$D$4:$J$53,,0,),,0)</f>
        <v>P</v>
      </c>
      <c r="C30" s="2" t="str" cm="1">
        <f t="array" ref="C30">_xlfn.XLOOKUP($A30,ATTENDENCE!$A$4:$A$53,_xlfn.XLOOKUP(ATTENDENCE2_PRACTICE_xlookup!C$1,ATTENDENCE!$D$3:$J$3,ATTENDENCE!$D$4:$J$53,,0,),,0)</f>
        <v>P</v>
      </c>
      <c r="D30" s="2" t="str" cm="1">
        <f t="array" ref="D30">_xlfn.XLOOKUP($A30,ATTENDENCE!$A$4:$A$53,_xlfn.XLOOKUP(ATTENDENCE2_PRACTICE_xlookup!D$1,ATTENDENCE!$D$3:$J$3,ATTENDENCE!$D$4:$J$53,,0,),,0)</f>
        <v>H</v>
      </c>
      <c r="E30" s="2" t="str" cm="1">
        <f t="array" ref="E30">_xlfn.XLOOKUP($A30,ATTENDENCE!$A$4:$A$53,_xlfn.XLOOKUP(ATTENDENCE2_PRACTICE_xlookup!E$1,ATTENDENCE!$D$3:$J$3,ATTENDENCE!$D$4:$J$53,,0,),,0)</f>
        <v>P</v>
      </c>
      <c r="F30" s="2" t="str" cm="1">
        <f t="array" ref="F30">_xlfn.XLOOKUP($A30,ATTENDENCE!$A$4:$A$53,_xlfn.XLOOKUP(ATTENDENCE2_PRACTICE_xlookup!F$1,ATTENDENCE!$D$3:$J$3,ATTENDENCE!$D$4:$J$53,,0,),,0)</f>
        <v>P</v>
      </c>
      <c r="G30" s="2" t="str" cm="1">
        <f t="array" ref="G30">_xlfn.XLOOKUP($A30,ATTENDENCE!$A$4:$A$53,_xlfn.XLOOKUP(ATTENDENCE2_PRACTICE_xlookup!G$1,ATTENDENCE!$D$3:$J$3,ATTENDENCE!$D$4:$J$53,,0,),,0)</f>
        <v>P</v>
      </c>
      <c r="H30" s="2" t="str" cm="1">
        <f t="array" ref="H30">_xlfn.XLOOKUP($A30,ATTENDENCE!$A$4:$A$53,_xlfn.XLOOKUP(ATTENDENCE2_PRACTICE_xlookup!H$1,ATTENDENCE!$D$3:$J$3,ATTENDENCE!$D$4:$J$53,,0,),,0)</f>
        <v>P</v>
      </c>
      <c r="I30" s="2">
        <f t="shared" si="1"/>
        <v>6</v>
      </c>
      <c r="J30" s="2">
        <f t="shared" si="1"/>
        <v>0</v>
      </c>
      <c r="K30" s="2">
        <f t="shared" si="1"/>
        <v>0</v>
      </c>
      <c r="L30" s="2">
        <f t="shared" si="1"/>
        <v>0</v>
      </c>
      <c r="M30" s="2">
        <f t="shared" si="1"/>
        <v>0</v>
      </c>
      <c r="N30" s="2">
        <f t="shared" si="1"/>
        <v>0</v>
      </c>
      <c r="O30" s="2">
        <f t="shared" si="1"/>
        <v>0</v>
      </c>
      <c r="P30" s="2">
        <f t="shared" si="1"/>
        <v>0</v>
      </c>
      <c r="Q30" s="2">
        <f t="shared" si="1"/>
        <v>0</v>
      </c>
      <c r="R30" s="2">
        <f t="shared" si="1"/>
        <v>0</v>
      </c>
      <c r="S30" s="2">
        <f t="shared" si="2"/>
        <v>6</v>
      </c>
    </row>
    <row r="31" spans="1:19" x14ac:dyDescent="0.3">
      <c r="A31" s="25" t="s">
        <v>86</v>
      </c>
      <c r="B31" s="2" t="str" cm="1">
        <f t="array" ref="B31">_xlfn.XLOOKUP($A31,ATTENDENCE!$A$4:$A$53,_xlfn.XLOOKUP(ATTENDENCE2_PRACTICE_xlookup!B$1,ATTENDENCE!$D$3:$J$3,ATTENDENCE!$D$4:$J$53,,0,),,0)</f>
        <v>P</v>
      </c>
      <c r="C31" s="2" t="str" cm="1">
        <f t="array" ref="C31">_xlfn.XLOOKUP($A31,ATTENDENCE!$A$4:$A$53,_xlfn.XLOOKUP(ATTENDENCE2_PRACTICE_xlookup!C$1,ATTENDENCE!$D$3:$J$3,ATTENDENCE!$D$4:$J$53,,0,),,0)</f>
        <v>P</v>
      </c>
      <c r="D31" s="2" t="str" cm="1">
        <f t="array" ref="D31">_xlfn.XLOOKUP($A31,ATTENDENCE!$A$4:$A$53,_xlfn.XLOOKUP(ATTENDENCE2_PRACTICE_xlookup!D$1,ATTENDENCE!$D$3:$J$3,ATTENDENCE!$D$4:$J$53,,0,),,0)</f>
        <v>H</v>
      </c>
      <c r="E31" s="2" t="str" cm="1">
        <f t="array" ref="E31">_xlfn.XLOOKUP($A31,ATTENDENCE!$A$4:$A$53,_xlfn.XLOOKUP(ATTENDENCE2_PRACTICE_xlookup!E$1,ATTENDENCE!$D$3:$J$3,ATTENDENCE!$D$4:$J$53,,0,),,0)</f>
        <v>P</v>
      </c>
      <c r="F31" s="2" t="str" cm="1">
        <f t="array" ref="F31">_xlfn.XLOOKUP($A31,ATTENDENCE!$A$4:$A$53,_xlfn.XLOOKUP(ATTENDENCE2_PRACTICE_xlookup!F$1,ATTENDENCE!$D$3:$J$3,ATTENDENCE!$D$4:$J$53,,0,),,0)</f>
        <v>P</v>
      </c>
      <c r="G31" s="2" t="str" cm="1">
        <f t="array" ref="G31">_xlfn.XLOOKUP($A31,ATTENDENCE!$A$4:$A$53,_xlfn.XLOOKUP(ATTENDENCE2_PRACTICE_xlookup!G$1,ATTENDENCE!$D$3:$J$3,ATTENDENCE!$D$4:$J$53,,0,),,0)</f>
        <v>P</v>
      </c>
      <c r="H31" s="2" t="str" cm="1">
        <f t="array" ref="H31">_xlfn.XLOOKUP($A31,ATTENDENCE!$A$4:$A$53,_xlfn.XLOOKUP(ATTENDENCE2_PRACTICE_xlookup!H$1,ATTENDENCE!$D$3:$J$3,ATTENDENCE!$D$4:$J$53,,0,),,0)</f>
        <v>P</v>
      </c>
      <c r="I31" s="2">
        <f t="shared" si="1"/>
        <v>6</v>
      </c>
      <c r="J31" s="2">
        <f t="shared" si="1"/>
        <v>0</v>
      </c>
      <c r="K31" s="2">
        <f t="shared" si="1"/>
        <v>0</v>
      </c>
      <c r="L31" s="2">
        <f t="shared" si="1"/>
        <v>0</v>
      </c>
      <c r="M31" s="2">
        <f t="shared" si="1"/>
        <v>0</v>
      </c>
      <c r="N31" s="2">
        <f t="shared" si="1"/>
        <v>0</v>
      </c>
      <c r="O31" s="2">
        <f t="shared" si="1"/>
        <v>0</v>
      </c>
      <c r="P31" s="2">
        <f t="shared" si="1"/>
        <v>0</v>
      </c>
      <c r="Q31" s="2">
        <f t="shared" si="1"/>
        <v>0</v>
      </c>
      <c r="R31" s="2">
        <f t="shared" si="1"/>
        <v>0</v>
      </c>
      <c r="S31" s="2">
        <f t="shared" si="2"/>
        <v>6</v>
      </c>
    </row>
    <row r="32" spans="1:19" x14ac:dyDescent="0.3">
      <c r="A32" s="25" t="s">
        <v>88</v>
      </c>
      <c r="B32" s="2" t="str" cm="1">
        <f t="array" ref="B32">_xlfn.XLOOKUP($A32,ATTENDENCE!$A$4:$A$53,_xlfn.XLOOKUP(ATTENDENCE2_PRACTICE_xlookup!B$1,ATTENDENCE!$D$3:$J$3,ATTENDENCE!$D$4:$J$53,,0,),,0)</f>
        <v>P</v>
      </c>
      <c r="C32" s="2" t="str" cm="1">
        <f t="array" ref="C32">_xlfn.XLOOKUP($A32,ATTENDENCE!$A$4:$A$53,_xlfn.XLOOKUP(ATTENDENCE2_PRACTICE_xlookup!C$1,ATTENDENCE!$D$3:$J$3,ATTENDENCE!$D$4:$J$53,,0,),,0)</f>
        <v>P</v>
      </c>
      <c r="D32" s="2" t="str" cm="1">
        <f t="array" ref="D32">_xlfn.XLOOKUP($A32,ATTENDENCE!$A$4:$A$53,_xlfn.XLOOKUP(ATTENDENCE2_PRACTICE_xlookup!D$1,ATTENDENCE!$D$3:$J$3,ATTENDENCE!$D$4:$J$53,,0,),,0)</f>
        <v>H</v>
      </c>
      <c r="E32" s="2" t="str" cm="1">
        <f t="array" ref="E32">_xlfn.XLOOKUP($A32,ATTENDENCE!$A$4:$A$53,_xlfn.XLOOKUP(ATTENDENCE2_PRACTICE_xlookup!E$1,ATTENDENCE!$D$3:$J$3,ATTENDENCE!$D$4:$J$53,,0,),,0)</f>
        <v>P</v>
      </c>
      <c r="F32" s="2" t="str" cm="1">
        <f t="array" ref="F32">_xlfn.XLOOKUP($A32,ATTENDENCE!$A$4:$A$53,_xlfn.XLOOKUP(ATTENDENCE2_PRACTICE_xlookup!F$1,ATTENDENCE!$D$3:$J$3,ATTENDENCE!$D$4:$J$53,,0,),,0)</f>
        <v>P</v>
      </c>
      <c r="G32" s="2" t="str" cm="1">
        <f t="array" ref="G32">_xlfn.XLOOKUP($A32,ATTENDENCE!$A$4:$A$53,_xlfn.XLOOKUP(ATTENDENCE2_PRACTICE_xlookup!G$1,ATTENDENCE!$D$3:$J$3,ATTENDENCE!$D$4:$J$53,,0,),,0)</f>
        <v>P</v>
      </c>
      <c r="H32" s="2" t="str" cm="1">
        <f t="array" ref="H32">_xlfn.XLOOKUP($A32,ATTENDENCE!$A$4:$A$53,_xlfn.XLOOKUP(ATTENDENCE2_PRACTICE_xlookup!H$1,ATTENDENCE!$D$3:$J$3,ATTENDENCE!$D$4:$J$53,,0,),,0)</f>
        <v>P</v>
      </c>
      <c r="I32" s="2">
        <f t="shared" si="1"/>
        <v>6</v>
      </c>
      <c r="J32" s="2">
        <f t="shared" si="1"/>
        <v>0</v>
      </c>
      <c r="K32" s="2">
        <f t="shared" si="1"/>
        <v>0</v>
      </c>
      <c r="L32" s="2">
        <f t="shared" si="1"/>
        <v>0</v>
      </c>
      <c r="M32" s="2">
        <f t="shared" si="1"/>
        <v>0</v>
      </c>
      <c r="N32" s="2">
        <f t="shared" si="1"/>
        <v>0</v>
      </c>
      <c r="O32" s="2">
        <f t="shared" si="1"/>
        <v>0</v>
      </c>
      <c r="P32" s="2">
        <f t="shared" si="1"/>
        <v>0</v>
      </c>
      <c r="Q32" s="2">
        <f t="shared" si="1"/>
        <v>0</v>
      </c>
      <c r="R32" s="2">
        <f t="shared" si="1"/>
        <v>0</v>
      </c>
      <c r="S32" s="2">
        <f t="shared" si="2"/>
        <v>6</v>
      </c>
    </row>
    <row r="33" spans="1:19" x14ac:dyDescent="0.3">
      <c r="A33" s="25" t="s">
        <v>90</v>
      </c>
      <c r="B33" s="2" t="str" cm="1">
        <f t="array" ref="B33">_xlfn.XLOOKUP($A33,ATTENDENCE!$A$4:$A$53,_xlfn.XLOOKUP(ATTENDENCE2_PRACTICE_xlookup!B$1,ATTENDENCE!$D$3:$J$3,ATTENDENCE!$D$4:$J$53,,0,),,0)</f>
        <v>P</v>
      </c>
      <c r="C33" s="2" t="str" cm="1">
        <f t="array" ref="C33">_xlfn.XLOOKUP($A33,ATTENDENCE!$A$4:$A$53,_xlfn.XLOOKUP(ATTENDENCE2_PRACTICE_xlookup!C$1,ATTENDENCE!$D$3:$J$3,ATTENDENCE!$D$4:$J$53,,0,),,0)</f>
        <v>P</v>
      </c>
      <c r="D33" s="2" t="str" cm="1">
        <f t="array" ref="D33">_xlfn.XLOOKUP($A33,ATTENDENCE!$A$4:$A$53,_xlfn.XLOOKUP(ATTENDENCE2_PRACTICE_xlookup!D$1,ATTENDENCE!$D$3:$J$3,ATTENDENCE!$D$4:$J$53,,0,),,0)</f>
        <v>H</v>
      </c>
      <c r="E33" s="2" t="str" cm="1">
        <f t="array" ref="E33">_xlfn.XLOOKUP($A33,ATTENDENCE!$A$4:$A$53,_xlfn.XLOOKUP(ATTENDENCE2_PRACTICE_xlookup!E$1,ATTENDENCE!$D$3:$J$3,ATTENDENCE!$D$4:$J$53,,0,),,0)</f>
        <v>P</v>
      </c>
      <c r="F33" s="2" t="str" cm="1">
        <f t="array" ref="F33">_xlfn.XLOOKUP($A33,ATTENDENCE!$A$4:$A$53,_xlfn.XLOOKUP(ATTENDENCE2_PRACTICE_xlookup!F$1,ATTENDENCE!$D$3:$J$3,ATTENDENCE!$D$4:$J$53,,0,),,0)</f>
        <v>P</v>
      </c>
      <c r="G33" s="2" t="str" cm="1">
        <f t="array" ref="G33">_xlfn.XLOOKUP($A33,ATTENDENCE!$A$4:$A$53,_xlfn.XLOOKUP(ATTENDENCE2_PRACTICE_xlookup!G$1,ATTENDENCE!$D$3:$J$3,ATTENDENCE!$D$4:$J$53,,0,),,0)</f>
        <v>P</v>
      </c>
      <c r="H33" s="2" t="str" cm="1">
        <f t="array" ref="H33">_xlfn.XLOOKUP($A33,ATTENDENCE!$A$4:$A$53,_xlfn.XLOOKUP(ATTENDENCE2_PRACTICE_xlookup!H$1,ATTENDENCE!$D$3:$J$3,ATTENDENCE!$D$4:$J$53,,0,),,0)</f>
        <v>P</v>
      </c>
      <c r="I33" s="2">
        <f t="shared" si="1"/>
        <v>6</v>
      </c>
      <c r="J33" s="2">
        <f t="shared" si="1"/>
        <v>0</v>
      </c>
      <c r="K33" s="2">
        <f t="shared" si="1"/>
        <v>0</v>
      </c>
      <c r="L33" s="2">
        <f t="shared" si="1"/>
        <v>0</v>
      </c>
      <c r="M33" s="2">
        <f t="shared" si="1"/>
        <v>0</v>
      </c>
      <c r="N33" s="2">
        <f t="shared" si="1"/>
        <v>0</v>
      </c>
      <c r="O33" s="2">
        <f t="shared" si="1"/>
        <v>0</v>
      </c>
      <c r="P33" s="2">
        <f t="shared" si="1"/>
        <v>0</v>
      </c>
      <c r="Q33" s="2">
        <f t="shared" si="1"/>
        <v>0</v>
      </c>
      <c r="R33" s="2">
        <f t="shared" si="1"/>
        <v>0</v>
      </c>
      <c r="S33" s="2">
        <f t="shared" si="2"/>
        <v>6</v>
      </c>
    </row>
    <row r="34" spans="1:19" x14ac:dyDescent="0.3">
      <c r="A34" s="25" t="s">
        <v>92</v>
      </c>
      <c r="B34" s="2" t="str" cm="1">
        <f t="array" ref="B34">_xlfn.XLOOKUP($A34,ATTENDENCE!$A$4:$A$53,_xlfn.XLOOKUP(ATTENDENCE2_PRACTICE_xlookup!B$1,ATTENDENCE!$D$3:$J$3,ATTENDENCE!$D$4:$J$53,,0,),,0)</f>
        <v>P</v>
      </c>
      <c r="C34" s="2" t="str" cm="1">
        <f t="array" ref="C34">_xlfn.XLOOKUP($A34,ATTENDENCE!$A$4:$A$53,_xlfn.XLOOKUP(ATTENDENCE2_PRACTICE_xlookup!C$1,ATTENDENCE!$D$3:$J$3,ATTENDENCE!$D$4:$J$53,,0,),,0)</f>
        <v>P</v>
      </c>
      <c r="D34" s="2" t="str" cm="1">
        <f t="array" ref="D34">_xlfn.XLOOKUP($A34,ATTENDENCE!$A$4:$A$53,_xlfn.XLOOKUP(ATTENDENCE2_PRACTICE_xlookup!D$1,ATTENDENCE!$D$3:$J$3,ATTENDENCE!$D$4:$J$53,,0,),,0)</f>
        <v>H</v>
      </c>
      <c r="E34" s="2" t="str" cm="1">
        <f t="array" ref="E34">_xlfn.XLOOKUP($A34,ATTENDENCE!$A$4:$A$53,_xlfn.XLOOKUP(ATTENDENCE2_PRACTICE_xlookup!E$1,ATTENDENCE!$D$3:$J$3,ATTENDENCE!$D$4:$J$53,,0,),,0)</f>
        <v>P</v>
      </c>
      <c r="F34" s="2" t="str" cm="1">
        <f t="array" ref="F34">_xlfn.XLOOKUP($A34,ATTENDENCE!$A$4:$A$53,_xlfn.XLOOKUP(ATTENDENCE2_PRACTICE_xlookup!F$1,ATTENDENCE!$D$3:$J$3,ATTENDENCE!$D$4:$J$53,,0,),,0)</f>
        <v>P</v>
      </c>
      <c r="G34" s="2" t="str" cm="1">
        <f t="array" ref="G34">_xlfn.XLOOKUP($A34,ATTENDENCE!$A$4:$A$53,_xlfn.XLOOKUP(ATTENDENCE2_PRACTICE_xlookup!G$1,ATTENDENCE!$D$3:$J$3,ATTENDENCE!$D$4:$J$53,,0,),,0)</f>
        <v>P</v>
      </c>
      <c r="H34" s="2" t="str" cm="1">
        <f t="array" ref="H34">_xlfn.XLOOKUP($A34,ATTENDENCE!$A$4:$A$53,_xlfn.XLOOKUP(ATTENDENCE2_PRACTICE_xlookup!H$1,ATTENDENCE!$D$3:$J$3,ATTENDENCE!$D$4:$J$53,,0,),,0)</f>
        <v>P</v>
      </c>
      <c r="I34" s="2">
        <f t="shared" si="1"/>
        <v>6</v>
      </c>
      <c r="J34" s="2">
        <f t="shared" si="1"/>
        <v>0</v>
      </c>
      <c r="K34" s="2">
        <f t="shared" si="1"/>
        <v>0</v>
      </c>
      <c r="L34" s="2">
        <f t="shared" si="1"/>
        <v>0</v>
      </c>
      <c r="M34" s="2">
        <f t="shared" si="1"/>
        <v>0</v>
      </c>
      <c r="N34" s="2">
        <f t="shared" si="1"/>
        <v>0</v>
      </c>
      <c r="O34" s="2">
        <f t="shared" si="1"/>
        <v>0</v>
      </c>
      <c r="P34" s="2">
        <f t="shared" si="1"/>
        <v>0</v>
      </c>
      <c r="Q34" s="2">
        <f t="shared" si="1"/>
        <v>0</v>
      </c>
      <c r="R34" s="2">
        <f t="shared" si="1"/>
        <v>0</v>
      </c>
      <c r="S34" s="2">
        <f t="shared" si="2"/>
        <v>6</v>
      </c>
    </row>
    <row r="35" spans="1:19" x14ac:dyDescent="0.3">
      <c r="A35" s="25" t="s">
        <v>94</v>
      </c>
      <c r="B35" s="2" t="str" cm="1">
        <f t="array" ref="B35">_xlfn.XLOOKUP($A35,ATTENDENCE!$A$4:$A$53,_xlfn.XLOOKUP(ATTENDENCE2_PRACTICE_xlookup!B$1,ATTENDENCE!$D$3:$J$3,ATTENDENCE!$D$4:$J$53,,0,),,0)</f>
        <v>P</v>
      </c>
      <c r="C35" s="2" t="str" cm="1">
        <f t="array" ref="C35">_xlfn.XLOOKUP($A35,ATTENDENCE!$A$4:$A$53,_xlfn.XLOOKUP(ATTENDENCE2_PRACTICE_xlookup!C$1,ATTENDENCE!$D$3:$J$3,ATTENDENCE!$D$4:$J$53,,0,),,0)</f>
        <v>P</v>
      </c>
      <c r="D35" s="2" t="str" cm="1">
        <f t="array" ref="D35">_xlfn.XLOOKUP($A35,ATTENDENCE!$A$4:$A$53,_xlfn.XLOOKUP(ATTENDENCE2_PRACTICE_xlookup!D$1,ATTENDENCE!$D$3:$J$3,ATTENDENCE!$D$4:$J$53,,0,),,0)</f>
        <v>H</v>
      </c>
      <c r="E35" s="2" t="str" cm="1">
        <f t="array" ref="E35">_xlfn.XLOOKUP($A35,ATTENDENCE!$A$4:$A$53,_xlfn.XLOOKUP(ATTENDENCE2_PRACTICE_xlookup!E$1,ATTENDENCE!$D$3:$J$3,ATTENDENCE!$D$4:$J$53,,0,),,0)</f>
        <v>P</v>
      </c>
      <c r="F35" s="2" t="str" cm="1">
        <f t="array" ref="F35">_xlfn.XLOOKUP($A35,ATTENDENCE!$A$4:$A$53,_xlfn.XLOOKUP(ATTENDENCE2_PRACTICE_xlookup!F$1,ATTENDENCE!$D$3:$J$3,ATTENDENCE!$D$4:$J$53,,0,),,0)</f>
        <v>P</v>
      </c>
      <c r="G35" s="2" t="str" cm="1">
        <f t="array" ref="G35">_xlfn.XLOOKUP($A35,ATTENDENCE!$A$4:$A$53,_xlfn.XLOOKUP(ATTENDENCE2_PRACTICE_xlookup!G$1,ATTENDENCE!$D$3:$J$3,ATTENDENCE!$D$4:$J$53,,0,),,0)</f>
        <v>P</v>
      </c>
      <c r="H35" s="2" t="str" cm="1">
        <f t="array" ref="H35">_xlfn.XLOOKUP($A35,ATTENDENCE!$A$4:$A$53,_xlfn.XLOOKUP(ATTENDENCE2_PRACTICE_xlookup!H$1,ATTENDENCE!$D$3:$J$3,ATTENDENCE!$D$4:$J$53,,0,),,0)</f>
        <v>P</v>
      </c>
      <c r="I35" s="2">
        <f t="shared" ref="I35:R51" si="3">COUNTIFS($B35:$H35,I$1)</f>
        <v>6</v>
      </c>
      <c r="J35" s="2">
        <f t="shared" si="3"/>
        <v>0</v>
      </c>
      <c r="K35" s="2">
        <f t="shared" si="3"/>
        <v>0</v>
      </c>
      <c r="L35" s="2">
        <f t="shared" si="3"/>
        <v>0</v>
      </c>
      <c r="M35" s="2">
        <f t="shared" si="3"/>
        <v>0</v>
      </c>
      <c r="N35" s="2">
        <f t="shared" si="3"/>
        <v>0</v>
      </c>
      <c r="O35" s="2">
        <f t="shared" si="3"/>
        <v>0</v>
      </c>
      <c r="P35" s="2">
        <f t="shared" si="3"/>
        <v>0</v>
      </c>
      <c r="Q35" s="2">
        <f t="shared" si="3"/>
        <v>0</v>
      </c>
      <c r="R35" s="2">
        <f t="shared" si="3"/>
        <v>0</v>
      </c>
      <c r="S35" s="2">
        <f t="shared" si="2"/>
        <v>6</v>
      </c>
    </row>
    <row r="36" spans="1:19" x14ac:dyDescent="0.3">
      <c r="A36" s="25" t="s">
        <v>96</v>
      </c>
      <c r="B36" s="2" t="str" cm="1">
        <f t="array" ref="B36">_xlfn.XLOOKUP($A36,ATTENDENCE!$A$4:$A$53,_xlfn.XLOOKUP(ATTENDENCE2_PRACTICE_xlookup!B$1,ATTENDENCE!$D$3:$J$3,ATTENDENCE!$D$4:$J$53,,0,),,0)</f>
        <v>P</v>
      </c>
      <c r="C36" s="2" t="str" cm="1">
        <f t="array" ref="C36">_xlfn.XLOOKUP($A36,ATTENDENCE!$A$4:$A$53,_xlfn.XLOOKUP(ATTENDENCE2_PRACTICE_xlookup!C$1,ATTENDENCE!$D$3:$J$3,ATTENDENCE!$D$4:$J$53,,0,),,0)</f>
        <v>P</v>
      </c>
      <c r="D36" s="2" t="str" cm="1">
        <f t="array" ref="D36">_xlfn.XLOOKUP($A36,ATTENDENCE!$A$4:$A$53,_xlfn.XLOOKUP(ATTENDENCE2_PRACTICE_xlookup!D$1,ATTENDENCE!$D$3:$J$3,ATTENDENCE!$D$4:$J$53,,0,),,0)</f>
        <v>H</v>
      </c>
      <c r="E36" s="2" t="str" cm="1">
        <f t="array" ref="E36">_xlfn.XLOOKUP($A36,ATTENDENCE!$A$4:$A$53,_xlfn.XLOOKUP(ATTENDENCE2_PRACTICE_xlookup!E$1,ATTENDENCE!$D$3:$J$3,ATTENDENCE!$D$4:$J$53,,0,),,0)</f>
        <v>P</v>
      </c>
      <c r="F36" s="2" t="str" cm="1">
        <f t="array" ref="F36">_xlfn.XLOOKUP($A36,ATTENDENCE!$A$4:$A$53,_xlfn.XLOOKUP(ATTENDENCE2_PRACTICE_xlookup!F$1,ATTENDENCE!$D$3:$J$3,ATTENDENCE!$D$4:$J$53,,0,),,0)</f>
        <v>P</v>
      </c>
      <c r="G36" s="2" t="str" cm="1">
        <f t="array" ref="G36">_xlfn.XLOOKUP($A36,ATTENDENCE!$A$4:$A$53,_xlfn.XLOOKUP(ATTENDENCE2_PRACTICE_xlookup!G$1,ATTENDENCE!$D$3:$J$3,ATTENDENCE!$D$4:$J$53,,0,),,0)</f>
        <v>P</v>
      </c>
      <c r="H36" s="2" t="str" cm="1">
        <f t="array" ref="H36">_xlfn.XLOOKUP($A36,ATTENDENCE!$A$4:$A$53,_xlfn.XLOOKUP(ATTENDENCE2_PRACTICE_xlookup!H$1,ATTENDENCE!$D$3:$J$3,ATTENDENCE!$D$4:$J$53,,0,),,0)</f>
        <v>P</v>
      </c>
      <c r="I36" s="2">
        <f t="shared" si="3"/>
        <v>6</v>
      </c>
      <c r="J36" s="2">
        <f t="shared" si="3"/>
        <v>0</v>
      </c>
      <c r="K36" s="2">
        <f t="shared" si="3"/>
        <v>0</v>
      </c>
      <c r="L36" s="2">
        <f t="shared" si="3"/>
        <v>0</v>
      </c>
      <c r="M36" s="2">
        <f t="shared" si="3"/>
        <v>0</v>
      </c>
      <c r="N36" s="2">
        <f t="shared" si="3"/>
        <v>0</v>
      </c>
      <c r="O36" s="2">
        <f t="shared" si="3"/>
        <v>0</v>
      </c>
      <c r="P36" s="2">
        <f t="shared" si="3"/>
        <v>0</v>
      </c>
      <c r="Q36" s="2">
        <f t="shared" si="3"/>
        <v>0</v>
      </c>
      <c r="R36" s="2">
        <f t="shared" si="3"/>
        <v>0</v>
      </c>
      <c r="S36" s="2">
        <f t="shared" si="2"/>
        <v>6</v>
      </c>
    </row>
    <row r="37" spans="1:19" x14ac:dyDescent="0.3">
      <c r="A37" s="25" t="s">
        <v>98</v>
      </c>
      <c r="B37" s="2" t="str" cm="1">
        <f t="array" ref="B37">_xlfn.XLOOKUP($A37,ATTENDENCE!$A$4:$A$53,_xlfn.XLOOKUP(ATTENDENCE2_PRACTICE_xlookup!B$1,ATTENDENCE!$D$3:$J$3,ATTENDENCE!$D$4:$J$53,,0,),,0)</f>
        <v>P</v>
      </c>
      <c r="C37" s="2" t="str" cm="1">
        <f t="array" ref="C37">_xlfn.XLOOKUP($A37,ATTENDENCE!$A$4:$A$53,_xlfn.XLOOKUP(ATTENDENCE2_PRACTICE_xlookup!C$1,ATTENDENCE!$D$3:$J$3,ATTENDENCE!$D$4:$J$53,,0,),,0)</f>
        <v>P</v>
      </c>
      <c r="D37" s="2" t="str" cm="1">
        <f t="array" ref="D37">_xlfn.XLOOKUP($A37,ATTENDENCE!$A$4:$A$53,_xlfn.XLOOKUP(ATTENDENCE2_PRACTICE_xlookup!D$1,ATTENDENCE!$D$3:$J$3,ATTENDENCE!$D$4:$J$53,,0,),,0)</f>
        <v>H</v>
      </c>
      <c r="E37" s="2" t="str" cm="1">
        <f t="array" ref="E37">_xlfn.XLOOKUP($A37,ATTENDENCE!$A$4:$A$53,_xlfn.XLOOKUP(ATTENDENCE2_PRACTICE_xlookup!E$1,ATTENDENCE!$D$3:$J$3,ATTENDENCE!$D$4:$J$53,,0,),,0)</f>
        <v>P</v>
      </c>
      <c r="F37" s="2" t="str" cm="1">
        <f t="array" ref="F37">_xlfn.XLOOKUP($A37,ATTENDENCE!$A$4:$A$53,_xlfn.XLOOKUP(ATTENDENCE2_PRACTICE_xlookup!F$1,ATTENDENCE!$D$3:$J$3,ATTENDENCE!$D$4:$J$53,,0,),,0)</f>
        <v>P</v>
      </c>
      <c r="G37" s="2" t="str" cm="1">
        <f t="array" ref="G37">_xlfn.XLOOKUP($A37,ATTENDENCE!$A$4:$A$53,_xlfn.XLOOKUP(ATTENDENCE2_PRACTICE_xlookup!G$1,ATTENDENCE!$D$3:$J$3,ATTENDENCE!$D$4:$J$53,,0,),,0)</f>
        <v>P</v>
      </c>
      <c r="H37" s="2" t="str" cm="1">
        <f t="array" ref="H37">_xlfn.XLOOKUP($A37,ATTENDENCE!$A$4:$A$53,_xlfn.XLOOKUP(ATTENDENCE2_PRACTICE_xlookup!H$1,ATTENDENCE!$D$3:$J$3,ATTENDENCE!$D$4:$J$53,,0,),,0)</f>
        <v>P</v>
      </c>
      <c r="I37" s="2">
        <f t="shared" si="3"/>
        <v>6</v>
      </c>
      <c r="J37" s="2">
        <f t="shared" si="3"/>
        <v>0</v>
      </c>
      <c r="K37" s="2">
        <f t="shared" si="3"/>
        <v>0</v>
      </c>
      <c r="L37" s="2">
        <f t="shared" si="3"/>
        <v>0</v>
      </c>
      <c r="M37" s="2">
        <f t="shared" si="3"/>
        <v>0</v>
      </c>
      <c r="N37" s="2">
        <f t="shared" si="3"/>
        <v>0</v>
      </c>
      <c r="O37" s="2">
        <f t="shared" si="3"/>
        <v>0</v>
      </c>
      <c r="P37" s="2">
        <f t="shared" si="3"/>
        <v>0</v>
      </c>
      <c r="Q37" s="2">
        <f t="shared" si="3"/>
        <v>0</v>
      </c>
      <c r="R37" s="2">
        <f t="shared" si="3"/>
        <v>0</v>
      </c>
      <c r="S37" s="2">
        <f t="shared" si="2"/>
        <v>6</v>
      </c>
    </row>
    <row r="38" spans="1:19" x14ac:dyDescent="0.3">
      <c r="A38" s="25" t="s">
        <v>100</v>
      </c>
      <c r="B38" s="2" t="str" cm="1">
        <f t="array" ref="B38">_xlfn.XLOOKUP($A38,ATTENDENCE!$A$4:$A$53,_xlfn.XLOOKUP(ATTENDENCE2_PRACTICE_xlookup!B$1,ATTENDENCE!$D$3:$J$3,ATTENDENCE!$D$4:$J$53,,0,),,0)</f>
        <v>P</v>
      </c>
      <c r="C38" s="2" t="str" cm="1">
        <f t="array" ref="C38">_xlfn.XLOOKUP($A38,ATTENDENCE!$A$4:$A$53,_xlfn.XLOOKUP(ATTENDENCE2_PRACTICE_xlookup!C$1,ATTENDENCE!$D$3:$J$3,ATTENDENCE!$D$4:$J$53,,0,),,0)</f>
        <v>P</v>
      </c>
      <c r="D38" s="2" t="str" cm="1">
        <f t="array" ref="D38">_xlfn.XLOOKUP($A38,ATTENDENCE!$A$4:$A$53,_xlfn.XLOOKUP(ATTENDENCE2_PRACTICE_xlookup!D$1,ATTENDENCE!$D$3:$J$3,ATTENDENCE!$D$4:$J$53,,0,),,0)</f>
        <v>H</v>
      </c>
      <c r="E38" s="2" t="str" cm="1">
        <f t="array" ref="E38">_xlfn.XLOOKUP($A38,ATTENDENCE!$A$4:$A$53,_xlfn.XLOOKUP(ATTENDENCE2_PRACTICE_xlookup!E$1,ATTENDENCE!$D$3:$J$3,ATTENDENCE!$D$4:$J$53,,0,),,0)</f>
        <v>P</v>
      </c>
      <c r="F38" s="2" t="str" cm="1">
        <f t="array" ref="F38">_xlfn.XLOOKUP($A38,ATTENDENCE!$A$4:$A$53,_xlfn.XLOOKUP(ATTENDENCE2_PRACTICE_xlookup!F$1,ATTENDENCE!$D$3:$J$3,ATTENDENCE!$D$4:$J$53,,0,),,0)</f>
        <v>P</v>
      </c>
      <c r="G38" s="2" t="str" cm="1">
        <f t="array" ref="G38">_xlfn.XLOOKUP($A38,ATTENDENCE!$A$4:$A$53,_xlfn.XLOOKUP(ATTENDENCE2_PRACTICE_xlookup!G$1,ATTENDENCE!$D$3:$J$3,ATTENDENCE!$D$4:$J$53,,0,),,0)</f>
        <v>P</v>
      </c>
      <c r="H38" s="2" t="str" cm="1">
        <f t="array" ref="H38">_xlfn.XLOOKUP($A38,ATTENDENCE!$A$4:$A$53,_xlfn.XLOOKUP(ATTENDENCE2_PRACTICE_xlookup!H$1,ATTENDENCE!$D$3:$J$3,ATTENDENCE!$D$4:$J$53,,0,),,0)</f>
        <v>P</v>
      </c>
      <c r="I38" s="2">
        <f t="shared" si="3"/>
        <v>6</v>
      </c>
      <c r="J38" s="2">
        <f t="shared" si="3"/>
        <v>0</v>
      </c>
      <c r="K38" s="2">
        <f t="shared" si="3"/>
        <v>0</v>
      </c>
      <c r="L38" s="2">
        <f t="shared" si="3"/>
        <v>0</v>
      </c>
      <c r="M38" s="2">
        <f t="shared" si="3"/>
        <v>0</v>
      </c>
      <c r="N38" s="2">
        <f t="shared" si="3"/>
        <v>0</v>
      </c>
      <c r="O38" s="2">
        <f t="shared" si="3"/>
        <v>0</v>
      </c>
      <c r="P38" s="2">
        <f t="shared" si="3"/>
        <v>0</v>
      </c>
      <c r="Q38" s="2">
        <f t="shared" si="3"/>
        <v>0</v>
      </c>
      <c r="R38" s="2">
        <f t="shared" si="3"/>
        <v>0</v>
      </c>
      <c r="S38" s="2">
        <f t="shared" si="2"/>
        <v>6</v>
      </c>
    </row>
    <row r="39" spans="1:19" x14ac:dyDescent="0.3">
      <c r="A39" s="25" t="s">
        <v>102</v>
      </c>
      <c r="B39" s="2" t="str" cm="1">
        <f t="array" ref="B39">_xlfn.XLOOKUP($A39,ATTENDENCE!$A$4:$A$53,_xlfn.XLOOKUP(ATTENDENCE2_PRACTICE_xlookup!B$1,ATTENDENCE!$D$3:$J$3,ATTENDENCE!$D$4:$J$53,,0,),,0)</f>
        <v>P</v>
      </c>
      <c r="C39" s="2" t="str" cm="1">
        <f t="array" ref="C39">_xlfn.XLOOKUP($A39,ATTENDENCE!$A$4:$A$53,_xlfn.XLOOKUP(ATTENDENCE2_PRACTICE_xlookup!C$1,ATTENDENCE!$D$3:$J$3,ATTENDENCE!$D$4:$J$53,,0,),,0)</f>
        <v>P</v>
      </c>
      <c r="D39" s="2" t="str" cm="1">
        <f t="array" ref="D39">_xlfn.XLOOKUP($A39,ATTENDENCE!$A$4:$A$53,_xlfn.XLOOKUP(ATTENDENCE2_PRACTICE_xlookup!D$1,ATTENDENCE!$D$3:$J$3,ATTENDENCE!$D$4:$J$53,,0,),,0)</f>
        <v>H</v>
      </c>
      <c r="E39" s="2" t="str" cm="1">
        <f t="array" ref="E39">_xlfn.XLOOKUP($A39,ATTENDENCE!$A$4:$A$53,_xlfn.XLOOKUP(ATTENDENCE2_PRACTICE_xlookup!E$1,ATTENDENCE!$D$3:$J$3,ATTENDENCE!$D$4:$J$53,,0,),,0)</f>
        <v>P</v>
      </c>
      <c r="F39" s="2" t="str" cm="1">
        <f t="array" ref="F39">_xlfn.XLOOKUP($A39,ATTENDENCE!$A$4:$A$53,_xlfn.XLOOKUP(ATTENDENCE2_PRACTICE_xlookup!F$1,ATTENDENCE!$D$3:$J$3,ATTENDENCE!$D$4:$J$53,,0,),,0)</f>
        <v>P</v>
      </c>
      <c r="G39" s="2" t="str" cm="1">
        <f t="array" ref="G39">_xlfn.XLOOKUP($A39,ATTENDENCE!$A$4:$A$53,_xlfn.XLOOKUP(ATTENDENCE2_PRACTICE_xlookup!G$1,ATTENDENCE!$D$3:$J$3,ATTENDENCE!$D$4:$J$53,,0,),,0)</f>
        <v>P</v>
      </c>
      <c r="H39" s="2" t="str" cm="1">
        <f t="array" ref="H39">_xlfn.XLOOKUP($A39,ATTENDENCE!$A$4:$A$53,_xlfn.XLOOKUP(ATTENDENCE2_PRACTICE_xlookup!H$1,ATTENDENCE!$D$3:$J$3,ATTENDENCE!$D$4:$J$53,,0,),,0)</f>
        <v>P</v>
      </c>
      <c r="I39" s="2">
        <f t="shared" si="3"/>
        <v>6</v>
      </c>
      <c r="J39" s="2">
        <f t="shared" si="3"/>
        <v>0</v>
      </c>
      <c r="K39" s="2">
        <f t="shared" si="3"/>
        <v>0</v>
      </c>
      <c r="L39" s="2">
        <f t="shared" si="3"/>
        <v>0</v>
      </c>
      <c r="M39" s="2">
        <f t="shared" si="3"/>
        <v>0</v>
      </c>
      <c r="N39" s="2">
        <f t="shared" si="3"/>
        <v>0</v>
      </c>
      <c r="O39" s="2">
        <f t="shared" si="3"/>
        <v>0</v>
      </c>
      <c r="P39" s="2">
        <f t="shared" si="3"/>
        <v>0</v>
      </c>
      <c r="Q39" s="2">
        <f t="shared" si="3"/>
        <v>0</v>
      </c>
      <c r="R39" s="2">
        <f t="shared" si="3"/>
        <v>0</v>
      </c>
      <c r="S39" s="2">
        <f t="shared" si="2"/>
        <v>6</v>
      </c>
    </row>
    <row r="40" spans="1:19" x14ac:dyDescent="0.3">
      <c r="A40" s="25" t="s">
        <v>104</v>
      </c>
      <c r="B40" s="2" t="str" cm="1">
        <f t="array" ref="B40">_xlfn.XLOOKUP($A40,ATTENDENCE!$A$4:$A$53,_xlfn.XLOOKUP(ATTENDENCE2_PRACTICE_xlookup!B$1,ATTENDENCE!$D$3:$J$3,ATTENDENCE!$D$4:$J$53,,0,),,0)</f>
        <v>P</v>
      </c>
      <c r="C40" s="2" t="str" cm="1">
        <f t="array" ref="C40">_xlfn.XLOOKUP($A40,ATTENDENCE!$A$4:$A$53,_xlfn.XLOOKUP(ATTENDENCE2_PRACTICE_xlookup!C$1,ATTENDENCE!$D$3:$J$3,ATTENDENCE!$D$4:$J$53,,0,),,0)</f>
        <v>P</v>
      </c>
      <c r="D40" s="2" t="str" cm="1">
        <f t="array" ref="D40">_xlfn.XLOOKUP($A40,ATTENDENCE!$A$4:$A$53,_xlfn.XLOOKUP(ATTENDENCE2_PRACTICE_xlookup!D$1,ATTENDENCE!$D$3:$J$3,ATTENDENCE!$D$4:$J$53,,0,),,0)</f>
        <v>H</v>
      </c>
      <c r="E40" s="2" t="str" cm="1">
        <f t="array" ref="E40">_xlfn.XLOOKUP($A40,ATTENDENCE!$A$4:$A$53,_xlfn.XLOOKUP(ATTENDENCE2_PRACTICE_xlookup!E$1,ATTENDENCE!$D$3:$J$3,ATTENDENCE!$D$4:$J$53,,0,),,0)</f>
        <v>P</v>
      </c>
      <c r="F40" s="2" t="str" cm="1">
        <f t="array" ref="F40">_xlfn.XLOOKUP($A40,ATTENDENCE!$A$4:$A$53,_xlfn.XLOOKUP(ATTENDENCE2_PRACTICE_xlookup!F$1,ATTENDENCE!$D$3:$J$3,ATTENDENCE!$D$4:$J$53,,0,),,0)</f>
        <v>P</v>
      </c>
      <c r="G40" s="2" t="str" cm="1">
        <f t="array" ref="G40">_xlfn.XLOOKUP($A40,ATTENDENCE!$A$4:$A$53,_xlfn.XLOOKUP(ATTENDENCE2_PRACTICE_xlookup!G$1,ATTENDENCE!$D$3:$J$3,ATTENDENCE!$D$4:$J$53,,0,),,0)</f>
        <v>P</v>
      </c>
      <c r="H40" s="2" t="str" cm="1">
        <f t="array" ref="H40">_xlfn.XLOOKUP($A40,ATTENDENCE!$A$4:$A$53,_xlfn.XLOOKUP(ATTENDENCE2_PRACTICE_xlookup!H$1,ATTENDENCE!$D$3:$J$3,ATTENDENCE!$D$4:$J$53,,0,),,0)</f>
        <v>P</v>
      </c>
      <c r="I40" s="2">
        <f t="shared" si="3"/>
        <v>6</v>
      </c>
      <c r="J40" s="2">
        <f t="shared" si="3"/>
        <v>0</v>
      </c>
      <c r="K40" s="2">
        <f t="shared" si="3"/>
        <v>0</v>
      </c>
      <c r="L40" s="2">
        <f t="shared" si="3"/>
        <v>0</v>
      </c>
      <c r="M40" s="2">
        <f t="shared" si="3"/>
        <v>0</v>
      </c>
      <c r="N40" s="2">
        <f t="shared" si="3"/>
        <v>0</v>
      </c>
      <c r="O40" s="2">
        <f t="shared" si="3"/>
        <v>0</v>
      </c>
      <c r="P40" s="2">
        <f t="shared" si="3"/>
        <v>0</v>
      </c>
      <c r="Q40" s="2">
        <f t="shared" si="3"/>
        <v>0</v>
      </c>
      <c r="R40" s="2">
        <f t="shared" si="3"/>
        <v>0</v>
      </c>
      <c r="S40" s="2">
        <f t="shared" si="2"/>
        <v>6</v>
      </c>
    </row>
    <row r="41" spans="1:19" x14ac:dyDescent="0.3">
      <c r="A41" s="25" t="s">
        <v>106</v>
      </c>
      <c r="B41" s="2" t="str" cm="1">
        <f t="array" ref="B41">_xlfn.XLOOKUP($A41,ATTENDENCE!$A$4:$A$53,_xlfn.XLOOKUP(ATTENDENCE2_PRACTICE_xlookup!B$1,ATTENDENCE!$D$3:$J$3,ATTENDENCE!$D$4:$J$53,,0,),,0)</f>
        <v>P</v>
      </c>
      <c r="C41" s="2" t="str" cm="1">
        <f t="array" ref="C41">_xlfn.XLOOKUP($A41,ATTENDENCE!$A$4:$A$53,_xlfn.XLOOKUP(ATTENDENCE2_PRACTICE_xlookup!C$1,ATTENDENCE!$D$3:$J$3,ATTENDENCE!$D$4:$J$53,,0,),,0)</f>
        <v>P</v>
      </c>
      <c r="D41" s="2" t="str" cm="1">
        <f t="array" ref="D41">_xlfn.XLOOKUP($A41,ATTENDENCE!$A$4:$A$53,_xlfn.XLOOKUP(ATTENDENCE2_PRACTICE_xlookup!D$1,ATTENDENCE!$D$3:$J$3,ATTENDENCE!$D$4:$J$53,,0,),,0)</f>
        <v>H</v>
      </c>
      <c r="E41" s="2" t="str" cm="1">
        <f t="array" ref="E41">_xlfn.XLOOKUP($A41,ATTENDENCE!$A$4:$A$53,_xlfn.XLOOKUP(ATTENDENCE2_PRACTICE_xlookup!E$1,ATTENDENCE!$D$3:$J$3,ATTENDENCE!$D$4:$J$53,,0,),,0)</f>
        <v>P</v>
      </c>
      <c r="F41" s="2" t="str" cm="1">
        <f t="array" ref="F41">_xlfn.XLOOKUP($A41,ATTENDENCE!$A$4:$A$53,_xlfn.XLOOKUP(ATTENDENCE2_PRACTICE_xlookup!F$1,ATTENDENCE!$D$3:$J$3,ATTENDENCE!$D$4:$J$53,,0,),,0)</f>
        <v>P</v>
      </c>
      <c r="G41" s="2" t="str" cm="1">
        <f t="array" ref="G41">_xlfn.XLOOKUP($A41,ATTENDENCE!$A$4:$A$53,_xlfn.XLOOKUP(ATTENDENCE2_PRACTICE_xlookup!G$1,ATTENDENCE!$D$3:$J$3,ATTENDENCE!$D$4:$J$53,,0,),,0)</f>
        <v>P</v>
      </c>
      <c r="H41" s="2" t="str" cm="1">
        <f t="array" ref="H41">_xlfn.XLOOKUP($A41,ATTENDENCE!$A$4:$A$53,_xlfn.XLOOKUP(ATTENDENCE2_PRACTICE_xlookup!H$1,ATTENDENCE!$D$3:$J$3,ATTENDENCE!$D$4:$J$53,,0,),,0)</f>
        <v>P</v>
      </c>
      <c r="I41" s="2">
        <f t="shared" si="3"/>
        <v>6</v>
      </c>
      <c r="J41" s="2">
        <f t="shared" si="3"/>
        <v>0</v>
      </c>
      <c r="K41" s="2">
        <f t="shared" si="3"/>
        <v>0</v>
      </c>
      <c r="L41" s="2">
        <f t="shared" si="3"/>
        <v>0</v>
      </c>
      <c r="M41" s="2">
        <f t="shared" si="3"/>
        <v>0</v>
      </c>
      <c r="N41" s="2">
        <f t="shared" si="3"/>
        <v>0</v>
      </c>
      <c r="O41" s="2">
        <f t="shared" si="3"/>
        <v>0</v>
      </c>
      <c r="P41" s="2">
        <f t="shared" si="3"/>
        <v>0</v>
      </c>
      <c r="Q41" s="2">
        <f t="shared" si="3"/>
        <v>0</v>
      </c>
      <c r="R41" s="2">
        <f t="shared" si="3"/>
        <v>0</v>
      </c>
      <c r="S41" s="2">
        <f t="shared" si="2"/>
        <v>6</v>
      </c>
    </row>
    <row r="42" spans="1:19" x14ac:dyDescent="0.3">
      <c r="A42" s="25" t="s">
        <v>108</v>
      </c>
      <c r="B42" s="2" t="str" cm="1">
        <f t="array" ref="B42">_xlfn.XLOOKUP($A42,ATTENDENCE!$A$4:$A$53,_xlfn.XLOOKUP(ATTENDENCE2_PRACTICE_xlookup!B$1,ATTENDENCE!$D$3:$J$3,ATTENDENCE!$D$4:$J$53,,0,),,0)</f>
        <v>P</v>
      </c>
      <c r="C42" s="2" t="str" cm="1">
        <f t="array" ref="C42">_xlfn.XLOOKUP($A42,ATTENDENCE!$A$4:$A$53,_xlfn.XLOOKUP(ATTENDENCE2_PRACTICE_xlookup!C$1,ATTENDENCE!$D$3:$J$3,ATTENDENCE!$D$4:$J$53,,0,),,0)</f>
        <v>P</v>
      </c>
      <c r="D42" s="2" t="str" cm="1">
        <f t="array" ref="D42">_xlfn.XLOOKUP($A42,ATTENDENCE!$A$4:$A$53,_xlfn.XLOOKUP(ATTENDENCE2_PRACTICE_xlookup!D$1,ATTENDENCE!$D$3:$J$3,ATTENDENCE!$D$4:$J$53,,0,),,0)</f>
        <v>H</v>
      </c>
      <c r="E42" s="2" t="str" cm="1">
        <f t="array" ref="E42">_xlfn.XLOOKUP($A42,ATTENDENCE!$A$4:$A$53,_xlfn.XLOOKUP(ATTENDENCE2_PRACTICE_xlookup!E$1,ATTENDENCE!$D$3:$J$3,ATTENDENCE!$D$4:$J$53,,0,),,0)</f>
        <v>P</v>
      </c>
      <c r="F42" s="2" t="str" cm="1">
        <f t="array" ref="F42">_xlfn.XLOOKUP($A42,ATTENDENCE!$A$4:$A$53,_xlfn.XLOOKUP(ATTENDENCE2_PRACTICE_xlookup!F$1,ATTENDENCE!$D$3:$J$3,ATTENDENCE!$D$4:$J$53,,0,),,0)</f>
        <v>P</v>
      </c>
      <c r="G42" s="2" t="str" cm="1">
        <f t="array" ref="G42">_xlfn.XLOOKUP($A42,ATTENDENCE!$A$4:$A$53,_xlfn.XLOOKUP(ATTENDENCE2_PRACTICE_xlookup!G$1,ATTENDENCE!$D$3:$J$3,ATTENDENCE!$D$4:$J$53,,0,),,0)</f>
        <v>P</v>
      </c>
      <c r="H42" s="2" t="str" cm="1">
        <f t="array" ref="H42">_xlfn.XLOOKUP($A42,ATTENDENCE!$A$4:$A$53,_xlfn.XLOOKUP(ATTENDENCE2_PRACTICE_xlookup!H$1,ATTENDENCE!$D$3:$J$3,ATTENDENCE!$D$4:$J$53,,0,),,0)</f>
        <v>P</v>
      </c>
      <c r="I42" s="2">
        <f t="shared" si="3"/>
        <v>6</v>
      </c>
      <c r="J42" s="2">
        <f t="shared" si="3"/>
        <v>0</v>
      </c>
      <c r="K42" s="2">
        <f t="shared" si="3"/>
        <v>0</v>
      </c>
      <c r="L42" s="2">
        <f t="shared" si="3"/>
        <v>0</v>
      </c>
      <c r="M42" s="2">
        <f t="shared" si="3"/>
        <v>0</v>
      </c>
      <c r="N42" s="2">
        <f t="shared" si="3"/>
        <v>0</v>
      </c>
      <c r="O42" s="2">
        <f t="shared" si="3"/>
        <v>0</v>
      </c>
      <c r="P42" s="2">
        <f t="shared" si="3"/>
        <v>0</v>
      </c>
      <c r="Q42" s="2">
        <f t="shared" si="3"/>
        <v>0</v>
      </c>
      <c r="R42" s="2">
        <f t="shared" si="3"/>
        <v>0</v>
      </c>
      <c r="S42" s="2">
        <f t="shared" si="2"/>
        <v>6</v>
      </c>
    </row>
    <row r="43" spans="1:19" x14ac:dyDescent="0.3">
      <c r="A43" s="25" t="s">
        <v>110</v>
      </c>
      <c r="B43" s="2" t="str" cm="1">
        <f t="array" ref="B43">_xlfn.XLOOKUP($A43,ATTENDENCE!$A$4:$A$53,_xlfn.XLOOKUP(ATTENDENCE2_PRACTICE_xlookup!B$1,ATTENDENCE!$D$3:$J$3,ATTENDENCE!$D$4:$J$53,,0,),,0)</f>
        <v>P</v>
      </c>
      <c r="C43" s="2" t="str" cm="1">
        <f t="array" ref="C43">_xlfn.XLOOKUP($A43,ATTENDENCE!$A$4:$A$53,_xlfn.XLOOKUP(ATTENDENCE2_PRACTICE_xlookup!C$1,ATTENDENCE!$D$3:$J$3,ATTENDENCE!$D$4:$J$53,,0,),,0)</f>
        <v>P</v>
      </c>
      <c r="D43" s="2" t="str" cm="1">
        <f t="array" ref="D43">_xlfn.XLOOKUP($A43,ATTENDENCE!$A$4:$A$53,_xlfn.XLOOKUP(ATTENDENCE2_PRACTICE_xlookup!D$1,ATTENDENCE!$D$3:$J$3,ATTENDENCE!$D$4:$J$53,,0,),,0)</f>
        <v>H</v>
      </c>
      <c r="E43" s="2" t="str" cm="1">
        <f t="array" ref="E43">_xlfn.XLOOKUP($A43,ATTENDENCE!$A$4:$A$53,_xlfn.XLOOKUP(ATTENDENCE2_PRACTICE_xlookup!E$1,ATTENDENCE!$D$3:$J$3,ATTENDENCE!$D$4:$J$53,,0,),,0)</f>
        <v>P</v>
      </c>
      <c r="F43" s="2" t="str" cm="1">
        <f t="array" ref="F43">_xlfn.XLOOKUP($A43,ATTENDENCE!$A$4:$A$53,_xlfn.XLOOKUP(ATTENDENCE2_PRACTICE_xlookup!F$1,ATTENDENCE!$D$3:$J$3,ATTENDENCE!$D$4:$J$53,,0,),,0)</f>
        <v>P</v>
      </c>
      <c r="G43" s="2" t="str" cm="1">
        <f t="array" ref="G43">_xlfn.XLOOKUP($A43,ATTENDENCE!$A$4:$A$53,_xlfn.XLOOKUP(ATTENDENCE2_PRACTICE_xlookup!G$1,ATTENDENCE!$D$3:$J$3,ATTENDENCE!$D$4:$J$53,,0,),,0)</f>
        <v>P</v>
      </c>
      <c r="H43" s="2" t="str" cm="1">
        <f t="array" ref="H43">_xlfn.XLOOKUP($A43,ATTENDENCE!$A$4:$A$53,_xlfn.XLOOKUP(ATTENDENCE2_PRACTICE_xlookup!H$1,ATTENDENCE!$D$3:$J$3,ATTENDENCE!$D$4:$J$53,,0,),,0)</f>
        <v>P</v>
      </c>
      <c r="I43" s="2">
        <f t="shared" si="3"/>
        <v>6</v>
      </c>
      <c r="J43" s="2">
        <f t="shared" si="3"/>
        <v>0</v>
      </c>
      <c r="K43" s="2">
        <f t="shared" si="3"/>
        <v>0</v>
      </c>
      <c r="L43" s="2">
        <f t="shared" si="3"/>
        <v>0</v>
      </c>
      <c r="M43" s="2">
        <f t="shared" si="3"/>
        <v>0</v>
      </c>
      <c r="N43" s="2">
        <f t="shared" si="3"/>
        <v>0</v>
      </c>
      <c r="O43" s="2">
        <f t="shared" si="3"/>
        <v>0</v>
      </c>
      <c r="P43" s="2">
        <f t="shared" si="3"/>
        <v>0</v>
      </c>
      <c r="Q43" s="2">
        <f t="shared" si="3"/>
        <v>0</v>
      </c>
      <c r="R43" s="2">
        <f t="shared" si="3"/>
        <v>0</v>
      </c>
      <c r="S43" s="2">
        <f t="shared" si="2"/>
        <v>6</v>
      </c>
    </row>
    <row r="44" spans="1:19" x14ac:dyDescent="0.3">
      <c r="A44" s="25" t="s">
        <v>112</v>
      </c>
      <c r="B44" s="2" t="str" cm="1">
        <f t="array" ref="B44">_xlfn.XLOOKUP($A44,ATTENDENCE!$A$4:$A$53,_xlfn.XLOOKUP(ATTENDENCE2_PRACTICE_xlookup!B$1,ATTENDENCE!$D$3:$J$3,ATTENDENCE!$D$4:$J$53,,0,),,0)</f>
        <v>P</v>
      </c>
      <c r="C44" s="2" t="str" cm="1">
        <f t="array" ref="C44">_xlfn.XLOOKUP($A44,ATTENDENCE!$A$4:$A$53,_xlfn.XLOOKUP(ATTENDENCE2_PRACTICE_xlookup!C$1,ATTENDENCE!$D$3:$J$3,ATTENDENCE!$D$4:$J$53,,0,),,0)</f>
        <v>P</v>
      </c>
      <c r="D44" s="2" t="str" cm="1">
        <f t="array" ref="D44">_xlfn.XLOOKUP($A44,ATTENDENCE!$A$4:$A$53,_xlfn.XLOOKUP(ATTENDENCE2_PRACTICE_xlookup!D$1,ATTENDENCE!$D$3:$J$3,ATTENDENCE!$D$4:$J$53,,0,),,0)</f>
        <v>H</v>
      </c>
      <c r="E44" s="2" t="str" cm="1">
        <f t="array" ref="E44">_xlfn.XLOOKUP($A44,ATTENDENCE!$A$4:$A$53,_xlfn.XLOOKUP(ATTENDENCE2_PRACTICE_xlookup!E$1,ATTENDENCE!$D$3:$J$3,ATTENDENCE!$D$4:$J$53,,0,),,0)</f>
        <v>P</v>
      </c>
      <c r="F44" s="2" t="str" cm="1">
        <f t="array" ref="F44">_xlfn.XLOOKUP($A44,ATTENDENCE!$A$4:$A$53,_xlfn.XLOOKUP(ATTENDENCE2_PRACTICE_xlookup!F$1,ATTENDENCE!$D$3:$J$3,ATTENDENCE!$D$4:$J$53,,0,),,0)</f>
        <v>P</v>
      </c>
      <c r="G44" s="2" t="str" cm="1">
        <f t="array" ref="G44">_xlfn.XLOOKUP($A44,ATTENDENCE!$A$4:$A$53,_xlfn.XLOOKUP(ATTENDENCE2_PRACTICE_xlookup!G$1,ATTENDENCE!$D$3:$J$3,ATTENDENCE!$D$4:$J$53,,0,),,0)</f>
        <v>P</v>
      </c>
      <c r="H44" s="2" t="str" cm="1">
        <f t="array" ref="H44">_xlfn.XLOOKUP($A44,ATTENDENCE!$A$4:$A$53,_xlfn.XLOOKUP(ATTENDENCE2_PRACTICE_xlookup!H$1,ATTENDENCE!$D$3:$J$3,ATTENDENCE!$D$4:$J$53,,0,),,0)</f>
        <v>P</v>
      </c>
      <c r="I44" s="2">
        <f t="shared" si="3"/>
        <v>6</v>
      </c>
      <c r="J44" s="2">
        <f t="shared" si="3"/>
        <v>0</v>
      </c>
      <c r="K44" s="2">
        <f t="shared" si="3"/>
        <v>0</v>
      </c>
      <c r="L44" s="2">
        <f t="shared" si="3"/>
        <v>0</v>
      </c>
      <c r="M44" s="2">
        <f t="shared" si="3"/>
        <v>0</v>
      </c>
      <c r="N44" s="2">
        <f t="shared" si="3"/>
        <v>0</v>
      </c>
      <c r="O44" s="2">
        <f t="shared" si="3"/>
        <v>0</v>
      </c>
      <c r="P44" s="2">
        <f t="shared" si="3"/>
        <v>0</v>
      </c>
      <c r="Q44" s="2">
        <f t="shared" si="3"/>
        <v>0</v>
      </c>
      <c r="R44" s="2">
        <f t="shared" si="3"/>
        <v>0</v>
      </c>
      <c r="S44" s="2">
        <f t="shared" si="2"/>
        <v>6</v>
      </c>
    </row>
    <row r="45" spans="1:19" x14ac:dyDescent="0.3">
      <c r="A45" s="25" t="s">
        <v>114</v>
      </c>
      <c r="B45" s="2" t="str" cm="1">
        <f t="array" ref="B45">_xlfn.XLOOKUP($A45,ATTENDENCE!$A$4:$A$53,_xlfn.XLOOKUP(ATTENDENCE2_PRACTICE_xlookup!B$1,ATTENDENCE!$D$3:$J$3,ATTENDENCE!$D$4:$J$53,,0,),,0)</f>
        <v>P</v>
      </c>
      <c r="C45" s="2" t="str" cm="1">
        <f t="array" ref="C45">_xlfn.XLOOKUP($A45,ATTENDENCE!$A$4:$A$53,_xlfn.XLOOKUP(ATTENDENCE2_PRACTICE_xlookup!C$1,ATTENDENCE!$D$3:$J$3,ATTENDENCE!$D$4:$J$53,,0,),,0)</f>
        <v>P</v>
      </c>
      <c r="D45" s="2" t="str" cm="1">
        <f t="array" ref="D45">_xlfn.XLOOKUP($A45,ATTENDENCE!$A$4:$A$53,_xlfn.XLOOKUP(ATTENDENCE2_PRACTICE_xlookup!D$1,ATTENDENCE!$D$3:$J$3,ATTENDENCE!$D$4:$J$53,,0,),,0)</f>
        <v>H</v>
      </c>
      <c r="E45" s="2" t="str" cm="1">
        <f t="array" ref="E45">_xlfn.XLOOKUP($A45,ATTENDENCE!$A$4:$A$53,_xlfn.XLOOKUP(ATTENDENCE2_PRACTICE_xlookup!E$1,ATTENDENCE!$D$3:$J$3,ATTENDENCE!$D$4:$J$53,,0,),,0)</f>
        <v>P</v>
      </c>
      <c r="F45" s="2" t="str" cm="1">
        <f t="array" ref="F45">_xlfn.XLOOKUP($A45,ATTENDENCE!$A$4:$A$53,_xlfn.XLOOKUP(ATTENDENCE2_PRACTICE_xlookup!F$1,ATTENDENCE!$D$3:$J$3,ATTENDENCE!$D$4:$J$53,,0,),,0)</f>
        <v>P</v>
      </c>
      <c r="G45" s="2" t="str" cm="1">
        <f t="array" ref="G45">_xlfn.XLOOKUP($A45,ATTENDENCE!$A$4:$A$53,_xlfn.XLOOKUP(ATTENDENCE2_PRACTICE_xlookup!G$1,ATTENDENCE!$D$3:$J$3,ATTENDENCE!$D$4:$J$53,,0,),,0)</f>
        <v>P</v>
      </c>
      <c r="H45" s="2" t="str" cm="1">
        <f t="array" ref="H45">_xlfn.XLOOKUP($A45,ATTENDENCE!$A$4:$A$53,_xlfn.XLOOKUP(ATTENDENCE2_PRACTICE_xlookup!H$1,ATTENDENCE!$D$3:$J$3,ATTENDENCE!$D$4:$J$53,,0,),,0)</f>
        <v>P</v>
      </c>
      <c r="I45" s="2">
        <f t="shared" si="3"/>
        <v>6</v>
      </c>
      <c r="J45" s="2">
        <f t="shared" si="3"/>
        <v>0</v>
      </c>
      <c r="K45" s="2">
        <f t="shared" si="3"/>
        <v>0</v>
      </c>
      <c r="L45" s="2">
        <f t="shared" si="3"/>
        <v>0</v>
      </c>
      <c r="M45" s="2">
        <f t="shared" si="3"/>
        <v>0</v>
      </c>
      <c r="N45" s="2">
        <f t="shared" si="3"/>
        <v>0</v>
      </c>
      <c r="O45" s="2">
        <f t="shared" si="3"/>
        <v>0</v>
      </c>
      <c r="P45" s="2">
        <f t="shared" si="3"/>
        <v>0</v>
      </c>
      <c r="Q45" s="2">
        <f t="shared" si="3"/>
        <v>0</v>
      </c>
      <c r="R45" s="2">
        <f t="shared" si="3"/>
        <v>0</v>
      </c>
      <c r="S45" s="2">
        <f t="shared" si="2"/>
        <v>6</v>
      </c>
    </row>
    <row r="46" spans="1:19" x14ac:dyDescent="0.3">
      <c r="A46" s="25" t="s">
        <v>116</v>
      </c>
      <c r="B46" s="2" t="str" cm="1">
        <f t="array" ref="B46">_xlfn.XLOOKUP($A46,ATTENDENCE!$A$4:$A$53,_xlfn.XLOOKUP(ATTENDENCE2_PRACTICE_xlookup!B$1,ATTENDENCE!$D$3:$J$3,ATTENDENCE!$D$4:$J$53,,0,),,0)</f>
        <v>P</v>
      </c>
      <c r="C46" s="2" t="str" cm="1">
        <f t="array" ref="C46">_xlfn.XLOOKUP($A46,ATTENDENCE!$A$4:$A$53,_xlfn.XLOOKUP(ATTENDENCE2_PRACTICE_xlookup!C$1,ATTENDENCE!$D$3:$J$3,ATTENDENCE!$D$4:$J$53,,0,),,0)</f>
        <v>P</v>
      </c>
      <c r="D46" s="2" t="str" cm="1">
        <f t="array" ref="D46">_xlfn.XLOOKUP($A46,ATTENDENCE!$A$4:$A$53,_xlfn.XLOOKUP(ATTENDENCE2_PRACTICE_xlookup!D$1,ATTENDENCE!$D$3:$J$3,ATTENDENCE!$D$4:$J$53,,0,),,0)</f>
        <v>H</v>
      </c>
      <c r="E46" s="2" t="str" cm="1">
        <f t="array" ref="E46">_xlfn.XLOOKUP($A46,ATTENDENCE!$A$4:$A$53,_xlfn.XLOOKUP(ATTENDENCE2_PRACTICE_xlookup!E$1,ATTENDENCE!$D$3:$J$3,ATTENDENCE!$D$4:$J$53,,0,),,0)</f>
        <v>P</v>
      </c>
      <c r="F46" s="2" t="str" cm="1">
        <f t="array" ref="F46">_xlfn.XLOOKUP($A46,ATTENDENCE!$A$4:$A$53,_xlfn.XLOOKUP(ATTENDENCE2_PRACTICE_xlookup!F$1,ATTENDENCE!$D$3:$J$3,ATTENDENCE!$D$4:$J$53,,0,),,0)</f>
        <v>P</v>
      </c>
      <c r="G46" s="2" t="str" cm="1">
        <f t="array" ref="G46">_xlfn.XLOOKUP($A46,ATTENDENCE!$A$4:$A$53,_xlfn.XLOOKUP(ATTENDENCE2_PRACTICE_xlookup!G$1,ATTENDENCE!$D$3:$J$3,ATTENDENCE!$D$4:$J$53,,0,),,0)</f>
        <v>P</v>
      </c>
      <c r="H46" s="2" t="str" cm="1">
        <f t="array" ref="H46">_xlfn.XLOOKUP($A46,ATTENDENCE!$A$4:$A$53,_xlfn.XLOOKUP(ATTENDENCE2_PRACTICE_xlookup!H$1,ATTENDENCE!$D$3:$J$3,ATTENDENCE!$D$4:$J$53,,0,),,0)</f>
        <v>P</v>
      </c>
      <c r="I46" s="2">
        <f t="shared" si="3"/>
        <v>6</v>
      </c>
      <c r="J46" s="2">
        <f t="shared" si="3"/>
        <v>0</v>
      </c>
      <c r="K46" s="2">
        <f t="shared" si="3"/>
        <v>0</v>
      </c>
      <c r="L46" s="2">
        <f t="shared" si="3"/>
        <v>0</v>
      </c>
      <c r="M46" s="2">
        <f t="shared" si="3"/>
        <v>0</v>
      </c>
      <c r="N46" s="2">
        <f t="shared" si="3"/>
        <v>0</v>
      </c>
      <c r="O46" s="2">
        <f t="shared" si="3"/>
        <v>0</v>
      </c>
      <c r="P46" s="2">
        <f t="shared" si="3"/>
        <v>0</v>
      </c>
      <c r="Q46" s="2">
        <f t="shared" si="3"/>
        <v>0</v>
      </c>
      <c r="R46" s="2">
        <f t="shared" si="3"/>
        <v>0</v>
      </c>
      <c r="S46" s="2">
        <f t="shared" si="2"/>
        <v>6</v>
      </c>
    </row>
    <row r="47" spans="1:19" x14ac:dyDescent="0.3">
      <c r="A47" s="25" t="s">
        <v>118</v>
      </c>
      <c r="B47" s="2" t="str" cm="1">
        <f t="array" ref="B47">_xlfn.XLOOKUP($A47,ATTENDENCE!$A$4:$A$53,_xlfn.XLOOKUP(ATTENDENCE2_PRACTICE_xlookup!B$1,ATTENDENCE!$D$3:$J$3,ATTENDENCE!$D$4:$J$53,,0,),,0)</f>
        <v>P</v>
      </c>
      <c r="C47" s="2" t="str" cm="1">
        <f t="array" ref="C47">_xlfn.XLOOKUP($A47,ATTENDENCE!$A$4:$A$53,_xlfn.XLOOKUP(ATTENDENCE2_PRACTICE_xlookup!C$1,ATTENDENCE!$D$3:$J$3,ATTENDENCE!$D$4:$J$53,,0,),,0)</f>
        <v>P</v>
      </c>
      <c r="D47" s="2" t="str" cm="1">
        <f t="array" ref="D47">_xlfn.XLOOKUP($A47,ATTENDENCE!$A$4:$A$53,_xlfn.XLOOKUP(ATTENDENCE2_PRACTICE_xlookup!D$1,ATTENDENCE!$D$3:$J$3,ATTENDENCE!$D$4:$J$53,,0,),,0)</f>
        <v>H</v>
      </c>
      <c r="E47" s="2" t="str" cm="1">
        <f t="array" ref="E47">_xlfn.XLOOKUP($A47,ATTENDENCE!$A$4:$A$53,_xlfn.XLOOKUP(ATTENDENCE2_PRACTICE_xlookup!E$1,ATTENDENCE!$D$3:$J$3,ATTENDENCE!$D$4:$J$53,,0,),,0)</f>
        <v>P</v>
      </c>
      <c r="F47" s="2" t="str" cm="1">
        <f t="array" ref="F47">_xlfn.XLOOKUP($A47,ATTENDENCE!$A$4:$A$53,_xlfn.XLOOKUP(ATTENDENCE2_PRACTICE_xlookup!F$1,ATTENDENCE!$D$3:$J$3,ATTENDENCE!$D$4:$J$53,,0,),,0)</f>
        <v>P</v>
      </c>
      <c r="G47" s="2" t="str" cm="1">
        <f t="array" ref="G47">_xlfn.XLOOKUP($A47,ATTENDENCE!$A$4:$A$53,_xlfn.XLOOKUP(ATTENDENCE2_PRACTICE_xlookup!G$1,ATTENDENCE!$D$3:$J$3,ATTENDENCE!$D$4:$J$53,,0,),,0)</f>
        <v>P</v>
      </c>
      <c r="H47" s="2" t="str" cm="1">
        <f t="array" ref="H47">_xlfn.XLOOKUP($A47,ATTENDENCE!$A$4:$A$53,_xlfn.XLOOKUP(ATTENDENCE2_PRACTICE_xlookup!H$1,ATTENDENCE!$D$3:$J$3,ATTENDENCE!$D$4:$J$53,,0,),,0)</f>
        <v>P</v>
      </c>
      <c r="I47" s="2">
        <f t="shared" si="3"/>
        <v>6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2"/>
        <v>6</v>
      </c>
    </row>
    <row r="48" spans="1:19" x14ac:dyDescent="0.3">
      <c r="A48" s="25" t="s">
        <v>120</v>
      </c>
      <c r="B48" s="2" t="str" cm="1">
        <f t="array" ref="B48">_xlfn.XLOOKUP($A48,ATTENDENCE!$A$4:$A$53,_xlfn.XLOOKUP(ATTENDENCE2_PRACTICE_xlookup!B$1,ATTENDENCE!$D$3:$J$3,ATTENDENCE!$D$4:$J$53,,0,),,0)</f>
        <v>P</v>
      </c>
      <c r="C48" s="2" t="str" cm="1">
        <f t="array" ref="C48">_xlfn.XLOOKUP($A48,ATTENDENCE!$A$4:$A$53,_xlfn.XLOOKUP(ATTENDENCE2_PRACTICE_xlookup!C$1,ATTENDENCE!$D$3:$J$3,ATTENDENCE!$D$4:$J$53,,0,),,0)</f>
        <v>P</v>
      </c>
      <c r="D48" s="2" t="str" cm="1">
        <f t="array" ref="D48">_xlfn.XLOOKUP($A48,ATTENDENCE!$A$4:$A$53,_xlfn.XLOOKUP(ATTENDENCE2_PRACTICE_xlookup!D$1,ATTENDENCE!$D$3:$J$3,ATTENDENCE!$D$4:$J$53,,0,),,0)</f>
        <v>H</v>
      </c>
      <c r="E48" s="2" t="str" cm="1">
        <f t="array" ref="E48">_xlfn.XLOOKUP($A48,ATTENDENCE!$A$4:$A$53,_xlfn.XLOOKUP(ATTENDENCE2_PRACTICE_xlookup!E$1,ATTENDENCE!$D$3:$J$3,ATTENDENCE!$D$4:$J$53,,0,),,0)</f>
        <v>P</v>
      </c>
      <c r="F48" s="2" t="str" cm="1">
        <f t="array" ref="F48">_xlfn.XLOOKUP($A48,ATTENDENCE!$A$4:$A$53,_xlfn.XLOOKUP(ATTENDENCE2_PRACTICE_xlookup!F$1,ATTENDENCE!$D$3:$J$3,ATTENDENCE!$D$4:$J$53,,0,),,0)</f>
        <v>P</v>
      </c>
      <c r="G48" s="2" t="str" cm="1">
        <f t="array" ref="G48">_xlfn.XLOOKUP($A48,ATTENDENCE!$A$4:$A$53,_xlfn.XLOOKUP(ATTENDENCE2_PRACTICE_xlookup!G$1,ATTENDENCE!$D$3:$J$3,ATTENDENCE!$D$4:$J$53,,0,),,0)</f>
        <v>P</v>
      </c>
      <c r="H48" s="2" t="str" cm="1">
        <f t="array" ref="H48">_xlfn.XLOOKUP($A48,ATTENDENCE!$A$4:$A$53,_xlfn.XLOOKUP(ATTENDENCE2_PRACTICE_xlookup!H$1,ATTENDENCE!$D$3:$J$3,ATTENDENCE!$D$4:$J$53,,0,),,0)</f>
        <v>P</v>
      </c>
      <c r="I48" s="2">
        <f t="shared" si="3"/>
        <v>6</v>
      </c>
      <c r="J48" s="2">
        <f t="shared" si="3"/>
        <v>0</v>
      </c>
      <c r="K48" s="2">
        <f t="shared" si="3"/>
        <v>0</v>
      </c>
      <c r="L48" s="2">
        <f t="shared" si="3"/>
        <v>0</v>
      </c>
      <c r="M48" s="2">
        <f t="shared" si="3"/>
        <v>0</v>
      </c>
      <c r="N48" s="2">
        <f t="shared" si="3"/>
        <v>0</v>
      </c>
      <c r="O48" s="2">
        <f t="shared" si="3"/>
        <v>0</v>
      </c>
      <c r="P48" s="2">
        <f t="shared" si="3"/>
        <v>0</v>
      </c>
      <c r="Q48" s="2">
        <f t="shared" si="3"/>
        <v>0</v>
      </c>
      <c r="R48" s="2">
        <f t="shared" si="3"/>
        <v>0</v>
      </c>
      <c r="S48" s="2">
        <f t="shared" si="2"/>
        <v>6</v>
      </c>
    </row>
    <row r="49" spans="1:19" x14ac:dyDescent="0.3">
      <c r="A49" s="25" t="s">
        <v>122</v>
      </c>
      <c r="B49" s="2" t="str" cm="1">
        <f t="array" ref="B49">_xlfn.XLOOKUP($A49,ATTENDENCE!$A$4:$A$53,_xlfn.XLOOKUP(ATTENDENCE2_PRACTICE_xlookup!B$1,ATTENDENCE!$D$3:$J$3,ATTENDENCE!$D$4:$J$53,,0,),,0)</f>
        <v>P</v>
      </c>
      <c r="C49" s="2" t="str" cm="1">
        <f t="array" ref="C49">_xlfn.XLOOKUP($A49,ATTENDENCE!$A$4:$A$53,_xlfn.XLOOKUP(ATTENDENCE2_PRACTICE_xlookup!C$1,ATTENDENCE!$D$3:$J$3,ATTENDENCE!$D$4:$J$53,,0,),,0)</f>
        <v>P</v>
      </c>
      <c r="D49" s="2" t="str" cm="1">
        <f t="array" ref="D49">_xlfn.XLOOKUP($A49,ATTENDENCE!$A$4:$A$53,_xlfn.XLOOKUP(ATTENDENCE2_PRACTICE_xlookup!D$1,ATTENDENCE!$D$3:$J$3,ATTENDENCE!$D$4:$J$53,,0,),,0)</f>
        <v>H</v>
      </c>
      <c r="E49" s="2" t="str" cm="1">
        <f t="array" ref="E49">_xlfn.XLOOKUP($A49,ATTENDENCE!$A$4:$A$53,_xlfn.XLOOKUP(ATTENDENCE2_PRACTICE_xlookup!E$1,ATTENDENCE!$D$3:$J$3,ATTENDENCE!$D$4:$J$53,,0,),,0)</f>
        <v>P</v>
      </c>
      <c r="F49" s="2" t="str" cm="1">
        <f t="array" ref="F49">_xlfn.XLOOKUP($A49,ATTENDENCE!$A$4:$A$53,_xlfn.XLOOKUP(ATTENDENCE2_PRACTICE_xlookup!F$1,ATTENDENCE!$D$3:$J$3,ATTENDENCE!$D$4:$J$53,,0,),,0)</f>
        <v>P</v>
      </c>
      <c r="G49" s="2" t="str" cm="1">
        <f t="array" ref="G49">_xlfn.XLOOKUP($A49,ATTENDENCE!$A$4:$A$53,_xlfn.XLOOKUP(ATTENDENCE2_PRACTICE_xlookup!G$1,ATTENDENCE!$D$3:$J$3,ATTENDENCE!$D$4:$J$53,,0,),,0)</f>
        <v>P</v>
      </c>
      <c r="H49" s="2" t="str" cm="1">
        <f t="array" ref="H49">_xlfn.XLOOKUP($A49,ATTENDENCE!$A$4:$A$53,_xlfn.XLOOKUP(ATTENDENCE2_PRACTICE_xlookup!H$1,ATTENDENCE!$D$3:$J$3,ATTENDENCE!$D$4:$J$53,,0,),,0)</f>
        <v>P</v>
      </c>
      <c r="I49" s="2">
        <f t="shared" si="3"/>
        <v>6</v>
      </c>
      <c r="J49" s="2">
        <f t="shared" si="3"/>
        <v>0</v>
      </c>
      <c r="K49" s="2">
        <f t="shared" si="3"/>
        <v>0</v>
      </c>
      <c r="L49" s="2">
        <f t="shared" si="3"/>
        <v>0</v>
      </c>
      <c r="M49" s="2">
        <f t="shared" si="3"/>
        <v>0</v>
      </c>
      <c r="N49" s="2">
        <f t="shared" si="3"/>
        <v>0</v>
      </c>
      <c r="O49" s="2">
        <f t="shared" si="3"/>
        <v>0</v>
      </c>
      <c r="P49" s="2">
        <f t="shared" si="3"/>
        <v>0</v>
      </c>
      <c r="Q49" s="2">
        <f t="shared" si="3"/>
        <v>0</v>
      </c>
      <c r="R49" s="2">
        <f t="shared" si="3"/>
        <v>0</v>
      </c>
      <c r="S49" s="2">
        <f t="shared" si="2"/>
        <v>6</v>
      </c>
    </row>
    <row r="50" spans="1:19" x14ac:dyDescent="0.3">
      <c r="A50" s="25" t="s">
        <v>124</v>
      </c>
      <c r="B50" s="2" t="str" cm="1">
        <f t="array" ref="B50">_xlfn.XLOOKUP($A50,ATTENDENCE!$A$4:$A$53,_xlfn.XLOOKUP(ATTENDENCE2_PRACTICE_xlookup!B$1,ATTENDENCE!$D$3:$J$3,ATTENDENCE!$D$4:$J$53,,0,),,0)</f>
        <v>P</v>
      </c>
      <c r="C50" s="2" t="str" cm="1">
        <f t="array" ref="C50">_xlfn.XLOOKUP($A50,ATTENDENCE!$A$4:$A$53,_xlfn.XLOOKUP(ATTENDENCE2_PRACTICE_xlookup!C$1,ATTENDENCE!$D$3:$J$3,ATTENDENCE!$D$4:$J$53,,0,),,0)</f>
        <v>P</v>
      </c>
      <c r="D50" s="2" t="str" cm="1">
        <f t="array" ref="D50">_xlfn.XLOOKUP($A50,ATTENDENCE!$A$4:$A$53,_xlfn.XLOOKUP(ATTENDENCE2_PRACTICE_xlookup!D$1,ATTENDENCE!$D$3:$J$3,ATTENDENCE!$D$4:$J$53,,0,),,0)</f>
        <v>H</v>
      </c>
      <c r="E50" s="2" t="str" cm="1">
        <f t="array" ref="E50">_xlfn.XLOOKUP($A50,ATTENDENCE!$A$4:$A$53,_xlfn.XLOOKUP(ATTENDENCE2_PRACTICE_xlookup!E$1,ATTENDENCE!$D$3:$J$3,ATTENDENCE!$D$4:$J$53,,0,),,0)</f>
        <v>P</v>
      </c>
      <c r="F50" s="2" t="str" cm="1">
        <f t="array" ref="F50">_xlfn.XLOOKUP($A50,ATTENDENCE!$A$4:$A$53,_xlfn.XLOOKUP(ATTENDENCE2_PRACTICE_xlookup!F$1,ATTENDENCE!$D$3:$J$3,ATTENDENCE!$D$4:$J$53,,0,),,0)</f>
        <v>P</v>
      </c>
      <c r="G50" s="2" t="str" cm="1">
        <f t="array" ref="G50">_xlfn.XLOOKUP($A50,ATTENDENCE!$A$4:$A$53,_xlfn.XLOOKUP(ATTENDENCE2_PRACTICE_xlookup!G$1,ATTENDENCE!$D$3:$J$3,ATTENDENCE!$D$4:$J$53,,0,),,0)</f>
        <v>P</v>
      </c>
      <c r="H50" s="2" t="str" cm="1">
        <f t="array" ref="H50">_xlfn.XLOOKUP($A50,ATTENDENCE!$A$4:$A$53,_xlfn.XLOOKUP(ATTENDENCE2_PRACTICE_xlookup!H$1,ATTENDENCE!$D$3:$J$3,ATTENDENCE!$D$4:$J$53,,0,),,0)</f>
        <v>P</v>
      </c>
      <c r="I50" s="2">
        <f t="shared" si="3"/>
        <v>6</v>
      </c>
      <c r="J50" s="2">
        <f t="shared" si="3"/>
        <v>0</v>
      </c>
      <c r="K50" s="2">
        <f t="shared" si="3"/>
        <v>0</v>
      </c>
      <c r="L50" s="2">
        <f t="shared" si="3"/>
        <v>0</v>
      </c>
      <c r="M50" s="2">
        <f t="shared" si="3"/>
        <v>0</v>
      </c>
      <c r="N50" s="2">
        <f t="shared" si="3"/>
        <v>0</v>
      </c>
      <c r="O50" s="2">
        <f t="shared" si="3"/>
        <v>0</v>
      </c>
      <c r="P50" s="2">
        <f t="shared" si="3"/>
        <v>0</v>
      </c>
      <c r="Q50" s="2">
        <f t="shared" si="3"/>
        <v>0</v>
      </c>
      <c r="R50" s="2">
        <f t="shared" si="3"/>
        <v>0</v>
      </c>
      <c r="S50" s="2">
        <f t="shared" si="2"/>
        <v>6</v>
      </c>
    </row>
    <row r="51" spans="1:19" x14ac:dyDescent="0.3">
      <c r="A51" s="25" t="s">
        <v>126</v>
      </c>
      <c r="B51" s="2" t="str" cm="1">
        <f t="array" ref="B51">_xlfn.XLOOKUP($A51,ATTENDENCE!$A$4:$A$53,_xlfn.XLOOKUP(ATTENDENCE2_PRACTICE_xlookup!B$1,ATTENDENCE!$D$3:$J$3,ATTENDENCE!$D$4:$J$53,,0,),,0)</f>
        <v>P</v>
      </c>
      <c r="C51" s="2" t="str" cm="1">
        <f t="array" ref="C51">_xlfn.XLOOKUP($A51,ATTENDENCE!$A$4:$A$53,_xlfn.XLOOKUP(ATTENDENCE2_PRACTICE_xlookup!C$1,ATTENDENCE!$D$3:$J$3,ATTENDENCE!$D$4:$J$53,,0,),,0)</f>
        <v>P</v>
      </c>
      <c r="D51" s="2" t="str" cm="1">
        <f t="array" ref="D51">_xlfn.XLOOKUP($A51,ATTENDENCE!$A$4:$A$53,_xlfn.XLOOKUP(ATTENDENCE2_PRACTICE_xlookup!D$1,ATTENDENCE!$D$3:$J$3,ATTENDENCE!$D$4:$J$53,,0,),,0)</f>
        <v>H</v>
      </c>
      <c r="E51" s="2" t="str" cm="1">
        <f t="array" ref="E51">_xlfn.XLOOKUP($A51,ATTENDENCE!$A$4:$A$53,_xlfn.XLOOKUP(ATTENDENCE2_PRACTICE_xlookup!E$1,ATTENDENCE!$D$3:$J$3,ATTENDENCE!$D$4:$J$53,,0,),,0)</f>
        <v>P</v>
      </c>
      <c r="F51" s="2" t="str" cm="1">
        <f t="array" ref="F51">_xlfn.XLOOKUP($A51,ATTENDENCE!$A$4:$A$53,_xlfn.XLOOKUP(ATTENDENCE2_PRACTICE_xlookup!F$1,ATTENDENCE!$D$3:$J$3,ATTENDENCE!$D$4:$J$53,,0,),,0)</f>
        <v>P</v>
      </c>
      <c r="G51" s="2" t="str" cm="1">
        <f t="array" ref="G51">_xlfn.XLOOKUP($A51,ATTENDENCE!$A$4:$A$53,_xlfn.XLOOKUP(ATTENDENCE2_PRACTICE_xlookup!G$1,ATTENDENCE!$D$3:$J$3,ATTENDENCE!$D$4:$J$53,,0,),,0)</f>
        <v>P</v>
      </c>
      <c r="H51" s="2" t="str" cm="1">
        <f t="array" ref="H51">_xlfn.XLOOKUP($A51,ATTENDENCE!$A$4:$A$53,_xlfn.XLOOKUP(ATTENDENCE2_PRACTICE_xlookup!H$1,ATTENDENCE!$D$3:$J$3,ATTENDENCE!$D$4:$J$53,,0,),,0)</f>
        <v>P</v>
      </c>
      <c r="I51" s="2">
        <f t="shared" si="3"/>
        <v>6</v>
      </c>
      <c r="J51" s="2">
        <f t="shared" si="3"/>
        <v>0</v>
      </c>
      <c r="K51" s="2">
        <f t="shared" si="3"/>
        <v>0</v>
      </c>
      <c r="L51" s="2">
        <f t="shared" si="3"/>
        <v>0</v>
      </c>
      <c r="M51" s="2">
        <f t="shared" si="3"/>
        <v>0</v>
      </c>
      <c r="N51" s="2">
        <f t="shared" si="3"/>
        <v>0</v>
      </c>
      <c r="O51" s="2">
        <f t="shared" si="3"/>
        <v>0</v>
      </c>
      <c r="P51" s="2">
        <f t="shared" si="3"/>
        <v>0</v>
      </c>
      <c r="Q51" s="2">
        <f t="shared" si="3"/>
        <v>0</v>
      </c>
      <c r="R51" s="2">
        <f t="shared" si="3"/>
        <v>0</v>
      </c>
      <c r="S51" s="2">
        <f t="shared" si="2"/>
        <v>6</v>
      </c>
    </row>
    <row r="53" spans="1:19" x14ac:dyDescent="0.3">
      <c r="I53" s="2">
        <f>SUM(I2:I51)</f>
        <v>290</v>
      </c>
      <c r="J53" s="2">
        <f t="shared" ref="I53:R53" si="4">SUM(J2:J51)</f>
        <v>5</v>
      </c>
      <c r="K53" s="2">
        <f t="shared" si="4"/>
        <v>2</v>
      </c>
      <c r="L53" s="2">
        <f t="shared" si="4"/>
        <v>0</v>
      </c>
      <c r="M53" s="2">
        <f t="shared" si="4"/>
        <v>0</v>
      </c>
      <c r="N53" s="2">
        <f t="shared" si="4"/>
        <v>1</v>
      </c>
      <c r="O53" s="2">
        <f t="shared" si="4"/>
        <v>0</v>
      </c>
      <c r="P53" s="2">
        <f t="shared" si="4"/>
        <v>0</v>
      </c>
      <c r="Q53" s="2">
        <f t="shared" si="4"/>
        <v>1</v>
      </c>
      <c r="R53" s="2">
        <f t="shared" si="4"/>
        <v>1</v>
      </c>
      <c r="S53">
        <f>SUM(S2:S51)</f>
        <v>300</v>
      </c>
    </row>
    <row r="55" spans="1:19" x14ac:dyDescent="0.3">
      <c r="N55">
        <f>SUM(I53:S53)</f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2C78-A835-4E89-88F5-E12AD88E1E31}">
  <dimension ref="A1:S55"/>
  <sheetViews>
    <sheetView topLeftCell="A40" workbookViewId="0">
      <selection activeCell="M56" sqref="M56"/>
    </sheetView>
  </sheetViews>
  <sheetFormatPr defaultRowHeight="14.4" x14ac:dyDescent="0.3"/>
  <sheetData>
    <row r="1" spans="1:19" ht="27" x14ac:dyDescent="0.3">
      <c r="A1" s="24" t="s">
        <v>8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9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9" t="s">
        <v>23</v>
      </c>
      <c r="P1" s="5" t="s">
        <v>24</v>
      </c>
      <c r="Q1" s="5" t="s">
        <v>25</v>
      </c>
      <c r="R1" s="5" t="s">
        <v>26</v>
      </c>
      <c r="S1" s="27" t="s">
        <v>129</v>
      </c>
    </row>
    <row r="2" spans="1:19" x14ac:dyDescent="0.3">
      <c r="A2" s="25" t="s">
        <v>28</v>
      </c>
      <c r="B2" s="2" t="str">
        <f>INDEX(ATTENDENCE!$D$4:$J$53,MATCH(ATTENDENCE2_PRACTICE_INDEX_MATC!$A2,ATTENDENCE!$A$4:$A$53,0),MATCH(B$1,ATTENDENCE!$D$3:$J$3,0))</f>
        <v>P</v>
      </c>
      <c r="C2" s="2" t="str">
        <f>INDEX(ATTENDENCE!$D$4:$J$53,MATCH(ATTENDENCE2_PRACTICE_INDEX_MATC!$A2,ATTENDENCE!$A$4:$A$53,0),MATCH(C$1,ATTENDENCE!$D$3:$J$3,0))</f>
        <v>L</v>
      </c>
      <c r="D2" s="2" t="str">
        <f>INDEX(ATTENDENCE!$D$4:$J$53,MATCH(ATTENDENCE2_PRACTICE_INDEX_MATC!$A2,ATTENDENCE!$A$4:$A$53,0),MATCH(D$1,ATTENDENCE!$D$3:$J$3,0))</f>
        <v>H</v>
      </c>
      <c r="E2" s="2" t="str">
        <f>INDEX(ATTENDENCE!$D$4:$J$53,MATCH(ATTENDENCE2_PRACTICE_INDEX_MATC!$A2,ATTENDENCE!$A$4:$A$53,0),MATCH(E$1,ATTENDENCE!$D$3:$J$3,0))</f>
        <v>HD</v>
      </c>
      <c r="F2" s="2" t="str">
        <f>INDEX(ATTENDENCE!$D$4:$J$53,MATCH(ATTENDENCE2_PRACTICE_INDEX_MATC!$A2,ATTENDENCE!$A$4:$A$53,0),MATCH(F$1,ATTENDENCE!$D$3:$J$3,0))</f>
        <v>SL</v>
      </c>
      <c r="G2" s="2" t="str">
        <f>INDEX(ATTENDENCE!$D$4:$J$53,MATCH(ATTENDENCE2_PRACTICE_INDEX_MATC!$A2,ATTENDENCE!$A$4:$A$53,0),MATCH(G$1,ATTENDENCE!$D$3:$J$3,0))</f>
        <v>CL</v>
      </c>
      <c r="H2" s="2" t="str">
        <f>INDEX(ATTENDENCE!$D$4:$J$53,MATCH(ATTENDENCE2_PRACTICE_INDEX_MATC!$A2,ATTENDENCE!$A$4:$A$53,0),MATCH(H$1,ATTENDENCE!$D$3:$J$3,0))</f>
        <v>T</v>
      </c>
      <c r="I2" s="2">
        <f>COUNTIFS($B2:$H2,I$1)</f>
        <v>1</v>
      </c>
      <c r="J2" s="2">
        <f t="shared" ref="J2:R17" si="0">COUNTIFS($B2:$H2,J$1)</f>
        <v>1</v>
      </c>
      <c r="K2" s="2">
        <f t="shared" si="0"/>
        <v>1</v>
      </c>
      <c r="L2" s="2">
        <f t="shared" si="0"/>
        <v>0</v>
      </c>
      <c r="M2" s="2">
        <f t="shared" si="0"/>
        <v>0</v>
      </c>
      <c r="N2" s="2">
        <f t="shared" si="0"/>
        <v>1</v>
      </c>
      <c r="O2" s="2">
        <f t="shared" si="0"/>
        <v>0</v>
      </c>
      <c r="P2" s="2">
        <f t="shared" si="0"/>
        <v>0</v>
      </c>
      <c r="Q2" s="2">
        <f t="shared" si="0"/>
        <v>1</v>
      </c>
      <c r="R2" s="2">
        <f t="shared" si="0"/>
        <v>1</v>
      </c>
      <c r="S2">
        <f>SUM(B2:R2)</f>
        <v>6</v>
      </c>
    </row>
    <row r="3" spans="1:19" x14ac:dyDescent="0.3">
      <c r="A3" s="25" t="s">
        <v>30</v>
      </c>
      <c r="B3" s="2" t="str">
        <f>INDEX(ATTENDENCE!$D$4:$J$53,MATCH(ATTENDENCE2_PRACTICE_INDEX_MATC!$A3,ATTENDENCE!$A$4:$A$53,0),MATCH(B$1,ATTENDENCE!$D$3:$J$3,0))</f>
        <v>P</v>
      </c>
      <c r="C3" s="2" t="str">
        <f>INDEX(ATTENDENCE!$D$4:$J$53,MATCH(ATTENDENCE2_PRACTICE_INDEX_MATC!$A3,ATTENDENCE!$A$4:$A$53,0),MATCH(C$1,ATTENDENCE!$D$3:$J$3,0))</f>
        <v>P</v>
      </c>
      <c r="D3" s="2" t="str">
        <f>INDEX(ATTENDENCE!$D$4:$J$53,MATCH(ATTENDENCE2_PRACTICE_INDEX_MATC!$A3,ATTENDENCE!$A$4:$A$53,0),MATCH(D$1,ATTENDENCE!$D$3:$J$3,0))</f>
        <v>H</v>
      </c>
      <c r="E3" s="2" t="str">
        <f>INDEX(ATTENDENCE!$D$4:$J$53,MATCH(ATTENDENCE2_PRACTICE_INDEX_MATC!$A3,ATTENDENCE!$A$4:$A$53,0),MATCH(E$1,ATTENDENCE!$D$3:$J$3,0))</f>
        <v>L</v>
      </c>
      <c r="F3" s="2" t="str">
        <f>INDEX(ATTENDENCE!$D$4:$J$53,MATCH(ATTENDENCE2_PRACTICE_INDEX_MATC!$A3,ATTENDENCE!$A$4:$A$53,0),MATCH(F$1,ATTENDENCE!$D$3:$J$3,0))</f>
        <v>P</v>
      </c>
      <c r="G3" s="2" t="str">
        <f>INDEX(ATTENDENCE!$D$4:$J$53,MATCH(ATTENDENCE2_PRACTICE_INDEX_MATC!$A3,ATTENDENCE!$A$4:$A$53,0),MATCH(G$1,ATTENDENCE!$D$3:$J$3,0))</f>
        <v>P</v>
      </c>
      <c r="H3" s="2" t="str">
        <f>INDEX(ATTENDENCE!$D$4:$J$53,MATCH(ATTENDENCE2_PRACTICE_INDEX_MATC!$A3,ATTENDENCE!$A$4:$A$53,0),MATCH(H$1,ATTENDENCE!$D$3:$J$3,0))</f>
        <v>P</v>
      </c>
      <c r="I3" s="2">
        <f t="shared" ref="I3:R34" si="1">COUNTIFS($B3:$H3,I$1)</f>
        <v>5</v>
      </c>
      <c r="J3" s="2">
        <f t="shared" si="0"/>
        <v>1</v>
      </c>
      <c r="K3" s="2">
        <f t="shared" si="0"/>
        <v>0</v>
      </c>
      <c r="L3" s="2">
        <f t="shared" si="0"/>
        <v>0</v>
      </c>
      <c r="M3" s="2">
        <f t="shared" si="0"/>
        <v>0</v>
      </c>
      <c r="N3" s="2">
        <f t="shared" si="0"/>
        <v>0</v>
      </c>
      <c r="O3" s="2">
        <f t="shared" si="0"/>
        <v>0</v>
      </c>
      <c r="P3" s="2">
        <f t="shared" si="0"/>
        <v>0</v>
      </c>
      <c r="Q3" s="2">
        <f t="shared" si="0"/>
        <v>0</v>
      </c>
      <c r="R3" s="2">
        <f t="shared" si="0"/>
        <v>0</v>
      </c>
      <c r="S3" s="2">
        <f t="shared" ref="S3:S51" si="2">SUM(B3:R3)</f>
        <v>6</v>
      </c>
    </row>
    <row r="4" spans="1:19" x14ac:dyDescent="0.3">
      <c r="A4" s="25" t="s">
        <v>32</v>
      </c>
      <c r="B4" s="2" t="str">
        <f>INDEX(ATTENDENCE!$D$4:$J$53,MATCH(ATTENDENCE2_PRACTICE_INDEX_MATC!$A4,ATTENDENCE!$A$4:$A$53,0),MATCH(B$1,ATTENDENCE!$D$3:$J$3,0))</f>
        <v>P</v>
      </c>
      <c r="C4" s="2" t="str">
        <f>INDEX(ATTENDENCE!$D$4:$J$53,MATCH(ATTENDENCE2_PRACTICE_INDEX_MATC!$A4,ATTENDENCE!$A$4:$A$53,0),MATCH(C$1,ATTENDENCE!$D$3:$J$3,0))</f>
        <v>P</v>
      </c>
      <c r="D4" s="2" t="str">
        <f>INDEX(ATTENDENCE!$D$4:$J$53,MATCH(ATTENDENCE2_PRACTICE_INDEX_MATC!$A4,ATTENDENCE!$A$4:$A$53,0),MATCH(D$1,ATTENDENCE!$D$3:$J$3,0))</f>
        <v>H</v>
      </c>
      <c r="E4" s="2" t="str">
        <f>INDEX(ATTENDENCE!$D$4:$J$53,MATCH(ATTENDENCE2_PRACTICE_INDEX_MATC!$A4,ATTENDENCE!$A$4:$A$53,0),MATCH(E$1,ATTENDENCE!$D$3:$J$3,0))</f>
        <v>P</v>
      </c>
      <c r="F4" s="2" t="str">
        <f>INDEX(ATTENDENCE!$D$4:$J$53,MATCH(ATTENDENCE2_PRACTICE_INDEX_MATC!$A4,ATTENDENCE!$A$4:$A$53,0),MATCH(F$1,ATTENDENCE!$D$3:$J$3,0))</f>
        <v>P</v>
      </c>
      <c r="G4" s="2" t="str">
        <f>INDEX(ATTENDENCE!$D$4:$J$53,MATCH(ATTENDENCE2_PRACTICE_INDEX_MATC!$A4,ATTENDENCE!$A$4:$A$53,0),MATCH(G$1,ATTENDENCE!$D$3:$J$3,0))</f>
        <v>P</v>
      </c>
      <c r="H4" s="2" t="str">
        <f>INDEX(ATTENDENCE!$D$4:$J$53,MATCH(ATTENDENCE2_PRACTICE_INDEX_MATC!$A4,ATTENDENCE!$A$4:$A$53,0),MATCH(H$1,ATTENDENCE!$D$3:$J$3,0))</f>
        <v>P</v>
      </c>
      <c r="I4" s="2">
        <f t="shared" si="1"/>
        <v>6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2"/>
        <v>6</v>
      </c>
    </row>
    <row r="5" spans="1:19" x14ac:dyDescent="0.3">
      <c r="A5" s="25" t="s">
        <v>34</v>
      </c>
      <c r="B5" s="2" t="str">
        <f>INDEX(ATTENDENCE!$D$4:$J$53,MATCH(ATTENDENCE2_PRACTICE_INDEX_MATC!$A5,ATTENDENCE!$A$4:$A$53,0),MATCH(B$1,ATTENDENCE!$D$3:$J$3,0))</f>
        <v>P</v>
      </c>
      <c r="C5" s="2" t="str">
        <f>INDEX(ATTENDENCE!$D$4:$J$53,MATCH(ATTENDENCE2_PRACTICE_INDEX_MATC!$A5,ATTENDENCE!$A$4:$A$53,0),MATCH(C$1,ATTENDENCE!$D$3:$J$3,0))</f>
        <v>P</v>
      </c>
      <c r="D5" s="2" t="str">
        <f>INDEX(ATTENDENCE!$D$4:$J$53,MATCH(ATTENDENCE2_PRACTICE_INDEX_MATC!$A5,ATTENDENCE!$A$4:$A$53,0),MATCH(D$1,ATTENDENCE!$D$3:$J$3,0))</f>
        <v>H</v>
      </c>
      <c r="E5" s="2" t="str">
        <f>INDEX(ATTENDENCE!$D$4:$J$53,MATCH(ATTENDENCE2_PRACTICE_INDEX_MATC!$A5,ATTENDENCE!$A$4:$A$53,0),MATCH(E$1,ATTENDENCE!$D$3:$J$3,0))</f>
        <v>P</v>
      </c>
      <c r="F5" s="2" t="str">
        <f>INDEX(ATTENDENCE!$D$4:$J$53,MATCH(ATTENDENCE2_PRACTICE_INDEX_MATC!$A5,ATTENDENCE!$A$4:$A$53,0),MATCH(F$1,ATTENDENCE!$D$3:$J$3,0))</f>
        <v>P</v>
      </c>
      <c r="G5" s="2" t="str">
        <f>INDEX(ATTENDENCE!$D$4:$J$53,MATCH(ATTENDENCE2_PRACTICE_INDEX_MATC!$A5,ATTENDENCE!$A$4:$A$53,0),MATCH(G$1,ATTENDENCE!$D$3:$J$3,0))</f>
        <v>HD</v>
      </c>
      <c r="H5" s="2" t="str">
        <f>INDEX(ATTENDENCE!$D$4:$J$53,MATCH(ATTENDENCE2_PRACTICE_INDEX_MATC!$A5,ATTENDENCE!$A$4:$A$53,0),MATCH(H$1,ATTENDENCE!$D$3:$J$3,0))</f>
        <v>P</v>
      </c>
      <c r="I5" s="2">
        <f t="shared" si="1"/>
        <v>5</v>
      </c>
      <c r="J5" s="2">
        <f t="shared" si="0"/>
        <v>0</v>
      </c>
      <c r="K5" s="2">
        <f t="shared" si="0"/>
        <v>1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2"/>
        <v>6</v>
      </c>
    </row>
    <row r="6" spans="1:19" x14ac:dyDescent="0.3">
      <c r="A6" s="25" t="s">
        <v>36</v>
      </c>
      <c r="B6" s="2" t="str">
        <f>INDEX(ATTENDENCE!$D$4:$J$53,MATCH(ATTENDENCE2_PRACTICE_INDEX_MATC!$A6,ATTENDENCE!$A$4:$A$53,0),MATCH(B$1,ATTENDENCE!$D$3:$J$3,0))</f>
        <v>P</v>
      </c>
      <c r="C6" s="2" t="str">
        <f>INDEX(ATTENDENCE!$D$4:$J$53,MATCH(ATTENDENCE2_PRACTICE_INDEX_MATC!$A6,ATTENDENCE!$A$4:$A$53,0),MATCH(C$1,ATTENDENCE!$D$3:$J$3,0))</f>
        <v>P</v>
      </c>
      <c r="D6" s="2" t="str">
        <f>INDEX(ATTENDENCE!$D$4:$J$53,MATCH(ATTENDENCE2_PRACTICE_INDEX_MATC!$A6,ATTENDENCE!$A$4:$A$53,0),MATCH(D$1,ATTENDENCE!$D$3:$J$3,0))</f>
        <v>H</v>
      </c>
      <c r="E6" s="2" t="str">
        <f>INDEX(ATTENDENCE!$D$4:$J$53,MATCH(ATTENDENCE2_PRACTICE_INDEX_MATC!$A6,ATTENDENCE!$A$4:$A$53,0),MATCH(E$1,ATTENDENCE!$D$3:$J$3,0))</f>
        <v>P</v>
      </c>
      <c r="F6" s="2" t="str">
        <f>INDEX(ATTENDENCE!$D$4:$J$53,MATCH(ATTENDENCE2_PRACTICE_INDEX_MATC!$A6,ATTENDENCE!$A$4:$A$53,0),MATCH(F$1,ATTENDENCE!$D$3:$J$3,0))</f>
        <v>P</v>
      </c>
      <c r="G6" s="2" t="str">
        <f>INDEX(ATTENDENCE!$D$4:$J$53,MATCH(ATTENDENCE2_PRACTICE_INDEX_MATC!$A6,ATTENDENCE!$A$4:$A$53,0),MATCH(G$1,ATTENDENCE!$D$3:$J$3,0))</f>
        <v>P</v>
      </c>
      <c r="H6" s="2" t="str">
        <f>INDEX(ATTENDENCE!$D$4:$J$53,MATCH(ATTENDENCE2_PRACTICE_INDEX_MATC!$A6,ATTENDENCE!$A$4:$A$53,0),MATCH(H$1,ATTENDENCE!$D$3:$J$3,0))</f>
        <v>P</v>
      </c>
      <c r="I6" s="2">
        <f t="shared" si="1"/>
        <v>6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2"/>
        <v>6</v>
      </c>
    </row>
    <row r="7" spans="1:19" x14ac:dyDescent="0.3">
      <c r="A7" s="25" t="s">
        <v>38</v>
      </c>
      <c r="B7" s="2" t="str">
        <f>INDEX(ATTENDENCE!$D$4:$J$53,MATCH(ATTENDENCE2_PRACTICE_INDEX_MATC!$A7,ATTENDENCE!$A$4:$A$53,0),MATCH(B$1,ATTENDENCE!$D$3:$J$3,0))</f>
        <v>P</v>
      </c>
      <c r="C7" s="2" t="str">
        <f>INDEX(ATTENDENCE!$D$4:$J$53,MATCH(ATTENDENCE2_PRACTICE_INDEX_MATC!$A7,ATTENDENCE!$A$4:$A$53,0),MATCH(C$1,ATTENDENCE!$D$3:$J$3,0))</f>
        <v>P</v>
      </c>
      <c r="D7" s="2" t="str">
        <f>INDEX(ATTENDENCE!$D$4:$J$53,MATCH(ATTENDENCE2_PRACTICE_INDEX_MATC!$A7,ATTENDENCE!$A$4:$A$53,0),MATCH(D$1,ATTENDENCE!$D$3:$J$3,0))</f>
        <v>H</v>
      </c>
      <c r="E7" s="2" t="str">
        <f>INDEX(ATTENDENCE!$D$4:$J$53,MATCH(ATTENDENCE2_PRACTICE_INDEX_MATC!$A7,ATTENDENCE!$A$4:$A$53,0),MATCH(E$1,ATTENDENCE!$D$3:$J$3,0))</f>
        <v>P</v>
      </c>
      <c r="F7" s="2" t="str">
        <f>INDEX(ATTENDENCE!$D$4:$J$53,MATCH(ATTENDENCE2_PRACTICE_INDEX_MATC!$A7,ATTENDENCE!$A$4:$A$53,0),MATCH(F$1,ATTENDENCE!$D$3:$J$3,0))</f>
        <v>P</v>
      </c>
      <c r="G7" s="2" t="str">
        <f>INDEX(ATTENDENCE!$D$4:$J$53,MATCH(ATTENDENCE2_PRACTICE_INDEX_MATC!$A7,ATTENDENCE!$A$4:$A$53,0),MATCH(G$1,ATTENDENCE!$D$3:$J$3,0))</f>
        <v>P</v>
      </c>
      <c r="H7" s="2" t="str">
        <f>INDEX(ATTENDENCE!$D$4:$J$53,MATCH(ATTENDENCE2_PRACTICE_INDEX_MATC!$A7,ATTENDENCE!$A$4:$A$53,0),MATCH(H$1,ATTENDENCE!$D$3:$J$3,0))</f>
        <v>P</v>
      </c>
      <c r="I7" s="2">
        <f t="shared" si="1"/>
        <v>6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2"/>
        <v>6</v>
      </c>
    </row>
    <row r="8" spans="1:19" x14ac:dyDescent="0.3">
      <c r="A8" s="25" t="s">
        <v>40</v>
      </c>
      <c r="B8" s="2" t="str">
        <f>INDEX(ATTENDENCE!$D$4:$J$53,MATCH(ATTENDENCE2_PRACTICE_INDEX_MATC!$A8,ATTENDENCE!$A$4:$A$53,0),MATCH(B$1,ATTENDENCE!$D$3:$J$3,0))</f>
        <v>P</v>
      </c>
      <c r="C8" s="2" t="str">
        <f>INDEX(ATTENDENCE!$D$4:$J$53,MATCH(ATTENDENCE2_PRACTICE_INDEX_MATC!$A8,ATTENDENCE!$A$4:$A$53,0),MATCH(C$1,ATTENDENCE!$D$3:$J$3,0))</f>
        <v>P</v>
      </c>
      <c r="D8" s="2" t="str">
        <f>INDEX(ATTENDENCE!$D$4:$J$53,MATCH(ATTENDENCE2_PRACTICE_INDEX_MATC!$A8,ATTENDENCE!$A$4:$A$53,0),MATCH(D$1,ATTENDENCE!$D$3:$J$3,0))</f>
        <v>H</v>
      </c>
      <c r="E8" s="2" t="str">
        <f>INDEX(ATTENDENCE!$D$4:$J$53,MATCH(ATTENDENCE2_PRACTICE_INDEX_MATC!$A8,ATTENDENCE!$A$4:$A$53,0),MATCH(E$1,ATTENDENCE!$D$3:$J$3,0))</f>
        <v>P</v>
      </c>
      <c r="F8" s="2" t="str">
        <f>INDEX(ATTENDENCE!$D$4:$J$53,MATCH(ATTENDENCE2_PRACTICE_INDEX_MATC!$A8,ATTENDENCE!$A$4:$A$53,0),MATCH(F$1,ATTENDENCE!$D$3:$J$3,0))</f>
        <v>L</v>
      </c>
      <c r="G8" s="2" t="str">
        <f>INDEX(ATTENDENCE!$D$4:$J$53,MATCH(ATTENDENCE2_PRACTICE_INDEX_MATC!$A8,ATTENDENCE!$A$4:$A$53,0),MATCH(G$1,ATTENDENCE!$D$3:$J$3,0))</f>
        <v>P</v>
      </c>
      <c r="H8" s="2" t="str">
        <f>INDEX(ATTENDENCE!$D$4:$J$53,MATCH(ATTENDENCE2_PRACTICE_INDEX_MATC!$A8,ATTENDENCE!$A$4:$A$53,0),MATCH(H$1,ATTENDENCE!$D$3:$J$3,0))</f>
        <v>P</v>
      </c>
      <c r="I8" s="2">
        <f t="shared" si="1"/>
        <v>5</v>
      </c>
      <c r="J8" s="2">
        <f t="shared" si="0"/>
        <v>1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2"/>
        <v>6</v>
      </c>
    </row>
    <row r="9" spans="1:19" x14ac:dyDescent="0.3">
      <c r="A9" s="25" t="s">
        <v>42</v>
      </c>
      <c r="B9" s="2" t="str">
        <f>INDEX(ATTENDENCE!$D$4:$J$53,MATCH(ATTENDENCE2_PRACTICE_INDEX_MATC!$A9,ATTENDENCE!$A$4:$A$53,0),MATCH(B$1,ATTENDENCE!$D$3:$J$3,0))</f>
        <v>P</v>
      </c>
      <c r="C9" s="2" t="str">
        <f>INDEX(ATTENDENCE!$D$4:$J$53,MATCH(ATTENDENCE2_PRACTICE_INDEX_MATC!$A9,ATTENDENCE!$A$4:$A$53,0),MATCH(C$1,ATTENDENCE!$D$3:$J$3,0))</f>
        <v>P</v>
      </c>
      <c r="D9" s="2" t="str">
        <f>INDEX(ATTENDENCE!$D$4:$J$53,MATCH(ATTENDENCE2_PRACTICE_INDEX_MATC!$A9,ATTENDENCE!$A$4:$A$53,0),MATCH(D$1,ATTENDENCE!$D$3:$J$3,0))</f>
        <v>H</v>
      </c>
      <c r="E9" s="2" t="str">
        <f>INDEX(ATTENDENCE!$D$4:$J$53,MATCH(ATTENDENCE2_PRACTICE_INDEX_MATC!$A9,ATTENDENCE!$A$4:$A$53,0),MATCH(E$1,ATTENDENCE!$D$3:$J$3,0))</f>
        <v>P</v>
      </c>
      <c r="F9" s="2" t="str">
        <f>INDEX(ATTENDENCE!$D$4:$J$53,MATCH(ATTENDENCE2_PRACTICE_INDEX_MATC!$A9,ATTENDENCE!$A$4:$A$53,0),MATCH(F$1,ATTENDENCE!$D$3:$J$3,0))</f>
        <v>P</v>
      </c>
      <c r="G9" s="2" t="str">
        <f>INDEX(ATTENDENCE!$D$4:$J$53,MATCH(ATTENDENCE2_PRACTICE_INDEX_MATC!$A9,ATTENDENCE!$A$4:$A$53,0),MATCH(G$1,ATTENDENCE!$D$3:$J$3,0))</f>
        <v>P</v>
      </c>
      <c r="H9" s="2" t="str">
        <f>INDEX(ATTENDENCE!$D$4:$J$53,MATCH(ATTENDENCE2_PRACTICE_INDEX_MATC!$A9,ATTENDENCE!$A$4:$A$53,0),MATCH(H$1,ATTENDENCE!$D$3:$J$3,0))</f>
        <v>P</v>
      </c>
      <c r="I9" s="2">
        <f t="shared" si="1"/>
        <v>6</v>
      </c>
      <c r="J9" s="2">
        <f t="shared" si="0"/>
        <v>0</v>
      </c>
      <c r="K9" s="2">
        <f t="shared" si="0"/>
        <v>0</v>
      </c>
      <c r="L9" s="2">
        <f t="shared" si="0"/>
        <v>0</v>
      </c>
      <c r="M9" s="2">
        <f t="shared" si="0"/>
        <v>0</v>
      </c>
      <c r="N9" s="2">
        <f t="shared" si="0"/>
        <v>0</v>
      </c>
      <c r="O9" s="2">
        <f t="shared" si="0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2"/>
        <v>6</v>
      </c>
    </row>
    <row r="10" spans="1:19" x14ac:dyDescent="0.3">
      <c r="A10" s="25" t="s">
        <v>44</v>
      </c>
      <c r="B10" s="2" t="str">
        <f>INDEX(ATTENDENCE!$D$4:$J$53,MATCH(ATTENDENCE2_PRACTICE_INDEX_MATC!$A10,ATTENDENCE!$A$4:$A$53,0),MATCH(B$1,ATTENDENCE!$D$3:$J$3,0))</f>
        <v>P</v>
      </c>
      <c r="C10" s="2" t="str">
        <f>INDEX(ATTENDENCE!$D$4:$J$53,MATCH(ATTENDENCE2_PRACTICE_INDEX_MATC!$A10,ATTENDENCE!$A$4:$A$53,0),MATCH(C$1,ATTENDENCE!$D$3:$J$3,0))</f>
        <v>P</v>
      </c>
      <c r="D10" s="2" t="str">
        <f>INDEX(ATTENDENCE!$D$4:$J$53,MATCH(ATTENDENCE2_PRACTICE_INDEX_MATC!$A10,ATTENDENCE!$A$4:$A$53,0),MATCH(D$1,ATTENDENCE!$D$3:$J$3,0))</f>
        <v>H</v>
      </c>
      <c r="E10" s="2" t="str">
        <f>INDEX(ATTENDENCE!$D$4:$J$53,MATCH(ATTENDENCE2_PRACTICE_INDEX_MATC!$A10,ATTENDENCE!$A$4:$A$53,0),MATCH(E$1,ATTENDENCE!$D$3:$J$3,0))</f>
        <v>P</v>
      </c>
      <c r="F10" s="2" t="str">
        <f>INDEX(ATTENDENCE!$D$4:$J$53,MATCH(ATTENDENCE2_PRACTICE_INDEX_MATC!$A10,ATTENDENCE!$A$4:$A$53,0),MATCH(F$1,ATTENDENCE!$D$3:$J$3,0))</f>
        <v>L</v>
      </c>
      <c r="G10" s="2" t="str">
        <f>INDEX(ATTENDENCE!$D$4:$J$53,MATCH(ATTENDENCE2_PRACTICE_INDEX_MATC!$A10,ATTENDENCE!$A$4:$A$53,0),MATCH(G$1,ATTENDENCE!$D$3:$J$3,0))</f>
        <v>P</v>
      </c>
      <c r="H10" s="2" t="str">
        <f>INDEX(ATTENDENCE!$D$4:$J$53,MATCH(ATTENDENCE2_PRACTICE_INDEX_MATC!$A10,ATTENDENCE!$A$4:$A$53,0),MATCH(H$1,ATTENDENCE!$D$3:$J$3,0))</f>
        <v>P</v>
      </c>
      <c r="I10" s="2">
        <f t="shared" si="1"/>
        <v>5</v>
      </c>
      <c r="J10" s="2">
        <f t="shared" si="0"/>
        <v>1</v>
      </c>
      <c r="K10" s="2">
        <f t="shared" si="0"/>
        <v>0</v>
      </c>
      <c r="L10" s="2">
        <f t="shared" si="0"/>
        <v>0</v>
      </c>
      <c r="M10" s="2">
        <f t="shared" si="0"/>
        <v>0</v>
      </c>
      <c r="N10" s="2">
        <f t="shared" si="0"/>
        <v>0</v>
      </c>
      <c r="O10" s="2">
        <f t="shared" si="0"/>
        <v>0</v>
      </c>
      <c r="P10" s="2">
        <f t="shared" si="0"/>
        <v>0</v>
      </c>
      <c r="Q10" s="2">
        <f t="shared" si="0"/>
        <v>0</v>
      </c>
      <c r="R10" s="2">
        <f t="shared" si="0"/>
        <v>0</v>
      </c>
      <c r="S10" s="2">
        <f t="shared" si="2"/>
        <v>6</v>
      </c>
    </row>
    <row r="11" spans="1:19" x14ac:dyDescent="0.3">
      <c r="A11" s="25" t="s">
        <v>46</v>
      </c>
      <c r="B11" s="2" t="str">
        <f>INDEX(ATTENDENCE!$D$4:$J$53,MATCH(ATTENDENCE2_PRACTICE_INDEX_MATC!$A11,ATTENDENCE!$A$4:$A$53,0),MATCH(B$1,ATTENDENCE!$D$3:$J$3,0))</f>
        <v>P</v>
      </c>
      <c r="C11" s="2" t="str">
        <f>INDEX(ATTENDENCE!$D$4:$J$53,MATCH(ATTENDENCE2_PRACTICE_INDEX_MATC!$A11,ATTENDENCE!$A$4:$A$53,0),MATCH(C$1,ATTENDENCE!$D$3:$J$3,0))</f>
        <v>P</v>
      </c>
      <c r="D11" s="2" t="str">
        <f>INDEX(ATTENDENCE!$D$4:$J$53,MATCH(ATTENDENCE2_PRACTICE_INDEX_MATC!$A11,ATTENDENCE!$A$4:$A$53,0),MATCH(D$1,ATTENDENCE!$D$3:$J$3,0))</f>
        <v>H</v>
      </c>
      <c r="E11" s="2" t="str">
        <f>INDEX(ATTENDENCE!$D$4:$J$53,MATCH(ATTENDENCE2_PRACTICE_INDEX_MATC!$A11,ATTENDENCE!$A$4:$A$53,0),MATCH(E$1,ATTENDENCE!$D$3:$J$3,0))</f>
        <v>P</v>
      </c>
      <c r="F11" s="2" t="str">
        <f>INDEX(ATTENDENCE!$D$4:$J$53,MATCH(ATTENDENCE2_PRACTICE_INDEX_MATC!$A11,ATTENDENCE!$A$4:$A$53,0),MATCH(F$1,ATTENDENCE!$D$3:$J$3,0))</f>
        <v>P</v>
      </c>
      <c r="G11" s="2" t="str">
        <f>INDEX(ATTENDENCE!$D$4:$J$53,MATCH(ATTENDENCE2_PRACTICE_INDEX_MATC!$A11,ATTENDENCE!$A$4:$A$53,0),MATCH(G$1,ATTENDENCE!$D$3:$J$3,0))</f>
        <v>P</v>
      </c>
      <c r="H11" s="2" t="str">
        <f>INDEX(ATTENDENCE!$D$4:$J$53,MATCH(ATTENDENCE2_PRACTICE_INDEX_MATC!$A11,ATTENDENCE!$A$4:$A$53,0),MATCH(H$1,ATTENDENCE!$D$3:$J$3,0))</f>
        <v>P</v>
      </c>
      <c r="I11" s="2">
        <f t="shared" si="1"/>
        <v>6</v>
      </c>
      <c r="J11" s="2">
        <f t="shared" si="0"/>
        <v>0</v>
      </c>
      <c r="K11" s="2">
        <f t="shared" si="0"/>
        <v>0</v>
      </c>
      <c r="L11" s="2">
        <f t="shared" si="0"/>
        <v>0</v>
      </c>
      <c r="M11" s="2">
        <f t="shared" si="0"/>
        <v>0</v>
      </c>
      <c r="N11" s="2">
        <f t="shared" si="0"/>
        <v>0</v>
      </c>
      <c r="O11" s="2">
        <f t="shared" si="0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2"/>
        <v>6</v>
      </c>
    </row>
    <row r="12" spans="1:19" x14ac:dyDescent="0.3">
      <c r="A12" s="25" t="s">
        <v>48</v>
      </c>
      <c r="B12" s="2" t="str">
        <f>INDEX(ATTENDENCE!$D$4:$J$53,MATCH(ATTENDENCE2_PRACTICE_INDEX_MATC!$A12,ATTENDENCE!$A$4:$A$53,0),MATCH(B$1,ATTENDENCE!$D$3:$J$3,0))</f>
        <v>P</v>
      </c>
      <c r="C12" s="2" t="str">
        <f>INDEX(ATTENDENCE!$D$4:$J$53,MATCH(ATTENDENCE2_PRACTICE_INDEX_MATC!$A12,ATTENDENCE!$A$4:$A$53,0),MATCH(C$1,ATTENDENCE!$D$3:$J$3,0))</f>
        <v>P</v>
      </c>
      <c r="D12" s="2" t="str">
        <f>INDEX(ATTENDENCE!$D$4:$J$53,MATCH(ATTENDENCE2_PRACTICE_INDEX_MATC!$A12,ATTENDENCE!$A$4:$A$53,0),MATCH(D$1,ATTENDENCE!$D$3:$J$3,0))</f>
        <v>H</v>
      </c>
      <c r="E12" s="2" t="str">
        <f>INDEX(ATTENDENCE!$D$4:$J$53,MATCH(ATTENDENCE2_PRACTICE_INDEX_MATC!$A12,ATTENDENCE!$A$4:$A$53,0),MATCH(E$1,ATTENDENCE!$D$3:$J$3,0))</f>
        <v>P</v>
      </c>
      <c r="F12" s="2" t="str">
        <f>INDEX(ATTENDENCE!$D$4:$J$53,MATCH(ATTENDENCE2_PRACTICE_INDEX_MATC!$A12,ATTENDENCE!$A$4:$A$53,0),MATCH(F$1,ATTENDENCE!$D$3:$J$3,0))</f>
        <v>P</v>
      </c>
      <c r="G12" s="2" t="str">
        <f>INDEX(ATTENDENCE!$D$4:$J$53,MATCH(ATTENDENCE2_PRACTICE_INDEX_MATC!$A12,ATTENDENCE!$A$4:$A$53,0),MATCH(G$1,ATTENDENCE!$D$3:$J$3,0))</f>
        <v>P</v>
      </c>
      <c r="H12" s="2" t="str">
        <f>INDEX(ATTENDENCE!$D$4:$J$53,MATCH(ATTENDENCE2_PRACTICE_INDEX_MATC!$A12,ATTENDENCE!$A$4:$A$53,0),MATCH(H$1,ATTENDENCE!$D$3:$J$3,0))</f>
        <v>P</v>
      </c>
      <c r="I12" s="2">
        <f t="shared" si="1"/>
        <v>6</v>
      </c>
      <c r="J12" s="2">
        <f t="shared" si="0"/>
        <v>0</v>
      </c>
      <c r="K12" s="2">
        <f t="shared" si="0"/>
        <v>0</v>
      </c>
      <c r="L12" s="2">
        <f t="shared" si="0"/>
        <v>0</v>
      </c>
      <c r="M12" s="2">
        <f t="shared" si="0"/>
        <v>0</v>
      </c>
      <c r="N12" s="2">
        <f t="shared" si="0"/>
        <v>0</v>
      </c>
      <c r="O12" s="2">
        <f t="shared" si="0"/>
        <v>0</v>
      </c>
      <c r="P12" s="2">
        <f t="shared" si="0"/>
        <v>0</v>
      </c>
      <c r="Q12" s="2">
        <f t="shared" si="0"/>
        <v>0</v>
      </c>
      <c r="R12" s="2">
        <f t="shared" si="0"/>
        <v>0</v>
      </c>
      <c r="S12" s="2">
        <f t="shared" si="2"/>
        <v>6</v>
      </c>
    </row>
    <row r="13" spans="1:19" x14ac:dyDescent="0.3">
      <c r="A13" s="25" t="s">
        <v>50</v>
      </c>
      <c r="B13" s="2" t="str">
        <f>INDEX(ATTENDENCE!$D$4:$J$53,MATCH(ATTENDENCE2_PRACTICE_INDEX_MATC!$A13,ATTENDENCE!$A$4:$A$53,0),MATCH(B$1,ATTENDENCE!$D$3:$J$3,0))</f>
        <v>P</v>
      </c>
      <c r="C13" s="2" t="str">
        <f>INDEX(ATTENDENCE!$D$4:$J$53,MATCH(ATTENDENCE2_PRACTICE_INDEX_MATC!$A13,ATTENDENCE!$A$4:$A$53,0),MATCH(C$1,ATTENDENCE!$D$3:$J$3,0))</f>
        <v>P</v>
      </c>
      <c r="D13" s="2" t="str">
        <f>INDEX(ATTENDENCE!$D$4:$J$53,MATCH(ATTENDENCE2_PRACTICE_INDEX_MATC!$A13,ATTENDENCE!$A$4:$A$53,0),MATCH(D$1,ATTENDENCE!$D$3:$J$3,0))</f>
        <v>H</v>
      </c>
      <c r="E13" s="2" t="str">
        <f>INDEX(ATTENDENCE!$D$4:$J$53,MATCH(ATTENDENCE2_PRACTICE_INDEX_MATC!$A13,ATTENDENCE!$A$4:$A$53,0),MATCH(E$1,ATTENDENCE!$D$3:$J$3,0))</f>
        <v>P</v>
      </c>
      <c r="F13" s="2" t="str">
        <f>INDEX(ATTENDENCE!$D$4:$J$53,MATCH(ATTENDENCE2_PRACTICE_INDEX_MATC!$A13,ATTENDENCE!$A$4:$A$53,0),MATCH(F$1,ATTENDENCE!$D$3:$J$3,0))</f>
        <v>L</v>
      </c>
      <c r="G13" s="2" t="str">
        <f>INDEX(ATTENDENCE!$D$4:$J$53,MATCH(ATTENDENCE2_PRACTICE_INDEX_MATC!$A13,ATTENDENCE!$A$4:$A$53,0),MATCH(G$1,ATTENDENCE!$D$3:$J$3,0))</f>
        <v>P</v>
      </c>
      <c r="H13" s="2" t="str">
        <f>INDEX(ATTENDENCE!$D$4:$J$53,MATCH(ATTENDENCE2_PRACTICE_INDEX_MATC!$A13,ATTENDENCE!$A$4:$A$53,0),MATCH(H$1,ATTENDENCE!$D$3:$J$3,0))</f>
        <v>P</v>
      </c>
      <c r="I13" s="2">
        <f t="shared" si="1"/>
        <v>5</v>
      </c>
      <c r="J13" s="2">
        <f t="shared" si="0"/>
        <v>1</v>
      </c>
      <c r="K13" s="2">
        <f t="shared" si="0"/>
        <v>0</v>
      </c>
      <c r="L13" s="2">
        <f t="shared" si="0"/>
        <v>0</v>
      </c>
      <c r="M13" s="2">
        <f t="shared" si="0"/>
        <v>0</v>
      </c>
      <c r="N13" s="2">
        <f t="shared" si="0"/>
        <v>0</v>
      </c>
      <c r="O13" s="2">
        <f t="shared" si="0"/>
        <v>0</v>
      </c>
      <c r="P13" s="2">
        <f t="shared" si="0"/>
        <v>0</v>
      </c>
      <c r="Q13" s="2">
        <f t="shared" si="0"/>
        <v>0</v>
      </c>
      <c r="R13" s="2">
        <f t="shared" si="0"/>
        <v>0</v>
      </c>
      <c r="S13" s="2">
        <f t="shared" si="2"/>
        <v>6</v>
      </c>
    </row>
    <row r="14" spans="1:19" x14ac:dyDescent="0.3">
      <c r="A14" s="25" t="s">
        <v>52</v>
      </c>
      <c r="B14" s="2" t="str">
        <f>INDEX(ATTENDENCE!$D$4:$J$53,MATCH(ATTENDENCE2_PRACTICE_INDEX_MATC!$A14,ATTENDENCE!$A$4:$A$53,0),MATCH(B$1,ATTENDENCE!$D$3:$J$3,0))</f>
        <v>P</v>
      </c>
      <c r="C14" s="2" t="str">
        <f>INDEX(ATTENDENCE!$D$4:$J$53,MATCH(ATTENDENCE2_PRACTICE_INDEX_MATC!$A14,ATTENDENCE!$A$4:$A$53,0),MATCH(C$1,ATTENDENCE!$D$3:$J$3,0))</f>
        <v>P</v>
      </c>
      <c r="D14" s="2" t="str">
        <f>INDEX(ATTENDENCE!$D$4:$J$53,MATCH(ATTENDENCE2_PRACTICE_INDEX_MATC!$A14,ATTENDENCE!$A$4:$A$53,0),MATCH(D$1,ATTENDENCE!$D$3:$J$3,0))</f>
        <v>H</v>
      </c>
      <c r="E14" s="2" t="str">
        <f>INDEX(ATTENDENCE!$D$4:$J$53,MATCH(ATTENDENCE2_PRACTICE_INDEX_MATC!$A14,ATTENDENCE!$A$4:$A$53,0),MATCH(E$1,ATTENDENCE!$D$3:$J$3,0))</f>
        <v>P</v>
      </c>
      <c r="F14" s="2" t="str">
        <f>INDEX(ATTENDENCE!$D$4:$J$53,MATCH(ATTENDENCE2_PRACTICE_INDEX_MATC!$A14,ATTENDENCE!$A$4:$A$53,0),MATCH(F$1,ATTENDENCE!$D$3:$J$3,0))</f>
        <v>P</v>
      </c>
      <c r="G14" s="2" t="str">
        <f>INDEX(ATTENDENCE!$D$4:$J$53,MATCH(ATTENDENCE2_PRACTICE_INDEX_MATC!$A14,ATTENDENCE!$A$4:$A$53,0),MATCH(G$1,ATTENDENCE!$D$3:$J$3,0))</f>
        <v>P</v>
      </c>
      <c r="H14" s="2" t="str">
        <f>INDEX(ATTENDENCE!$D$4:$J$53,MATCH(ATTENDENCE2_PRACTICE_INDEX_MATC!$A14,ATTENDENCE!$A$4:$A$53,0),MATCH(H$1,ATTENDENCE!$D$3:$J$3,0))</f>
        <v>P</v>
      </c>
      <c r="I14" s="2">
        <f t="shared" si="1"/>
        <v>6</v>
      </c>
      <c r="J14" s="2">
        <f t="shared" si="0"/>
        <v>0</v>
      </c>
      <c r="K14" s="2">
        <f t="shared" si="0"/>
        <v>0</v>
      </c>
      <c r="L14" s="2">
        <f t="shared" si="0"/>
        <v>0</v>
      </c>
      <c r="M14" s="2">
        <f t="shared" si="0"/>
        <v>0</v>
      </c>
      <c r="N14" s="2">
        <f t="shared" si="0"/>
        <v>0</v>
      </c>
      <c r="O14" s="2">
        <f t="shared" si="0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2"/>
        <v>6</v>
      </c>
    </row>
    <row r="15" spans="1:19" x14ac:dyDescent="0.3">
      <c r="A15" s="25" t="s">
        <v>54</v>
      </c>
      <c r="B15" s="2" t="str">
        <f>INDEX(ATTENDENCE!$D$4:$J$53,MATCH(ATTENDENCE2_PRACTICE_INDEX_MATC!$A15,ATTENDENCE!$A$4:$A$53,0),MATCH(B$1,ATTENDENCE!$D$3:$J$3,0))</f>
        <v>P</v>
      </c>
      <c r="C15" s="2" t="str">
        <f>INDEX(ATTENDENCE!$D$4:$J$53,MATCH(ATTENDENCE2_PRACTICE_INDEX_MATC!$A15,ATTENDENCE!$A$4:$A$53,0),MATCH(C$1,ATTENDENCE!$D$3:$J$3,0))</f>
        <v>P</v>
      </c>
      <c r="D15" s="2" t="str">
        <f>INDEX(ATTENDENCE!$D$4:$J$53,MATCH(ATTENDENCE2_PRACTICE_INDEX_MATC!$A15,ATTENDENCE!$A$4:$A$53,0),MATCH(D$1,ATTENDENCE!$D$3:$J$3,0))</f>
        <v>H</v>
      </c>
      <c r="E15" s="2" t="str">
        <f>INDEX(ATTENDENCE!$D$4:$J$53,MATCH(ATTENDENCE2_PRACTICE_INDEX_MATC!$A15,ATTENDENCE!$A$4:$A$53,0),MATCH(E$1,ATTENDENCE!$D$3:$J$3,0))</f>
        <v>P</v>
      </c>
      <c r="F15" s="2" t="str">
        <f>INDEX(ATTENDENCE!$D$4:$J$53,MATCH(ATTENDENCE2_PRACTICE_INDEX_MATC!$A15,ATTENDENCE!$A$4:$A$53,0),MATCH(F$1,ATTENDENCE!$D$3:$J$3,0))</f>
        <v>P</v>
      </c>
      <c r="G15" s="2" t="str">
        <f>INDEX(ATTENDENCE!$D$4:$J$53,MATCH(ATTENDENCE2_PRACTICE_INDEX_MATC!$A15,ATTENDENCE!$A$4:$A$53,0),MATCH(G$1,ATTENDENCE!$D$3:$J$3,0))</f>
        <v>P</v>
      </c>
      <c r="H15" s="2" t="str">
        <f>INDEX(ATTENDENCE!$D$4:$J$53,MATCH(ATTENDENCE2_PRACTICE_INDEX_MATC!$A15,ATTENDENCE!$A$4:$A$53,0),MATCH(H$1,ATTENDENCE!$D$3:$J$3,0))</f>
        <v>P</v>
      </c>
      <c r="I15" s="2">
        <f t="shared" si="1"/>
        <v>6</v>
      </c>
      <c r="J15" s="2">
        <f t="shared" si="0"/>
        <v>0</v>
      </c>
      <c r="K15" s="2">
        <f t="shared" si="0"/>
        <v>0</v>
      </c>
      <c r="L15" s="2">
        <f t="shared" si="0"/>
        <v>0</v>
      </c>
      <c r="M15" s="2">
        <f t="shared" si="0"/>
        <v>0</v>
      </c>
      <c r="N15" s="2">
        <f t="shared" si="0"/>
        <v>0</v>
      </c>
      <c r="O15" s="2">
        <f t="shared" si="0"/>
        <v>0</v>
      </c>
      <c r="P15" s="2">
        <f t="shared" si="0"/>
        <v>0</v>
      </c>
      <c r="Q15" s="2">
        <f t="shared" si="0"/>
        <v>0</v>
      </c>
      <c r="R15" s="2">
        <f t="shared" si="0"/>
        <v>0</v>
      </c>
      <c r="S15" s="2">
        <f t="shared" si="2"/>
        <v>6</v>
      </c>
    </row>
    <row r="16" spans="1:19" x14ac:dyDescent="0.3">
      <c r="A16" s="25" t="s">
        <v>56</v>
      </c>
      <c r="B16" s="2" t="str">
        <f>INDEX(ATTENDENCE!$D$4:$J$53,MATCH(ATTENDENCE2_PRACTICE_INDEX_MATC!$A16,ATTENDENCE!$A$4:$A$53,0),MATCH(B$1,ATTENDENCE!$D$3:$J$3,0))</f>
        <v>P</v>
      </c>
      <c r="C16" s="2" t="str">
        <f>INDEX(ATTENDENCE!$D$4:$J$53,MATCH(ATTENDENCE2_PRACTICE_INDEX_MATC!$A16,ATTENDENCE!$A$4:$A$53,0),MATCH(C$1,ATTENDENCE!$D$3:$J$3,0))</f>
        <v>P</v>
      </c>
      <c r="D16" s="2" t="str">
        <f>INDEX(ATTENDENCE!$D$4:$J$53,MATCH(ATTENDENCE2_PRACTICE_INDEX_MATC!$A16,ATTENDENCE!$A$4:$A$53,0),MATCH(D$1,ATTENDENCE!$D$3:$J$3,0))</f>
        <v>H</v>
      </c>
      <c r="E16" s="2" t="str">
        <f>INDEX(ATTENDENCE!$D$4:$J$53,MATCH(ATTENDENCE2_PRACTICE_INDEX_MATC!$A16,ATTENDENCE!$A$4:$A$53,0),MATCH(E$1,ATTENDENCE!$D$3:$J$3,0))</f>
        <v>P</v>
      </c>
      <c r="F16" s="2" t="str">
        <f>INDEX(ATTENDENCE!$D$4:$J$53,MATCH(ATTENDENCE2_PRACTICE_INDEX_MATC!$A16,ATTENDENCE!$A$4:$A$53,0),MATCH(F$1,ATTENDENCE!$D$3:$J$3,0))</f>
        <v>P</v>
      </c>
      <c r="G16" s="2" t="str">
        <f>INDEX(ATTENDENCE!$D$4:$J$53,MATCH(ATTENDENCE2_PRACTICE_INDEX_MATC!$A16,ATTENDENCE!$A$4:$A$53,0),MATCH(G$1,ATTENDENCE!$D$3:$J$3,0))</f>
        <v>P</v>
      </c>
      <c r="H16" s="2" t="str">
        <f>INDEX(ATTENDENCE!$D$4:$J$53,MATCH(ATTENDENCE2_PRACTICE_INDEX_MATC!$A16,ATTENDENCE!$A$4:$A$53,0),MATCH(H$1,ATTENDENCE!$D$3:$J$3,0))</f>
        <v>P</v>
      </c>
      <c r="I16" s="2">
        <f t="shared" si="1"/>
        <v>6</v>
      </c>
      <c r="J16" s="2">
        <f t="shared" si="0"/>
        <v>0</v>
      </c>
      <c r="K16" s="2">
        <f t="shared" si="0"/>
        <v>0</v>
      </c>
      <c r="L16" s="2">
        <f t="shared" si="0"/>
        <v>0</v>
      </c>
      <c r="M16" s="2">
        <f t="shared" si="0"/>
        <v>0</v>
      </c>
      <c r="N16" s="2">
        <f t="shared" si="0"/>
        <v>0</v>
      </c>
      <c r="O16" s="2">
        <f t="shared" si="0"/>
        <v>0</v>
      </c>
      <c r="P16" s="2">
        <f t="shared" si="0"/>
        <v>0</v>
      </c>
      <c r="Q16" s="2">
        <f t="shared" si="0"/>
        <v>0</v>
      </c>
      <c r="R16" s="2">
        <f t="shared" si="0"/>
        <v>0</v>
      </c>
      <c r="S16" s="2">
        <f t="shared" si="2"/>
        <v>6</v>
      </c>
    </row>
    <row r="17" spans="1:19" x14ac:dyDescent="0.3">
      <c r="A17" s="25" t="s">
        <v>58</v>
      </c>
      <c r="B17" s="2" t="str">
        <f>INDEX(ATTENDENCE!$D$4:$J$53,MATCH(ATTENDENCE2_PRACTICE_INDEX_MATC!$A17,ATTENDENCE!$A$4:$A$53,0),MATCH(B$1,ATTENDENCE!$D$3:$J$3,0))</f>
        <v>P</v>
      </c>
      <c r="C17" s="2" t="str">
        <f>INDEX(ATTENDENCE!$D$4:$J$53,MATCH(ATTENDENCE2_PRACTICE_INDEX_MATC!$A17,ATTENDENCE!$A$4:$A$53,0),MATCH(C$1,ATTENDENCE!$D$3:$J$3,0))</f>
        <v>P</v>
      </c>
      <c r="D17" s="2" t="str">
        <f>INDEX(ATTENDENCE!$D$4:$J$53,MATCH(ATTENDENCE2_PRACTICE_INDEX_MATC!$A17,ATTENDENCE!$A$4:$A$53,0),MATCH(D$1,ATTENDENCE!$D$3:$J$3,0))</f>
        <v>H</v>
      </c>
      <c r="E17" s="2" t="str">
        <f>INDEX(ATTENDENCE!$D$4:$J$53,MATCH(ATTENDENCE2_PRACTICE_INDEX_MATC!$A17,ATTENDENCE!$A$4:$A$53,0),MATCH(E$1,ATTENDENCE!$D$3:$J$3,0))</f>
        <v>P</v>
      </c>
      <c r="F17" s="2" t="str">
        <f>INDEX(ATTENDENCE!$D$4:$J$53,MATCH(ATTENDENCE2_PRACTICE_INDEX_MATC!$A17,ATTENDENCE!$A$4:$A$53,0),MATCH(F$1,ATTENDENCE!$D$3:$J$3,0))</f>
        <v>P</v>
      </c>
      <c r="G17" s="2" t="str">
        <f>INDEX(ATTENDENCE!$D$4:$J$53,MATCH(ATTENDENCE2_PRACTICE_INDEX_MATC!$A17,ATTENDENCE!$A$4:$A$53,0),MATCH(G$1,ATTENDENCE!$D$3:$J$3,0))</f>
        <v>P</v>
      </c>
      <c r="H17" s="2" t="str">
        <f>INDEX(ATTENDENCE!$D$4:$J$53,MATCH(ATTENDENCE2_PRACTICE_INDEX_MATC!$A17,ATTENDENCE!$A$4:$A$53,0),MATCH(H$1,ATTENDENCE!$D$3:$J$3,0))</f>
        <v>P</v>
      </c>
      <c r="I17" s="2">
        <f t="shared" si="1"/>
        <v>6</v>
      </c>
      <c r="J17" s="2">
        <f t="shared" si="0"/>
        <v>0</v>
      </c>
      <c r="K17" s="2">
        <f t="shared" si="0"/>
        <v>0</v>
      </c>
      <c r="L17" s="2">
        <f t="shared" si="0"/>
        <v>0</v>
      </c>
      <c r="M17" s="2">
        <f t="shared" si="0"/>
        <v>0</v>
      </c>
      <c r="N17" s="2">
        <f t="shared" si="0"/>
        <v>0</v>
      </c>
      <c r="O17" s="2">
        <f t="shared" si="0"/>
        <v>0</v>
      </c>
      <c r="P17" s="2">
        <f t="shared" si="0"/>
        <v>0</v>
      </c>
      <c r="Q17" s="2">
        <f t="shared" si="0"/>
        <v>0</v>
      </c>
      <c r="R17" s="2">
        <f t="shared" si="0"/>
        <v>0</v>
      </c>
      <c r="S17" s="2">
        <f t="shared" si="2"/>
        <v>6</v>
      </c>
    </row>
    <row r="18" spans="1:19" x14ac:dyDescent="0.3">
      <c r="A18" s="25" t="s">
        <v>60</v>
      </c>
      <c r="B18" s="2" t="str">
        <f>INDEX(ATTENDENCE!$D$4:$J$53,MATCH(ATTENDENCE2_PRACTICE_INDEX_MATC!$A18,ATTENDENCE!$A$4:$A$53,0),MATCH(B$1,ATTENDENCE!$D$3:$J$3,0))</f>
        <v>P</v>
      </c>
      <c r="C18" s="2" t="str">
        <f>INDEX(ATTENDENCE!$D$4:$J$53,MATCH(ATTENDENCE2_PRACTICE_INDEX_MATC!$A18,ATTENDENCE!$A$4:$A$53,0),MATCH(C$1,ATTENDENCE!$D$3:$J$3,0))</f>
        <v>P</v>
      </c>
      <c r="D18" s="2" t="str">
        <f>INDEX(ATTENDENCE!$D$4:$J$53,MATCH(ATTENDENCE2_PRACTICE_INDEX_MATC!$A18,ATTENDENCE!$A$4:$A$53,0),MATCH(D$1,ATTENDENCE!$D$3:$J$3,0))</f>
        <v>H</v>
      </c>
      <c r="E18" s="2" t="str">
        <f>INDEX(ATTENDENCE!$D$4:$J$53,MATCH(ATTENDENCE2_PRACTICE_INDEX_MATC!$A18,ATTENDENCE!$A$4:$A$53,0),MATCH(E$1,ATTENDENCE!$D$3:$J$3,0))</f>
        <v>P</v>
      </c>
      <c r="F18" s="2" t="str">
        <f>INDEX(ATTENDENCE!$D$4:$J$53,MATCH(ATTENDENCE2_PRACTICE_INDEX_MATC!$A18,ATTENDENCE!$A$4:$A$53,0),MATCH(F$1,ATTENDENCE!$D$3:$J$3,0))</f>
        <v>P</v>
      </c>
      <c r="G18" s="2" t="str">
        <f>INDEX(ATTENDENCE!$D$4:$J$53,MATCH(ATTENDENCE2_PRACTICE_INDEX_MATC!$A18,ATTENDENCE!$A$4:$A$53,0),MATCH(G$1,ATTENDENCE!$D$3:$J$3,0))</f>
        <v>P</v>
      </c>
      <c r="H18" s="2" t="str">
        <f>INDEX(ATTENDENCE!$D$4:$J$53,MATCH(ATTENDENCE2_PRACTICE_INDEX_MATC!$A18,ATTENDENCE!$A$4:$A$53,0),MATCH(H$1,ATTENDENCE!$D$3:$J$3,0))</f>
        <v>P</v>
      </c>
      <c r="I18" s="2">
        <f t="shared" si="1"/>
        <v>6</v>
      </c>
      <c r="J18" s="2">
        <f t="shared" si="1"/>
        <v>0</v>
      </c>
      <c r="K18" s="2">
        <f t="shared" si="1"/>
        <v>0</v>
      </c>
      <c r="L18" s="2">
        <f t="shared" si="1"/>
        <v>0</v>
      </c>
      <c r="M18" s="2">
        <f t="shared" si="1"/>
        <v>0</v>
      </c>
      <c r="N18" s="2">
        <f t="shared" si="1"/>
        <v>0</v>
      </c>
      <c r="O18" s="2">
        <f t="shared" si="1"/>
        <v>0</v>
      </c>
      <c r="P18" s="2">
        <f t="shared" si="1"/>
        <v>0</v>
      </c>
      <c r="Q18" s="2">
        <f t="shared" si="1"/>
        <v>0</v>
      </c>
      <c r="R18" s="2">
        <f t="shared" si="1"/>
        <v>0</v>
      </c>
      <c r="S18" s="2">
        <f t="shared" si="2"/>
        <v>6</v>
      </c>
    </row>
    <row r="19" spans="1:19" x14ac:dyDescent="0.3">
      <c r="A19" s="25" t="s">
        <v>62</v>
      </c>
      <c r="B19" s="2" t="str">
        <f>INDEX(ATTENDENCE!$D$4:$J$53,MATCH(ATTENDENCE2_PRACTICE_INDEX_MATC!$A19,ATTENDENCE!$A$4:$A$53,0),MATCH(B$1,ATTENDENCE!$D$3:$J$3,0))</f>
        <v>P</v>
      </c>
      <c r="C19" s="2" t="str">
        <f>INDEX(ATTENDENCE!$D$4:$J$53,MATCH(ATTENDENCE2_PRACTICE_INDEX_MATC!$A19,ATTENDENCE!$A$4:$A$53,0),MATCH(C$1,ATTENDENCE!$D$3:$J$3,0))</f>
        <v>P</v>
      </c>
      <c r="D19" s="2" t="str">
        <f>INDEX(ATTENDENCE!$D$4:$J$53,MATCH(ATTENDENCE2_PRACTICE_INDEX_MATC!$A19,ATTENDENCE!$A$4:$A$53,0),MATCH(D$1,ATTENDENCE!$D$3:$J$3,0))</f>
        <v>H</v>
      </c>
      <c r="E19" s="2" t="str">
        <f>INDEX(ATTENDENCE!$D$4:$J$53,MATCH(ATTENDENCE2_PRACTICE_INDEX_MATC!$A19,ATTENDENCE!$A$4:$A$53,0),MATCH(E$1,ATTENDENCE!$D$3:$J$3,0))</f>
        <v>P</v>
      </c>
      <c r="F19" s="2" t="str">
        <f>INDEX(ATTENDENCE!$D$4:$J$53,MATCH(ATTENDENCE2_PRACTICE_INDEX_MATC!$A19,ATTENDENCE!$A$4:$A$53,0),MATCH(F$1,ATTENDENCE!$D$3:$J$3,0))</f>
        <v>P</v>
      </c>
      <c r="G19" s="2" t="str">
        <f>INDEX(ATTENDENCE!$D$4:$J$53,MATCH(ATTENDENCE2_PRACTICE_INDEX_MATC!$A19,ATTENDENCE!$A$4:$A$53,0),MATCH(G$1,ATTENDENCE!$D$3:$J$3,0))</f>
        <v>P</v>
      </c>
      <c r="H19" s="2" t="str">
        <f>INDEX(ATTENDENCE!$D$4:$J$53,MATCH(ATTENDENCE2_PRACTICE_INDEX_MATC!$A19,ATTENDENCE!$A$4:$A$53,0),MATCH(H$1,ATTENDENCE!$D$3:$J$3,0))</f>
        <v>P</v>
      </c>
      <c r="I19" s="2">
        <f t="shared" si="1"/>
        <v>6</v>
      </c>
      <c r="J19" s="2">
        <f t="shared" si="1"/>
        <v>0</v>
      </c>
      <c r="K19" s="2">
        <f t="shared" si="1"/>
        <v>0</v>
      </c>
      <c r="L19" s="2">
        <f t="shared" si="1"/>
        <v>0</v>
      </c>
      <c r="M19" s="2">
        <f t="shared" si="1"/>
        <v>0</v>
      </c>
      <c r="N19" s="2">
        <f t="shared" si="1"/>
        <v>0</v>
      </c>
      <c r="O19" s="2">
        <f t="shared" si="1"/>
        <v>0</v>
      </c>
      <c r="P19" s="2">
        <f t="shared" si="1"/>
        <v>0</v>
      </c>
      <c r="Q19" s="2">
        <f t="shared" si="1"/>
        <v>0</v>
      </c>
      <c r="R19" s="2">
        <f t="shared" si="1"/>
        <v>0</v>
      </c>
      <c r="S19" s="2">
        <f t="shared" si="2"/>
        <v>6</v>
      </c>
    </row>
    <row r="20" spans="1:19" x14ac:dyDescent="0.3">
      <c r="A20" s="25" t="s">
        <v>64</v>
      </c>
      <c r="B20" s="2" t="str">
        <f>INDEX(ATTENDENCE!$D$4:$J$53,MATCH(ATTENDENCE2_PRACTICE_INDEX_MATC!$A20,ATTENDENCE!$A$4:$A$53,0),MATCH(B$1,ATTENDENCE!$D$3:$J$3,0))</f>
        <v>P</v>
      </c>
      <c r="C20" s="2" t="str">
        <f>INDEX(ATTENDENCE!$D$4:$J$53,MATCH(ATTENDENCE2_PRACTICE_INDEX_MATC!$A20,ATTENDENCE!$A$4:$A$53,0),MATCH(C$1,ATTENDENCE!$D$3:$J$3,0))</f>
        <v>P</v>
      </c>
      <c r="D20" s="2" t="str">
        <f>INDEX(ATTENDENCE!$D$4:$J$53,MATCH(ATTENDENCE2_PRACTICE_INDEX_MATC!$A20,ATTENDENCE!$A$4:$A$53,0),MATCH(D$1,ATTENDENCE!$D$3:$J$3,0))</f>
        <v>H</v>
      </c>
      <c r="E20" s="2" t="str">
        <f>INDEX(ATTENDENCE!$D$4:$J$53,MATCH(ATTENDENCE2_PRACTICE_INDEX_MATC!$A20,ATTENDENCE!$A$4:$A$53,0),MATCH(E$1,ATTENDENCE!$D$3:$J$3,0))</f>
        <v>P</v>
      </c>
      <c r="F20" s="2" t="str">
        <f>INDEX(ATTENDENCE!$D$4:$J$53,MATCH(ATTENDENCE2_PRACTICE_INDEX_MATC!$A20,ATTENDENCE!$A$4:$A$53,0),MATCH(F$1,ATTENDENCE!$D$3:$J$3,0))</f>
        <v>P</v>
      </c>
      <c r="G20" s="2" t="str">
        <f>INDEX(ATTENDENCE!$D$4:$J$53,MATCH(ATTENDENCE2_PRACTICE_INDEX_MATC!$A20,ATTENDENCE!$A$4:$A$53,0),MATCH(G$1,ATTENDENCE!$D$3:$J$3,0))</f>
        <v>P</v>
      </c>
      <c r="H20" s="2" t="str">
        <f>INDEX(ATTENDENCE!$D$4:$J$53,MATCH(ATTENDENCE2_PRACTICE_INDEX_MATC!$A20,ATTENDENCE!$A$4:$A$53,0),MATCH(H$1,ATTENDENCE!$D$3:$J$3,0))</f>
        <v>P</v>
      </c>
      <c r="I20" s="2">
        <f t="shared" si="1"/>
        <v>6</v>
      </c>
      <c r="J20" s="2">
        <f t="shared" si="1"/>
        <v>0</v>
      </c>
      <c r="K20" s="2">
        <f t="shared" si="1"/>
        <v>0</v>
      </c>
      <c r="L20" s="2">
        <f t="shared" si="1"/>
        <v>0</v>
      </c>
      <c r="M20" s="2">
        <f t="shared" si="1"/>
        <v>0</v>
      </c>
      <c r="N20" s="2">
        <f t="shared" si="1"/>
        <v>0</v>
      </c>
      <c r="O20" s="2">
        <f t="shared" si="1"/>
        <v>0</v>
      </c>
      <c r="P20" s="2">
        <f t="shared" si="1"/>
        <v>0</v>
      </c>
      <c r="Q20" s="2">
        <f t="shared" si="1"/>
        <v>0</v>
      </c>
      <c r="R20" s="2">
        <f t="shared" si="1"/>
        <v>0</v>
      </c>
      <c r="S20" s="2">
        <f t="shared" si="2"/>
        <v>6</v>
      </c>
    </row>
    <row r="21" spans="1:19" x14ac:dyDescent="0.3">
      <c r="A21" s="25" t="s">
        <v>66</v>
      </c>
      <c r="B21" s="2" t="str">
        <f>INDEX(ATTENDENCE!$D$4:$J$53,MATCH(ATTENDENCE2_PRACTICE_INDEX_MATC!$A21,ATTENDENCE!$A$4:$A$53,0),MATCH(B$1,ATTENDENCE!$D$3:$J$3,0))</f>
        <v>P</v>
      </c>
      <c r="C21" s="2" t="str">
        <f>INDEX(ATTENDENCE!$D$4:$J$53,MATCH(ATTENDENCE2_PRACTICE_INDEX_MATC!$A21,ATTENDENCE!$A$4:$A$53,0),MATCH(C$1,ATTENDENCE!$D$3:$J$3,0))</f>
        <v>P</v>
      </c>
      <c r="D21" s="2" t="str">
        <f>INDEX(ATTENDENCE!$D$4:$J$53,MATCH(ATTENDENCE2_PRACTICE_INDEX_MATC!$A21,ATTENDENCE!$A$4:$A$53,0),MATCH(D$1,ATTENDENCE!$D$3:$J$3,0))</f>
        <v>H</v>
      </c>
      <c r="E21" s="2" t="str">
        <f>INDEX(ATTENDENCE!$D$4:$J$53,MATCH(ATTENDENCE2_PRACTICE_INDEX_MATC!$A21,ATTENDENCE!$A$4:$A$53,0),MATCH(E$1,ATTENDENCE!$D$3:$J$3,0))</f>
        <v>P</v>
      </c>
      <c r="F21" s="2" t="str">
        <f>INDEX(ATTENDENCE!$D$4:$J$53,MATCH(ATTENDENCE2_PRACTICE_INDEX_MATC!$A21,ATTENDENCE!$A$4:$A$53,0),MATCH(F$1,ATTENDENCE!$D$3:$J$3,0))</f>
        <v>P</v>
      </c>
      <c r="G21" s="2" t="str">
        <f>INDEX(ATTENDENCE!$D$4:$J$53,MATCH(ATTENDENCE2_PRACTICE_INDEX_MATC!$A21,ATTENDENCE!$A$4:$A$53,0),MATCH(G$1,ATTENDENCE!$D$3:$J$3,0))</f>
        <v>P</v>
      </c>
      <c r="H21" s="2" t="str">
        <f>INDEX(ATTENDENCE!$D$4:$J$53,MATCH(ATTENDENCE2_PRACTICE_INDEX_MATC!$A21,ATTENDENCE!$A$4:$A$53,0),MATCH(H$1,ATTENDENCE!$D$3:$J$3,0))</f>
        <v>P</v>
      </c>
      <c r="I21" s="2">
        <f t="shared" si="1"/>
        <v>6</v>
      </c>
      <c r="J21" s="2">
        <f t="shared" si="1"/>
        <v>0</v>
      </c>
      <c r="K21" s="2">
        <f t="shared" si="1"/>
        <v>0</v>
      </c>
      <c r="L21" s="2">
        <f t="shared" si="1"/>
        <v>0</v>
      </c>
      <c r="M21" s="2">
        <f t="shared" si="1"/>
        <v>0</v>
      </c>
      <c r="N21" s="2">
        <f t="shared" si="1"/>
        <v>0</v>
      </c>
      <c r="O21" s="2">
        <f t="shared" si="1"/>
        <v>0</v>
      </c>
      <c r="P21" s="2">
        <f t="shared" si="1"/>
        <v>0</v>
      </c>
      <c r="Q21" s="2">
        <f t="shared" si="1"/>
        <v>0</v>
      </c>
      <c r="R21" s="2">
        <f t="shared" si="1"/>
        <v>0</v>
      </c>
      <c r="S21" s="2">
        <f t="shared" si="2"/>
        <v>6</v>
      </c>
    </row>
    <row r="22" spans="1:19" x14ac:dyDescent="0.3">
      <c r="A22" s="25" t="s">
        <v>68</v>
      </c>
      <c r="B22" s="2" t="str">
        <f>INDEX(ATTENDENCE!$D$4:$J$53,MATCH(ATTENDENCE2_PRACTICE_INDEX_MATC!$A22,ATTENDENCE!$A$4:$A$53,0),MATCH(B$1,ATTENDENCE!$D$3:$J$3,0))</f>
        <v>P</v>
      </c>
      <c r="C22" s="2" t="str">
        <f>INDEX(ATTENDENCE!$D$4:$J$53,MATCH(ATTENDENCE2_PRACTICE_INDEX_MATC!$A22,ATTENDENCE!$A$4:$A$53,0),MATCH(C$1,ATTENDENCE!$D$3:$J$3,0))</f>
        <v>P</v>
      </c>
      <c r="D22" s="2" t="str">
        <f>INDEX(ATTENDENCE!$D$4:$J$53,MATCH(ATTENDENCE2_PRACTICE_INDEX_MATC!$A22,ATTENDENCE!$A$4:$A$53,0),MATCH(D$1,ATTENDENCE!$D$3:$J$3,0))</f>
        <v>H</v>
      </c>
      <c r="E22" s="2" t="str">
        <f>INDEX(ATTENDENCE!$D$4:$J$53,MATCH(ATTENDENCE2_PRACTICE_INDEX_MATC!$A22,ATTENDENCE!$A$4:$A$53,0),MATCH(E$1,ATTENDENCE!$D$3:$J$3,0))</f>
        <v>P</v>
      </c>
      <c r="F22" s="2" t="str">
        <f>INDEX(ATTENDENCE!$D$4:$J$53,MATCH(ATTENDENCE2_PRACTICE_INDEX_MATC!$A22,ATTENDENCE!$A$4:$A$53,0),MATCH(F$1,ATTENDENCE!$D$3:$J$3,0))</f>
        <v>P</v>
      </c>
      <c r="G22" s="2" t="str">
        <f>INDEX(ATTENDENCE!$D$4:$J$53,MATCH(ATTENDENCE2_PRACTICE_INDEX_MATC!$A22,ATTENDENCE!$A$4:$A$53,0),MATCH(G$1,ATTENDENCE!$D$3:$J$3,0))</f>
        <v>P</v>
      </c>
      <c r="H22" s="2" t="str">
        <f>INDEX(ATTENDENCE!$D$4:$J$53,MATCH(ATTENDENCE2_PRACTICE_INDEX_MATC!$A22,ATTENDENCE!$A$4:$A$53,0),MATCH(H$1,ATTENDENCE!$D$3:$J$3,0))</f>
        <v>P</v>
      </c>
      <c r="I22" s="2">
        <f t="shared" si="1"/>
        <v>6</v>
      </c>
      <c r="J22" s="2">
        <f t="shared" si="1"/>
        <v>0</v>
      </c>
      <c r="K22" s="2">
        <f t="shared" si="1"/>
        <v>0</v>
      </c>
      <c r="L22" s="2">
        <f t="shared" si="1"/>
        <v>0</v>
      </c>
      <c r="M22" s="2">
        <f t="shared" si="1"/>
        <v>0</v>
      </c>
      <c r="N22" s="2">
        <f t="shared" si="1"/>
        <v>0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2"/>
        <v>6</v>
      </c>
    </row>
    <row r="23" spans="1:19" x14ac:dyDescent="0.3">
      <c r="A23" s="25" t="s">
        <v>70</v>
      </c>
      <c r="B23" s="2" t="str">
        <f>INDEX(ATTENDENCE!$D$4:$J$53,MATCH(ATTENDENCE2_PRACTICE_INDEX_MATC!$A23,ATTENDENCE!$A$4:$A$53,0),MATCH(B$1,ATTENDENCE!$D$3:$J$3,0))</f>
        <v>P</v>
      </c>
      <c r="C23" s="2" t="str">
        <f>INDEX(ATTENDENCE!$D$4:$J$53,MATCH(ATTENDENCE2_PRACTICE_INDEX_MATC!$A23,ATTENDENCE!$A$4:$A$53,0),MATCH(C$1,ATTENDENCE!$D$3:$J$3,0))</f>
        <v>P</v>
      </c>
      <c r="D23" s="2" t="str">
        <f>INDEX(ATTENDENCE!$D$4:$J$53,MATCH(ATTENDENCE2_PRACTICE_INDEX_MATC!$A23,ATTENDENCE!$A$4:$A$53,0),MATCH(D$1,ATTENDENCE!$D$3:$J$3,0))</f>
        <v>H</v>
      </c>
      <c r="E23" s="2" t="str">
        <f>INDEX(ATTENDENCE!$D$4:$J$53,MATCH(ATTENDENCE2_PRACTICE_INDEX_MATC!$A23,ATTENDENCE!$A$4:$A$53,0),MATCH(E$1,ATTENDENCE!$D$3:$J$3,0))</f>
        <v>P</v>
      </c>
      <c r="F23" s="2" t="str">
        <f>INDEX(ATTENDENCE!$D$4:$J$53,MATCH(ATTENDENCE2_PRACTICE_INDEX_MATC!$A23,ATTENDENCE!$A$4:$A$53,0),MATCH(F$1,ATTENDENCE!$D$3:$J$3,0))</f>
        <v>P</v>
      </c>
      <c r="G23" s="2" t="str">
        <f>INDEX(ATTENDENCE!$D$4:$J$53,MATCH(ATTENDENCE2_PRACTICE_INDEX_MATC!$A23,ATTENDENCE!$A$4:$A$53,0),MATCH(G$1,ATTENDENCE!$D$3:$J$3,0))</f>
        <v>P</v>
      </c>
      <c r="H23" s="2" t="str">
        <f>INDEX(ATTENDENCE!$D$4:$J$53,MATCH(ATTENDENCE2_PRACTICE_INDEX_MATC!$A23,ATTENDENCE!$A$4:$A$53,0),MATCH(H$1,ATTENDENCE!$D$3:$J$3,0))</f>
        <v>P</v>
      </c>
      <c r="I23" s="2">
        <f t="shared" si="1"/>
        <v>6</v>
      </c>
      <c r="J23" s="2">
        <f t="shared" si="1"/>
        <v>0</v>
      </c>
      <c r="K23" s="2">
        <f t="shared" si="1"/>
        <v>0</v>
      </c>
      <c r="L23" s="2">
        <f t="shared" si="1"/>
        <v>0</v>
      </c>
      <c r="M23" s="2">
        <f t="shared" si="1"/>
        <v>0</v>
      </c>
      <c r="N23" s="2">
        <f t="shared" si="1"/>
        <v>0</v>
      </c>
      <c r="O23" s="2">
        <f t="shared" si="1"/>
        <v>0</v>
      </c>
      <c r="P23" s="2">
        <f t="shared" si="1"/>
        <v>0</v>
      </c>
      <c r="Q23" s="2">
        <f t="shared" si="1"/>
        <v>0</v>
      </c>
      <c r="R23" s="2">
        <f t="shared" si="1"/>
        <v>0</v>
      </c>
      <c r="S23" s="2">
        <f t="shared" si="2"/>
        <v>6</v>
      </c>
    </row>
    <row r="24" spans="1:19" x14ac:dyDescent="0.3">
      <c r="A24" s="25" t="s">
        <v>72</v>
      </c>
      <c r="B24" s="2" t="str">
        <f>INDEX(ATTENDENCE!$D$4:$J$53,MATCH(ATTENDENCE2_PRACTICE_INDEX_MATC!$A24,ATTENDENCE!$A$4:$A$53,0),MATCH(B$1,ATTENDENCE!$D$3:$J$3,0))</f>
        <v>P</v>
      </c>
      <c r="C24" s="2" t="str">
        <f>INDEX(ATTENDENCE!$D$4:$J$53,MATCH(ATTENDENCE2_PRACTICE_INDEX_MATC!$A24,ATTENDENCE!$A$4:$A$53,0),MATCH(C$1,ATTENDENCE!$D$3:$J$3,0))</f>
        <v>P</v>
      </c>
      <c r="D24" s="2" t="str">
        <f>INDEX(ATTENDENCE!$D$4:$J$53,MATCH(ATTENDENCE2_PRACTICE_INDEX_MATC!$A24,ATTENDENCE!$A$4:$A$53,0),MATCH(D$1,ATTENDENCE!$D$3:$J$3,0))</f>
        <v>H</v>
      </c>
      <c r="E24" s="2" t="str">
        <f>INDEX(ATTENDENCE!$D$4:$J$53,MATCH(ATTENDENCE2_PRACTICE_INDEX_MATC!$A24,ATTENDENCE!$A$4:$A$53,0),MATCH(E$1,ATTENDENCE!$D$3:$J$3,0))</f>
        <v>P</v>
      </c>
      <c r="F24" s="2" t="str">
        <f>INDEX(ATTENDENCE!$D$4:$J$53,MATCH(ATTENDENCE2_PRACTICE_INDEX_MATC!$A24,ATTENDENCE!$A$4:$A$53,0),MATCH(F$1,ATTENDENCE!$D$3:$J$3,0))</f>
        <v>P</v>
      </c>
      <c r="G24" s="2" t="str">
        <f>INDEX(ATTENDENCE!$D$4:$J$53,MATCH(ATTENDENCE2_PRACTICE_INDEX_MATC!$A24,ATTENDENCE!$A$4:$A$53,0),MATCH(G$1,ATTENDENCE!$D$3:$J$3,0))</f>
        <v>P</v>
      </c>
      <c r="H24" s="2" t="str">
        <f>INDEX(ATTENDENCE!$D$4:$J$53,MATCH(ATTENDENCE2_PRACTICE_INDEX_MATC!$A24,ATTENDENCE!$A$4:$A$53,0),MATCH(H$1,ATTENDENCE!$D$3:$J$3,0))</f>
        <v>P</v>
      </c>
      <c r="I24" s="2">
        <f t="shared" si="1"/>
        <v>6</v>
      </c>
      <c r="J24" s="2">
        <f t="shared" si="1"/>
        <v>0</v>
      </c>
      <c r="K24" s="2">
        <f t="shared" si="1"/>
        <v>0</v>
      </c>
      <c r="L24" s="2">
        <f t="shared" si="1"/>
        <v>0</v>
      </c>
      <c r="M24" s="2">
        <f t="shared" si="1"/>
        <v>0</v>
      </c>
      <c r="N24" s="2">
        <f t="shared" si="1"/>
        <v>0</v>
      </c>
      <c r="O24" s="2">
        <f t="shared" si="1"/>
        <v>0</v>
      </c>
      <c r="P24" s="2">
        <f t="shared" si="1"/>
        <v>0</v>
      </c>
      <c r="Q24" s="2">
        <f t="shared" si="1"/>
        <v>0</v>
      </c>
      <c r="R24" s="2">
        <f t="shared" si="1"/>
        <v>0</v>
      </c>
      <c r="S24" s="2">
        <f t="shared" si="2"/>
        <v>6</v>
      </c>
    </row>
    <row r="25" spans="1:19" x14ac:dyDescent="0.3">
      <c r="A25" s="25" t="s">
        <v>74</v>
      </c>
      <c r="B25" s="2" t="str">
        <f>INDEX(ATTENDENCE!$D$4:$J$53,MATCH(ATTENDENCE2_PRACTICE_INDEX_MATC!$A25,ATTENDENCE!$A$4:$A$53,0),MATCH(B$1,ATTENDENCE!$D$3:$J$3,0))</f>
        <v>P</v>
      </c>
      <c r="C25" s="2" t="str">
        <f>INDEX(ATTENDENCE!$D$4:$J$53,MATCH(ATTENDENCE2_PRACTICE_INDEX_MATC!$A25,ATTENDENCE!$A$4:$A$53,0),MATCH(C$1,ATTENDENCE!$D$3:$J$3,0))</f>
        <v>P</v>
      </c>
      <c r="D25" s="2" t="str">
        <f>INDEX(ATTENDENCE!$D$4:$J$53,MATCH(ATTENDENCE2_PRACTICE_INDEX_MATC!$A25,ATTENDENCE!$A$4:$A$53,0),MATCH(D$1,ATTENDENCE!$D$3:$J$3,0))</f>
        <v>H</v>
      </c>
      <c r="E25" s="2" t="str">
        <f>INDEX(ATTENDENCE!$D$4:$J$53,MATCH(ATTENDENCE2_PRACTICE_INDEX_MATC!$A25,ATTENDENCE!$A$4:$A$53,0),MATCH(E$1,ATTENDENCE!$D$3:$J$3,0))</f>
        <v>P</v>
      </c>
      <c r="F25" s="2" t="str">
        <f>INDEX(ATTENDENCE!$D$4:$J$53,MATCH(ATTENDENCE2_PRACTICE_INDEX_MATC!$A25,ATTENDENCE!$A$4:$A$53,0),MATCH(F$1,ATTENDENCE!$D$3:$J$3,0))</f>
        <v>P</v>
      </c>
      <c r="G25" s="2" t="str">
        <f>INDEX(ATTENDENCE!$D$4:$J$53,MATCH(ATTENDENCE2_PRACTICE_INDEX_MATC!$A25,ATTENDENCE!$A$4:$A$53,0),MATCH(G$1,ATTENDENCE!$D$3:$J$3,0))</f>
        <v>P</v>
      </c>
      <c r="H25" s="2" t="str">
        <f>INDEX(ATTENDENCE!$D$4:$J$53,MATCH(ATTENDENCE2_PRACTICE_INDEX_MATC!$A25,ATTENDENCE!$A$4:$A$53,0),MATCH(H$1,ATTENDENCE!$D$3:$J$3,0))</f>
        <v>P</v>
      </c>
      <c r="I25" s="2">
        <f t="shared" si="1"/>
        <v>6</v>
      </c>
      <c r="J25" s="2">
        <f t="shared" si="1"/>
        <v>0</v>
      </c>
      <c r="K25" s="2">
        <f t="shared" si="1"/>
        <v>0</v>
      </c>
      <c r="L25" s="2">
        <f t="shared" si="1"/>
        <v>0</v>
      </c>
      <c r="M25" s="2">
        <f t="shared" si="1"/>
        <v>0</v>
      </c>
      <c r="N25" s="2">
        <f t="shared" si="1"/>
        <v>0</v>
      </c>
      <c r="O25" s="2">
        <f t="shared" si="1"/>
        <v>0</v>
      </c>
      <c r="P25" s="2">
        <f t="shared" si="1"/>
        <v>0</v>
      </c>
      <c r="Q25" s="2">
        <f t="shared" si="1"/>
        <v>0</v>
      </c>
      <c r="R25" s="2">
        <f t="shared" si="1"/>
        <v>0</v>
      </c>
      <c r="S25" s="2">
        <f t="shared" si="2"/>
        <v>6</v>
      </c>
    </row>
    <row r="26" spans="1:19" x14ac:dyDescent="0.3">
      <c r="A26" s="25" t="s">
        <v>76</v>
      </c>
      <c r="B26" s="2" t="str">
        <f>INDEX(ATTENDENCE!$D$4:$J$53,MATCH(ATTENDENCE2_PRACTICE_INDEX_MATC!$A26,ATTENDENCE!$A$4:$A$53,0),MATCH(B$1,ATTENDENCE!$D$3:$J$3,0))</f>
        <v>P</v>
      </c>
      <c r="C26" s="2" t="str">
        <f>INDEX(ATTENDENCE!$D$4:$J$53,MATCH(ATTENDENCE2_PRACTICE_INDEX_MATC!$A26,ATTENDENCE!$A$4:$A$53,0),MATCH(C$1,ATTENDENCE!$D$3:$J$3,0))</f>
        <v>P</v>
      </c>
      <c r="D26" s="2" t="str">
        <f>INDEX(ATTENDENCE!$D$4:$J$53,MATCH(ATTENDENCE2_PRACTICE_INDEX_MATC!$A26,ATTENDENCE!$A$4:$A$53,0),MATCH(D$1,ATTENDENCE!$D$3:$J$3,0))</f>
        <v>H</v>
      </c>
      <c r="E26" s="2" t="str">
        <f>INDEX(ATTENDENCE!$D$4:$J$53,MATCH(ATTENDENCE2_PRACTICE_INDEX_MATC!$A26,ATTENDENCE!$A$4:$A$53,0),MATCH(E$1,ATTENDENCE!$D$3:$J$3,0))</f>
        <v>P</v>
      </c>
      <c r="F26" s="2" t="str">
        <f>INDEX(ATTENDENCE!$D$4:$J$53,MATCH(ATTENDENCE2_PRACTICE_INDEX_MATC!$A26,ATTENDENCE!$A$4:$A$53,0),MATCH(F$1,ATTENDENCE!$D$3:$J$3,0))</f>
        <v>P</v>
      </c>
      <c r="G26" s="2" t="str">
        <f>INDEX(ATTENDENCE!$D$4:$J$53,MATCH(ATTENDENCE2_PRACTICE_INDEX_MATC!$A26,ATTENDENCE!$A$4:$A$53,0),MATCH(G$1,ATTENDENCE!$D$3:$J$3,0))</f>
        <v>P</v>
      </c>
      <c r="H26" s="2" t="str">
        <f>INDEX(ATTENDENCE!$D$4:$J$53,MATCH(ATTENDENCE2_PRACTICE_INDEX_MATC!$A26,ATTENDENCE!$A$4:$A$53,0),MATCH(H$1,ATTENDENCE!$D$3:$J$3,0))</f>
        <v>P</v>
      </c>
      <c r="I26" s="2">
        <f t="shared" si="1"/>
        <v>6</v>
      </c>
      <c r="J26" s="2">
        <f t="shared" si="1"/>
        <v>0</v>
      </c>
      <c r="K26" s="2">
        <f t="shared" si="1"/>
        <v>0</v>
      </c>
      <c r="L26" s="2">
        <f t="shared" si="1"/>
        <v>0</v>
      </c>
      <c r="M26" s="2">
        <f t="shared" si="1"/>
        <v>0</v>
      </c>
      <c r="N26" s="2">
        <f t="shared" si="1"/>
        <v>0</v>
      </c>
      <c r="O26" s="2">
        <f t="shared" si="1"/>
        <v>0</v>
      </c>
      <c r="P26" s="2">
        <f t="shared" si="1"/>
        <v>0</v>
      </c>
      <c r="Q26" s="2">
        <f t="shared" si="1"/>
        <v>0</v>
      </c>
      <c r="R26" s="2">
        <f t="shared" si="1"/>
        <v>0</v>
      </c>
      <c r="S26" s="2">
        <f t="shared" si="2"/>
        <v>6</v>
      </c>
    </row>
    <row r="27" spans="1:19" x14ac:dyDescent="0.3">
      <c r="A27" s="25" t="s">
        <v>78</v>
      </c>
      <c r="B27" s="2" t="str">
        <f>INDEX(ATTENDENCE!$D$4:$J$53,MATCH(ATTENDENCE2_PRACTICE_INDEX_MATC!$A27,ATTENDENCE!$A$4:$A$53,0),MATCH(B$1,ATTENDENCE!$D$3:$J$3,0))</f>
        <v>P</v>
      </c>
      <c r="C27" s="2" t="str">
        <f>INDEX(ATTENDENCE!$D$4:$J$53,MATCH(ATTENDENCE2_PRACTICE_INDEX_MATC!$A27,ATTENDENCE!$A$4:$A$53,0),MATCH(C$1,ATTENDENCE!$D$3:$J$3,0))</f>
        <v>P</v>
      </c>
      <c r="D27" s="2" t="str">
        <f>INDEX(ATTENDENCE!$D$4:$J$53,MATCH(ATTENDENCE2_PRACTICE_INDEX_MATC!$A27,ATTENDENCE!$A$4:$A$53,0),MATCH(D$1,ATTENDENCE!$D$3:$J$3,0))</f>
        <v>H</v>
      </c>
      <c r="E27" s="2" t="str">
        <f>INDEX(ATTENDENCE!$D$4:$J$53,MATCH(ATTENDENCE2_PRACTICE_INDEX_MATC!$A27,ATTENDENCE!$A$4:$A$53,0),MATCH(E$1,ATTENDENCE!$D$3:$J$3,0))</f>
        <v>P</v>
      </c>
      <c r="F27" s="2" t="str">
        <f>INDEX(ATTENDENCE!$D$4:$J$53,MATCH(ATTENDENCE2_PRACTICE_INDEX_MATC!$A27,ATTENDENCE!$A$4:$A$53,0),MATCH(F$1,ATTENDENCE!$D$3:$J$3,0))</f>
        <v>P</v>
      </c>
      <c r="G27" s="2" t="str">
        <f>INDEX(ATTENDENCE!$D$4:$J$53,MATCH(ATTENDENCE2_PRACTICE_INDEX_MATC!$A27,ATTENDENCE!$A$4:$A$53,0),MATCH(G$1,ATTENDENCE!$D$3:$J$3,0))</f>
        <v>P</v>
      </c>
      <c r="H27" s="2" t="str">
        <f>INDEX(ATTENDENCE!$D$4:$J$53,MATCH(ATTENDENCE2_PRACTICE_INDEX_MATC!$A27,ATTENDENCE!$A$4:$A$53,0),MATCH(H$1,ATTENDENCE!$D$3:$J$3,0))</f>
        <v>P</v>
      </c>
      <c r="I27" s="2">
        <f t="shared" si="1"/>
        <v>6</v>
      </c>
      <c r="J27" s="2">
        <f t="shared" si="1"/>
        <v>0</v>
      </c>
      <c r="K27" s="2">
        <f t="shared" si="1"/>
        <v>0</v>
      </c>
      <c r="L27" s="2">
        <f t="shared" si="1"/>
        <v>0</v>
      </c>
      <c r="M27" s="2">
        <f t="shared" si="1"/>
        <v>0</v>
      </c>
      <c r="N27" s="2">
        <f t="shared" si="1"/>
        <v>0</v>
      </c>
      <c r="O27" s="2">
        <f t="shared" si="1"/>
        <v>0</v>
      </c>
      <c r="P27" s="2">
        <f t="shared" si="1"/>
        <v>0</v>
      </c>
      <c r="Q27" s="2">
        <f t="shared" si="1"/>
        <v>0</v>
      </c>
      <c r="R27" s="2">
        <f t="shared" si="1"/>
        <v>0</v>
      </c>
      <c r="S27" s="2">
        <f t="shared" si="2"/>
        <v>6</v>
      </c>
    </row>
    <row r="28" spans="1:19" x14ac:dyDescent="0.3">
      <c r="A28" s="25" t="s">
        <v>80</v>
      </c>
      <c r="B28" s="2" t="str">
        <f>INDEX(ATTENDENCE!$D$4:$J$53,MATCH(ATTENDENCE2_PRACTICE_INDEX_MATC!$A28,ATTENDENCE!$A$4:$A$53,0),MATCH(B$1,ATTENDENCE!$D$3:$J$3,0))</f>
        <v>P</v>
      </c>
      <c r="C28" s="2" t="str">
        <f>INDEX(ATTENDENCE!$D$4:$J$53,MATCH(ATTENDENCE2_PRACTICE_INDEX_MATC!$A28,ATTENDENCE!$A$4:$A$53,0),MATCH(C$1,ATTENDENCE!$D$3:$J$3,0))</f>
        <v>P</v>
      </c>
      <c r="D28" s="2" t="str">
        <f>INDEX(ATTENDENCE!$D$4:$J$53,MATCH(ATTENDENCE2_PRACTICE_INDEX_MATC!$A28,ATTENDENCE!$A$4:$A$53,0),MATCH(D$1,ATTENDENCE!$D$3:$J$3,0))</f>
        <v>H</v>
      </c>
      <c r="E28" s="2" t="str">
        <f>INDEX(ATTENDENCE!$D$4:$J$53,MATCH(ATTENDENCE2_PRACTICE_INDEX_MATC!$A28,ATTENDENCE!$A$4:$A$53,0),MATCH(E$1,ATTENDENCE!$D$3:$J$3,0))</f>
        <v>P</v>
      </c>
      <c r="F28" s="2" t="str">
        <f>INDEX(ATTENDENCE!$D$4:$J$53,MATCH(ATTENDENCE2_PRACTICE_INDEX_MATC!$A28,ATTENDENCE!$A$4:$A$53,0),MATCH(F$1,ATTENDENCE!$D$3:$J$3,0))</f>
        <v>P</v>
      </c>
      <c r="G28" s="2" t="str">
        <f>INDEX(ATTENDENCE!$D$4:$J$53,MATCH(ATTENDENCE2_PRACTICE_INDEX_MATC!$A28,ATTENDENCE!$A$4:$A$53,0),MATCH(G$1,ATTENDENCE!$D$3:$J$3,0))</f>
        <v>P</v>
      </c>
      <c r="H28" s="2" t="str">
        <f>INDEX(ATTENDENCE!$D$4:$J$53,MATCH(ATTENDENCE2_PRACTICE_INDEX_MATC!$A28,ATTENDENCE!$A$4:$A$53,0),MATCH(H$1,ATTENDENCE!$D$3:$J$3,0))</f>
        <v>P</v>
      </c>
      <c r="I28" s="2">
        <f t="shared" si="1"/>
        <v>6</v>
      </c>
      <c r="J28" s="2">
        <f t="shared" si="1"/>
        <v>0</v>
      </c>
      <c r="K28" s="2">
        <f t="shared" si="1"/>
        <v>0</v>
      </c>
      <c r="L28" s="2">
        <f t="shared" si="1"/>
        <v>0</v>
      </c>
      <c r="M28" s="2">
        <f t="shared" si="1"/>
        <v>0</v>
      </c>
      <c r="N28" s="2">
        <f t="shared" si="1"/>
        <v>0</v>
      </c>
      <c r="O28" s="2">
        <f t="shared" si="1"/>
        <v>0</v>
      </c>
      <c r="P28" s="2">
        <f t="shared" si="1"/>
        <v>0</v>
      </c>
      <c r="Q28" s="2">
        <f t="shared" si="1"/>
        <v>0</v>
      </c>
      <c r="R28" s="2">
        <f t="shared" si="1"/>
        <v>0</v>
      </c>
      <c r="S28" s="2">
        <f t="shared" si="2"/>
        <v>6</v>
      </c>
    </row>
    <row r="29" spans="1:19" x14ac:dyDescent="0.3">
      <c r="A29" s="25" t="s">
        <v>82</v>
      </c>
      <c r="B29" s="2" t="str">
        <f>INDEX(ATTENDENCE!$D$4:$J$53,MATCH(ATTENDENCE2_PRACTICE_INDEX_MATC!$A29,ATTENDENCE!$A$4:$A$53,0),MATCH(B$1,ATTENDENCE!$D$3:$J$3,0))</f>
        <v>P</v>
      </c>
      <c r="C29" s="2" t="str">
        <f>INDEX(ATTENDENCE!$D$4:$J$53,MATCH(ATTENDENCE2_PRACTICE_INDEX_MATC!$A29,ATTENDENCE!$A$4:$A$53,0),MATCH(C$1,ATTENDENCE!$D$3:$J$3,0))</f>
        <v>P</v>
      </c>
      <c r="D29" s="2" t="str">
        <f>INDEX(ATTENDENCE!$D$4:$J$53,MATCH(ATTENDENCE2_PRACTICE_INDEX_MATC!$A29,ATTENDENCE!$A$4:$A$53,0),MATCH(D$1,ATTENDENCE!$D$3:$J$3,0))</f>
        <v>H</v>
      </c>
      <c r="E29" s="2" t="str">
        <f>INDEX(ATTENDENCE!$D$4:$J$53,MATCH(ATTENDENCE2_PRACTICE_INDEX_MATC!$A29,ATTENDENCE!$A$4:$A$53,0),MATCH(E$1,ATTENDENCE!$D$3:$J$3,0))</f>
        <v>P</v>
      </c>
      <c r="F29" s="2" t="str">
        <f>INDEX(ATTENDENCE!$D$4:$J$53,MATCH(ATTENDENCE2_PRACTICE_INDEX_MATC!$A29,ATTENDENCE!$A$4:$A$53,0),MATCH(F$1,ATTENDENCE!$D$3:$J$3,0))</f>
        <v>P</v>
      </c>
      <c r="G29" s="2" t="str">
        <f>INDEX(ATTENDENCE!$D$4:$J$53,MATCH(ATTENDENCE2_PRACTICE_INDEX_MATC!$A29,ATTENDENCE!$A$4:$A$53,0),MATCH(G$1,ATTENDENCE!$D$3:$J$3,0))</f>
        <v>P</v>
      </c>
      <c r="H29" s="2" t="str">
        <f>INDEX(ATTENDENCE!$D$4:$J$53,MATCH(ATTENDENCE2_PRACTICE_INDEX_MATC!$A29,ATTENDENCE!$A$4:$A$53,0),MATCH(H$1,ATTENDENCE!$D$3:$J$3,0))</f>
        <v>P</v>
      </c>
      <c r="I29" s="2">
        <f t="shared" si="1"/>
        <v>6</v>
      </c>
      <c r="J29" s="2">
        <f t="shared" si="1"/>
        <v>0</v>
      </c>
      <c r="K29" s="2">
        <f t="shared" si="1"/>
        <v>0</v>
      </c>
      <c r="L29" s="2">
        <f t="shared" si="1"/>
        <v>0</v>
      </c>
      <c r="M29" s="2">
        <f t="shared" si="1"/>
        <v>0</v>
      </c>
      <c r="N29" s="2">
        <f t="shared" si="1"/>
        <v>0</v>
      </c>
      <c r="O29" s="2">
        <f t="shared" si="1"/>
        <v>0</v>
      </c>
      <c r="P29" s="2">
        <f t="shared" si="1"/>
        <v>0</v>
      </c>
      <c r="Q29" s="2">
        <f t="shared" si="1"/>
        <v>0</v>
      </c>
      <c r="R29" s="2">
        <f t="shared" si="1"/>
        <v>0</v>
      </c>
      <c r="S29" s="2">
        <f t="shared" si="2"/>
        <v>6</v>
      </c>
    </row>
    <row r="30" spans="1:19" x14ac:dyDescent="0.3">
      <c r="A30" s="25" t="s">
        <v>84</v>
      </c>
      <c r="B30" s="2" t="str">
        <f>INDEX(ATTENDENCE!$D$4:$J$53,MATCH(ATTENDENCE2_PRACTICE_INDEX_MATC!$A30,ATTENDENCE!$A$4:$A$53,0),MATCH(B$1,ATTENDENCE!$D$3:$J$3,0))</f>
        <v>P</v>
      </c>
      <c r="C30" s="2" t="str">
        <f>INDEX(ATTENDENCE!$D$4:$J$53,MATCH(ATTENDENCE2_PRACTICE_INDEX_MATC!$A30,ATTENDENCE!$A$4:$A$53,0),MATCH(C$1,ATTENDENCE!$D$3:$J$3,0))</f>
        <v>P</v>
      </c>
      <c r="D30" s="2" t="str">
        <f>INDEX(ATTENDENCE!$D$4:$J$53,MATCH(ATTENDENCE2_PRACTICE_INDEX_MATC!$A30,ATTENDENCE!$A$4:$A$53,0),MATCH(D$1,ATTENDENCE!$D$3:$J$3,0))</f>
        <v>H</v>
      </c>
      <c r="E30" s="2" t="str">
        <f>INDEX(ATTENDENCE!$D$4:$J$53,MATCH(ATTENDENCE2_PRACTICE_INDEX_MATC!$A30,ATTENDENCE!$A$4:$A$53,0),MATCH(E$1,ATTENDENCE!$D$3:$J$3,0))</f>
        <v>P</v>
      </c>
      <c r="F30" s="2" t="str">
        <f>INDEX(ATTENDENCE!$D$4:$J$53,MATCH(ATTENDENCE2_PRACTICE_INDEX_MATC!$A30,ATTENDENCE!$A$4:$A$53,0),MATCH(F$1,ATTENDENCE!$D$3:$J$3,0))</f>
        <v>P</v>
      </c>
      <c r="G30" s="2" t="str">
        <f>INDEX(ATTENDENCE!$D$4:$J$53,MATCH(ATTENDENCE2_PRACTICE_INDEX_MATC!$A30,ATTENDENCE!$A$4:$A$53,0),MATCH(G$1,ATTENDENCE!$D$3:$J$3,0))</f>
        <v>P</v>
      </c>
      <c r="H30" s="2" t="str">
        <f>INDEX(ATTENDENCE!$D$4:$J$53,MATCH(ATTENDENCE2_PRACTICE_INDEX_MATC!$A30,ATTENDENCE!$A$4:$A$53,0),MATCH(H$1,ATTENDENCE!$D$3:$J$3,0))</f>
        <v>P</v>
      </c>
      <c r="I30" s="2">
        <f t="shared" si="1"/>
        <v>6</v>
      </c>
      <c r="J30" s="2">
        <f t="shared" si="1"/>
        <v>0</v>
      </c>
      <c r="K30" s="2">
        <f t="shared" si="1"/>
        <v>0</v>
      </c>
      <c r="L30" s="2">
        <f t="shared" si="1"/>
        <v>0</v>
      </c>
      <c r="M30" s="2">
        <f t="shared" si="1"/>
        <v>0</v>
      </c>
      <c r="N30" s="2">
        <f t="shared" si="1"/>
        <v>0</v>
      </c>
      <c r="O30" s="2">
        <f t="shared" si="1"/>
        <v>0</v>
      </c>
      <c r="P30" s="2">
        <f t="shared" si="1"/>
        <v>0</v>
      </c>
      <c r="Q30" s="2">
        <f t="shared" si="1"/>
        <v>0</v>
      </c>
      <c r="R30" s="2">
        <f t="shared" si="1"/>
        <v>0</v>
      </c>
      <c r="S30" s="2">
        <f t="shared" si="2"/>
        <v>6</v>
      </c>
    </row>
    <row r="31" spans="1:19" x14ac:dyDescent="0.3">
      <c r="A31" s="25" t="s">
        <v>86</v>
      </c>
      <c r="B31" s="2" t="str">
        <f>INDEX(ATTENDENCE!$D$4:$J$53,MATCH(ATTENDENCE2_PRACTICE_INDEX_MATC!$A31,ATTENDENCE!$A$4:$A$53,0),MATCH(B$1,ATTENDENCE!$D$3:$J$3,0))</f>
        <v>P</v>
      </c>
      <c r="C31" s="2" t="str">
        <f>INDEX(ATTENDENCE!$D$4:$J$53,MATCH(ATTENDENCE2_PRACTICE_INDEX_MATC!$A31,ATTENDENCE!$A$4:$A$53,0),MATCH(C$1,ATTENDENCE!$D$3:$J$3,0))</f>
        <v>P</v>
      </c>
      <c r="D31" s="2" t="str">
        <f>INDEX(ATTENDENCE!$D$4:$J$53,MATCH(ATTENDENCE2_PRACTICE_INDEX_MATC!$A31,ATTENDENCE!$A$4:$A$53,0),MATCH(D$1,ATTENDENCE!$D$3:$J$3,0))</f>
        <v>H</v>
      </c>
      <c r="E31" s="2" t="str">
        <f>INDEX(ATTENDENCE!$D$4:$J$53,MATCH(ATTENDENCE2_PRACTICE_INDEX_MATC!$A31,ATTENDENCE!$A$4:$A$53,0),MATCH(E$1,ATTENDENCE!$D$3:$J$3,0))</f>
        <v>P</v>
      </c>
      <c r="F31" s="2" t="str">
        <f>INDEX(ATTENDENCE!$D$4:$J$53,MATCH(ATTENDENCE2_PRACTICE_INDEX_MATC!$A31,ATTENDENCE!$A$4:$A$53,0),MATCH(F$1,ATTENDENCE!$D$3:$J$3,0))</f>
        <v>P</v>
      </c>
      <c r="G31" s="2" t="str">
        <f>INDEX(ATTENDENCE!$D$4:$J$53,MATCH(ATTENDENCE2_PRACTICE_INDEX_MATC!$A31,ATTENDENCE!$A$4:$A$53,0),MATCH(G$1,ATTENDENCE!$D$3:$J$3,0))</f>
        <v>P</v>
      </c>
      <c r="H31" s="2" t="str">
        <f>INDEX(ATTENDENCE!$D$4:$J$53,MATCH(ATTENDENCE2_PRACTICE_INDEX_MATC!$A31,ATTENDENCE!$A$4:$A$53,0),MATCH(H$1,ATTENDENCE!$D$3:$J$3,0))</f>
        <v>P</v>
      </c>
      <c r="I31" s="2">
        <f t="shared" si="1"/>
        <v>6</v>
      </c>
      <c r="J31" s="2">
        <f t="shared" si="1"/>
        <v>0</v>
      </c>
      <c r="K31" s="2">
        <f t="shared" si="1"/>
        <v>0</v>
      </c>
      <c r="L31" s="2">
        <f t="shared" si="1"/>
        <v>0</v>
      </c>
      <c r="M31" s="2">
        <f t="shared" si="1"/>
        <v>0</v>
      </c>
      <c r="N31" s="2">
        <f t="shared" si="1"/>
        <v>0</v>
      </c>
      <c r="O31" s="2">
        <f t="shared" si="1"/>
        <v>0</v>
      </c>
      <c r="P31" s="2">
        <f t="shared" si="1"/>
        <v>0</v>
      </c>
      <c r="Q31" s="2">
        <f t="shared" si="1"/>
        <v>0</v>
      </c>
      <c r="R31" s="2">
        <f t="shared" si="1"/>
        <v>0</v>
      </c>
      <c r="S31" s="2">
        <f t="shared" si="2"/>
        <v>6</v>
      </c>
    </row>
    <row r="32" spans="1:19" x14ac:dyDescent="0.3">
      <c r="A32" s="25" t="s">
        <v>88</v>
      </c>
      <c r="B32" s="2" t="str">
        <f>INDEX(ATTENDENCE!$D$4:$J$53,MATCH(ATTENDENCE2_PRACTICE_INDEX_MATC!$A32,ATTENDENCE!$A$4:$A$53,0),MATCH(B$1,ATTENDENCE!$D$3:$J$3,0))</f>
        <v>P</v>
      </c>
      <c r="C32" s="2" t="str">
        <f>INDEX(ATTENDENCE!$D$4:$J$53,MATCH(ATTENDENCE2_PRACTICE_INDEX_MATC!$A32,ATTENDENCE!$A$4:$A$53,0),MATCH(C$1,ATTENDENCE!$D$3:$J$3,0))</f>
        <v>P</v>
      </c>
      <c r="D32" s="2" t="str">
        <f>INDEX(ATTENDENCE!$D$4:$J$53,MATCH(ATTENDENCE2_PRACTICE_INDEX_MATC!$A32,ATTENDENCE!$A$4:$A$53,0),MATCH(D$1,ATTENDENCE!$D$3:$J$3,0))</f>
        <v>H</v>
      </c>
      <c r="E32" s="2" t="str">
        <f>INDEX(ATTENDENCE!$D$4:$J$53,MATCH(ATTENDENCE2_PRACTICE_INDEX_MATC!$A32,ATTENDENCE!$A$4:$A$53,0),MATCH(E$1,ATTENDENCE!$D$3:$J$3,0))</f>
        <v>P</v>
      </c>
      <c r="F32" s="2" t="str">
        <f>INDEX(ATTENDENCE!$D$4:$J$53,MATCH(ATTENDENCE2_PRACTICE_INDEX_MATC!$A32,ATTENDENCE!$A$4:$A$53,0),MATCH(F$1,ATTENDENCE!$D$3:$J$3,0))</f>
        <v>P</v>
      </c>
      <c r="G32" s="2" t="str">
        <f>INDEX(ATTENDENCE!$D$4:$J$53,MATCH(ATTENDENCE2_PRACTICE_INDEX_MATC!$A32,ATTENDENCE!$A$4:$A$53,0),MATCH(G$1,ATTENDENCE!$D$3:$J$3,0))</f>
        <v>P</v>
      </c>
      <c r="H32" s="2" t="str">
        <f>INDEX(ATTENDENCE!$D$4:$J$53,MATCH(ATTENDENCE2_PRACTICE_INDEX_MATC!$A32,ATTENDENCE!$A$4:$A$53,0),MATCH(H$1,ATTENDENCE!$D$3:$J$3,0))</f>
        <v>P</v>
      </c>
      <c r="I32" s="2">
        <f t="shared" si="1"/>
        <v>6</v>
      </c>
      <c r="J32" s="2">
        <f t="shared" si="1"/>
        <v>0</v>
      </c>
      <c r="K32" s="2">
        <f t="shared" si="1"/>
        <v>0</v>
      </c>
      <c r="L32" s="2">
        <f t="shared" si="1"/>
        <v>0</v>
      </c>
      <c r="M32" s="2">
        <f t="shared" si="1"/>
        <v>0</v>
      </c>
      <c r="N32" s="2">
        <f t="shared" si="1"/>
        <v>0</v>
      </c>
      <c r="O32" s="2">
        <f t="shared" si="1"/>
        <v>0</v>
      </c>
      <c r="P32" s="2">
        <f t="shared" si="1"/>
        <v>0</v>
      </c>
      <c r="Q32" s="2">
        <f t="shared" si="1"/>
        <v>0</v>
      </c>
      <c r="R32" s="2">
        <f t="shared" si="1"/>
        <v>0</v>
      </c>
      <c r="S32" s="2">
        <f t="shared" si="2"/>
        <v>6</v>
      </c>
    </row>
    <row r="33" spans="1:19" x14ac:dyDescent="0.3">
      <c r="A33" s="25" t="s">
        <v>90</v>
      </c>
      <c r="B33" s="2" t="str">
        <f>INDEX(ATTENDENCE!$D$4:$J$53,MATCH(ATTENDENCE2_PRACTICE_INDEX_MATC!$A33,ATTENDENCE!$A$4:$A$53,0),MATCH(B$1,ATTENDENCE!$D$3:$J$3,0))</f>
        <v>P</v>
      </c>
      <c r="C33" s="2" t="str">
        <f>INDEX(ATTENDENCE!$D$4:$J$53,MATCH(ATTENDENCE2_PRACTICE_INDEX_MATC!$A33,ATTENDENCE!$A$4:$A$53,0),MATCH(C$1,ATTENDENCE!$D$3:$J$3,0))</f>
        <v>P</v>
      </c>
      <c r="D33" s="2" t="str">
        <f>INDEX(ATTENDENCE!$D$4:$J$53,MATCH(ATTENDENCE2_PRACTICE_INDEX_MATC!$A33,ATTENDENCE!$A$4:$A$53,0),MATCH(D$1,ATTENDENCE!$D$3:$J$3,0))</f>
        <v>H</v>
      </c>
      <c r="E33" s="2" t="str">
        <f>INDEX(ATTENDENCE!$D$4:$J$53,MATCH(ATTENDENCE2_PRACTICE_INDEX_MATC!$A33,ATTENDENCE!$A$4:$A$53,0),MATCH(E$1,ATTENDENCE!$D$3:$J$3,0))</f>
        <v>P</v>
      </c>
      <c r="F33" s="2" t="str">
        <f>INDEX(ATTENDENCE!$D$4:$J$53,MATCH(ATTENDENCE2_PRACTICE_INDEX_MATC!$A33,ATTENDENCE!$A$4:$A$53,0),MATCH(F$1,ATTENDENCE!$D$3:$J$3,0))</f>
        <v>P</v>
      </c>
      <c r="G33" s="2" t="str">
        <f>INDEX(ATTENDENCE!$D$4:$J$53,MATCH(ATTENDENCE2_PRACTICE_INDEX_MATC!$A33,ATTENDENCE!$A$4:$A$53,0),MATCH(G$1,ATTENDENCE!$D$3:$J$3,0))</f>
        <v>P</v>
      </c>
      <c r="H33" s="2" t="str">
        <f>INDEX(ATTENDENCE!$D$4:$J$53,MATCH(ATTENDENCE2_PRACTICE_INDEX_MATC!$A33,ATTENDENCE!$A$4:$A$53,0),MATCH(H$1,ATTENDENCE!$D$3:$J$3,0))</f>
        <v>P</v>
      </c>
      <c r="I33" s="2">
        <f t="shared" si="1"/>
        <v>6</v>
      </c>
      <c r="J33" s="2">
        <f t="shared" si="1"/>
        <v>0</v>
      </c>
      <c r="K33" s="2">
        <f t="shared" si="1"/>
        <v>0</v>
      </c>
      <c r="L33" s="2">
        <f t="shared" si="1"/>
        <v>0</v>
      </c>
      <c r="M33" s="2">
        <f t="shared" si="1"/>
        <v>0</v>
      </c>
      <c r="N33" s="2">
        <f t="shared" si="1"/>
        <v>0</v>
      </c>
      <c r="O33" s="2">
        <f t="shared" si="1"/>
        <v>0</v>
      </c>
      <c r="P33" s="2">
        <f t="shared" si="1"/>
        <v>0</v>
      </c>
      <c r="Q33" s="2">
        <f t="shared" si="1"/>
        <v>0</v>
      </c>
      <c r="R33" s="2">
        <f t="shared" si="1"/>
        <v>0</v>
      </c>
      <c r="S33" s="2">
        <f t="shared" si="2"/>
        <v>6</v>
      </c>
    </row>
    <row r="34" spans="1:19" x14ac:dyDescent="0.3">
      <c r="A34" s="25" t="s">
        <v>92</v>
      </c>
      <c r="B34" s="2" t="str">
        <f>INDEX(ATTENDENCE!$D$4:$J$53,MATCH(ATTENDENCE2_PRACTICE_INDEX_MATC!$A34,ATTENDENCE!$A$4:$A$53,0),MATCH(B$1,ATTENDENCE!$D$3:$J$3,0))</f>
        <v>P</v>
      </c>
      <c r="C34" s="2" t="str">
        <f>INDEX(ATTENDENCE!$D$4:$J$53,MATCH(ATTENDENCE2_PRACTICE_INDEX_MATC!$A34,ATTENDENCE!$A$4:$A$53,0),MATCH(C$1,ATTENDENCE!$D$3:$J$3,0))</f>
        <v>P</v>
      </c>
      <c r="D34" s="2" t="str">
        <f>INDEX(ATTENDENCE!$D$4:$J$53,MATCH(ATTENDENCE2_PRACTICE_INDEX_MATC!$A34,ATTENDENCE!$A$4:$A$53,0),MATCH(D$1,ATTENDENCE!$D$3:$J$3,0))</f>
        <v>H</v>
      </c>
      <c r="E34" s="2" t="str">
        <f>INDEX(ATTENDENCE!$D$4:$J$53,MATCH(ATTENDENCE2_PRACTICE_INDEX_MATC!$A34,ATTENDENCE!$A$4:$A$53,0),MATCH(E$1,ATTENDENCE!$D$3:$J$3,0))</f>
        <v>P</v>
      </c>
      <c r="F34" s="2" t="str">
        <f>INDEX(ATTENDENCE!$D$4:$J$53,MATCH(ATTENDENCE2_PRACTICE_INDEX_MATC!$A34,ATTENDENCE!$A$4:$A$53,0),MATCH(F$1,ATTENDENCE!$D$3:$J$3,0))</f>
        <v>P</v>
      </c>
      <c r="G34" s="2" t="str">
        <f>INDEX(ATTENDENCE!$D$4:$J$53,MATCH(ATTENDENCE2_PRACTICE_INDEX_MATC!$A34,ATTENDENCE!$A$4:$A$53,0),MATCH(G$1,ATTENDENCE!$D$3:$J$3,0))</f>
        <v>P</v>
      </c>
      <c r="H34" s="2" t="str">
        <f>INDEX(ATTENDENCE!$D$4:$J$53,MATCH(ATTENDENCE2_PRACTICE_INDEX_MATC!$A34,ATTENDENCE!$A$4:$A$53,0),MATCH(H$1,ATTENDENCE!$D$3:$J$3,0))</f>
        <v>P</v>
      </c>
      <c r="I34" s="2">
        <f t="shared" si="1"/>
        <v>6</v>
      </c>
      <c r="J34" s="2">
        <f t="shared" si="1"/>
        <v>0</v>
      </c>
      <c r="K34" s="2">
        <f t="shared" si="1"/>
        <v>0</v>
      </c>
      <c r="L34" s="2">
        <f t="shared" si="1"/>
        <v>0</v>
      </c>
      <c r="M34" s="2">
        <f t="shared" si="1"/>
        <v>0</v>
      </c>
      <c r="N34" s="2">
        <f t="shared" si="1"/>
        <v>0</v>
      </c>
      <c r="O34" s="2">
        <f t="shared" si="1"/>
        <v>0</v>
      </c>
      <c r="P34" s="2">
        <f t="shared" si="1"/>
        <v>0</v>
      </c>
      <c r="Q34" s="2">
        <f t="shared" si="1"/>
        <v>0</v>
      </c>
      <c r="R34" s="2">
        <f t="shared" si="1"/>
        <v>0</v>
      </c>
      <c r="S34" s="2">
        <f t="shared" si="2"/>
        <v>6</v>
      </c>
    </row>
    <row r="35" spans="1:19" x14ac:dyDescent="0.3">
      <c r="A35" s="25" t="s">
        <v>94</v>
      </c>
      <c r="B35" s="2" t="str">
        <f>INDEX(ATTENDENCE!$D$4:$J$53,MATCH(ATTENDENCE2_PRACTICE_INDEX_MATC!$A35,ATTENDENCE!$A$4:$A$53,0),MATCH(B$1,ATTENDENCE!$D$3:$J$3,0))</f>
        <v>P</v>
      </c>
      <c r="C35" s="2" t="str">
        <f>INDEX(ATTENDENCE!$D$4:$J$53,MATCH(ATTENDENCE2_PRACTICE_INDEX_MATC!$A35,ATTENDENCE!$A$4:$A$53,0),MATCH(C$1,ATTENDENCE!$D$3:$J$3,0))</f>
        <v>P</v>
      </c>
      <c r="D35" s="2" t="str">
        <f>INDEX(ATTENDENCE!$D$4:$J$53,MATCH(ATTENDENCE2_PRACTICE_INDEX_MATC!$A35,ATTENDENCE!$A$4:$A$53,0),MATCH(D$1,ATTENDENCE!$D$3:$J$3,0))</f>
        <v>H</v>
      </c>
      <c r="E35" s="2" t="str">
        <f>INDEX(ATTENDENCE!$D$4:$J$53,MATCH(ATTENDENCE2_PRACTICE_INDEX_MATC!$A35,ATTENDENCE!$A$4:$A$53,0),MATCH(E$1,ATTENDENCE!$D$3:$J$3,0))</f>
        <v>P</v>
      </c>
      <c r="F35" s="2" t="str">
        <f>INDEX(ATTENDENCE!$D$4:$J$53,MATCH(ATTENDENCE2_PRACTICE_INDEX_MATC!$A35,ATTENDENCE!$A$4:$A$53,0),MATCH(F$1,ATTENDENCE!$D$3:$J$3,0))</f>
        <v>P</v>
      </c>
      <c r="G35" s="2" t="str">
        <f>INDEX(ATTENDENCE!$D$4:$J$53,MATCH(ATTENDENCE2_PRACTICE_INDEX_MATC!$A35,ATTENDENCE!$A$4:$A$53,0),MATCH(G$1,ATTENDENCE!$D$3:$J$3,0))</f>
        <v>P</v>
      </c>
      <c r="H35" s="2" t="str">
        <f>INDEX(ATTENDENCE!$D$4:$J$53,MATCH(ATTENDENCE2_PRACTICE_INDEX_MATC!$A35,ATTENDENCE!$A$4:$A$53,0),MATCH(H$1,ATTENDENCE!$D$3:$J$3,0))</f>
        <v>P</v>
      </c>
      <c r="I35" s="2">
        <f t="shared" ref="I35:R51" si="3">COUNTIFS($B35:$H35,I$1)</f>
        <v>6</v>
      </c>
      <c r="J35" s="2">
        <f t="shared" si="3"/>
        <v>0</v>
      </c>
      <c r="K35" s="2">
        <f t="shared" si="3"/>
        <v>0</v>
      </c>
      <c r="L35" s="2">
        <f t="shared" si="3"/>
        <v>0</v>
      </c>
      <c r="M35" s="2">
        <f t="shared" si="3"/>
        <v>0</v>
      </c>
      <c r="N35" s="2">
        <f t="shared" si="3"/>
        <v>0</v>
      </c>
      <c r="O35" s="2">
        <f t="shared" si="3"/>
        <v>0</v>
      </c>
      <c r="P35" s="2">
        <f t="shared" si="3"/>
        <v>0</v>
      </c>
      <c r="Q35" s="2">
        <f t="shared" si="3"/>
        <v>0</v>
      </c>
      <c r="R35" s="2">
        <f t="shared" si="3"/>
        <v>0</v>
      </c>
      <c r="S35" s="2">
        <f t="shared" si="2"/>
        <v>6</v>
      </c>
    </row>
    <row r="36" spans="1:19" x14ac:dyDescent="0.3">
      <c r="A36" s="25" t="s">
        <v>96</v>
      </c>
      <c r="B36" s="2" t="str">
        <f>INDEX(ATTENDENCE!$D$4:$J$53,MATCH(ATTENDENCE2_PRACTICE_INDEX_MATC!$A36,ATTENDENCE!$A$4:$A$53,0),MATCH(B$1,ATTENDENCE!$D$3:$J$3,0))</f>
        <v>P</v>
      </c>
      <c r="C36" s="2" t="str">
        <f>INDEX(ATTENDENCE!$D$4:$J$53,MATCH(ATTENDENCE2_PRACTICE_INDEX_MATC!$A36,ATTENDENCE!$A$4:$A$53,0),MATCH(C$1,ATTENDENCE!$D$3:$J$3,0))</f>
        <v>P</v>
      </c>
      <c r="D36" s="2" t="str">
        <f>INDEX(ATTENDENCE!$D$4:$J$53,MATCH(ATTENDENCE2_PRACTICE_INDEX_MATC!$A36,ATTENDENCE!$A$4:$A$53,0),MATCH(D$1,ATTENDENCE!$D$3:$J$3,0))</f>
        <v>H</v>
      </c>
      <c r="E36" s="2" t="str">
        <f>INDEX(ATTENDENCE!$D$4:$J$53,MATCH(ATTENDENCE2_PRACTICE_INDEX_MATC!$A36,ATTENDENCE!$A$4:$A$53,0),MATCH(E$1,ATTENDENCE!$D$3:$J$3,0))</f>
        <v>P</v>
      </c>
      <c r="F36" s="2" t="str">
        <f>INDEX(ATTENDENCE!$D$4:$J$53,MATCH(ATTENDENCE2_PRACTICE_INDEX_MATC!$A36,ATTENDENCE!$A$4:$A$53,0),MATCH(F$1,ATTENDENCE!$D$3:$J$3,0))</f>
        <v>P</v>
      </c>
      <c r="G36" s="2" t="str">
        <f>INDEX(ATTENDENCE!$D$4:$J$53,MATCH(ATTENDENCE2_PRACTICE_INDEX_MATC!$A36,ATTENDENCE!$A$4:$A$53,0),MATCH(G$1,ATTENDENCE!$D$3:$J$3,0))</f>
        <v>P</v>
      </c>
      <c r="H36" s="2" t="str">
        <f>INDEX(ATTENDENCE!$D$4:$J$53,MATCH(ATTENDENCE2_PRACTICE_INDEX_MATC!$A36,ATTENDENCE!$A$4:$A$53,0),MATCH(H$1,ATTENDENCE!$D$3:$J$3,0))</f>
        <v>P</v>
      </c>
      <c r="I36" s="2">
        <f t="shared" si="3"/>
        <v>6</v>
      </c>
      <c r="J36" s="2">
        <f t="shared" si="3"/>
        <v>0</v>
      </c>
      <c r="K36" s="2">
        <f t="shared" si="3"/>
        <v>0</v>
      </c>
      <c r="L36" s="2">
        <f t="shared" si="3"/>
        <v>0</v>
      </c>
      <c r="M36" s="2">
        <f t="shared" si="3"/>
        <v>0</v>
      </c>
      <c r="N36" s="2">
        <f t="shared" si="3"/>
        <v>0</v>
      </c>
      <c r="O36" s="2">
        <f t="shared" si="3"/>
        <v>0</v>
      </c>
      <c r="P36" s="2">
        <f t="shared" si="3"/>
        <v>0</v>
      </c>
      <c r="Q36" s="2">
        <f t="shared" si="3"/>
        <v>0</v>
      </c>
      <c r="R36" s="2">
        <f t="shared" si="3"/>
        <v>0</v>
      </c>
      <c r="S36" s="2">
        <f t="shared" si="2"/>
        <v>6</v>
      </c>
    </row>
    <row r="37" spans="1:19" x14ac:dyDescent="0.3">
      <c r="A37" s="25" t="s">
        <v>98</v>
      </c>
      <c r="B37" s="2" t="str">
        <f>INDEX(ATTENDENCE!$D$4:$J$53,MATCH(ATTENDENCE2_PRACTICE_INDEX_MATC!$A37,ATTENDENCE!$A$4:$A$53,0),MATCH(B$1,ATTENDENCE!$D$3:$J$3,0))</f>
        <v>P</v>
      </c>
      <c r="C37" s="2" t="str">
        <f>INDEX(ATTENDENCE!$D$4:$J$53,MATCH(ATTENDENCE2_PRACTICE_INDEX_MATC!$A37,ATTENDENCE!$A$4:$A$53,0),MATCH(C$1,ATTENDENCE!$D$3:$J$3,0))</f>
        <v>P</v>
      </c>
      <c r="D37" s="2" t="str">
        <f>INDEX(ATTENDENCE!$D$4:$J$53,MATCH(ATTENDENCE2_PRACTICE_INDEX_MATC!$A37,ATTENDENCE!$A$4:$A$53,0),MATCH(D$1,ATTENDENCE!$D$3:$J$3,0))</f>
        <v>H</v>
      </c>
      <c r="E37" s="2" t="str">
        <f>INDEX(ATTENDENCE!$D$4:$J$53,MATCH(ATTENDENCE2_PRACTICE_INDEX_MATC!$A37,ATTENDENCE!$A$4:$A$53,0),MATCH(E$1,ATTENDENCE!$D$3:$J$3,0))</f>
        <v>P</v>
      </c>
      <c r="F37" s="2" t="str">
        <f>INDEX(ATTENDENCE!$D$4:$J$53,MATCH(ATTENDENCE2_PRACTICE_INDEX_MATC!$A37,ATTENDENCE!$A$4:$A$53,0),MATCH(F$1,ATTENDENCE!$D$3:$J$3,0))</f>
        <v>P</v>
      </c>
      <c r="G37" s="2" t="str">
        <f>INDEX(ATTENDENCE!$D$4:$J$53,MATCH(ATTENDENCE2_PRACTICE_INDEX_MATC!$A37,ATTENDENCE!$A$4:$A$53,0),MATCH(G$1,ATTENDENCE!$D$3:$J$3,0))</f>
        <v>P</v>
      </c>
      <c r="H37" s="2" t="str">
        <f>INDEX(ATTENDENCE!$D$4:$J$53,MATCH(ATTENDENCE2_PRACTICE_INDEX_MATC!$A37,ATTENDENCE!$A$4:$A$53,0),MATCH(H$1,ATTENDENCE!$D$3:$J$3,0))</f>
        <v>P</v>
      </c>
      <c r="I37" s="2">
        <f t="shared" si="3"/>
        <v>6</v>
      </c>
      <c r="J37" s="2">
        <f t="shared" si="3"/>
        <v>0</v>
      </c>
      <c r="K37" s="2">
        <f t="shared" si="3"/>
        <v>0</v>
      </c>
      <c r="L37" s="2">
        <f t="shared" si="3"/>
        <v>0</v>
      </c>
      <c r="M37" s="2">
        <f t="shared" si="3"/>
        <v>0</v>
      </c>
      <c r="N37" s="2">
        <f t="shared" si="3"/>
        <v>0</v>
      </c>
      <c r="O37" s="2">
        <f t="shared" si="3"/>
        <v>0</v>
      </c>
      <c r="P37" s="2">
        <f t="shared" si="3"/>
        <v>0</v>
      </c>
      <c r="Q37" s="2">
        <f t="shared" si="3"/>
        <v>0</v>
      </c>
      <c r="R37" s="2">
        <f t="shared" si="3"/>
        <v>0</v>
      </c>
      <c r="S37" s="2">
        <f t="shared" si="2"/>
        <v>6</v>
      </c>
    </row>
    <row r="38" spans="1:19" x14ac:dyDescent="0.3">
      <c r="A38" s="25" t="s">
        <v>100</v>
      </c>
      <c r="B38" s="2" t="str">
        <f>INDEX(ATTENDENCE!$D$4:$J$53,MATCH(ATTENDENCE2_PRACTICE_INDEX_MATC!$A38,ATTENDENCE!$A$4:$A$53,0),MATCH(B$1,ATTENDENCE!$D$3:$J$3,0))</f>
        <v>P</v>
      </c>
      <c r="C38" s="2" t="str">
        <f>INDEX(ATTENDENCE!$D$4:$J$53,MATCH(ATTENDENCE2_PRACTICE_INDEX_MATC!$A38,ATTENDENCE!$A$4:$A$53,0),MATCH(C$1,ATTENDENCE!$D$3:$J$3,0))</f>
        <v>P</v>
      </c>
      <c r="D38" s="2" t="str">
        <f>INDEX(ATTENDENCE!$D$4:$J$53,MATCH(ATTENDENCE2_PRACTICE_INDEX_MATC!$A38,ATTENDENCE!$A$4:$A$53,0),MATCH(D$1,ATTENDENCE!$D$3:$J$3,0))</f>
        <v>H</v>
      </c>
      <c r="E38" s="2" t="str">
        <f>INDEX(ATTENDENCE!$D$4:$J$53,MATCH(ATTENDENCE2_PRACTICE_INDEX_MATC!$A38,ATTENDENCE!$A$4:$A$53,0),MATCH(E$1,ATTENDENCE!$D$3:$J$3,0))</f>
        <v>P</v>
      </c>
      <c r="F38" s="2" t="str">
        <f>INDEX(ATTENDENCE!$D$4:$J$53,MATCH(ATTENDENCE2_PRACTICE_INDEX_MATC!$A38,ATTENDENCE!$A$4:$A$53,0),MATCH(F$1,ATTENDENCE!$D$3:$J$3,0))</f>
        <v>P</v>
      </c>
      <c r="G38" s="2" t="str">
        <f>INDEX(ATTENDENCE!$D$4:$J$53,MATCH(ATTENDENCE2_PRACTICE_INDEX_MATC!$A38,ATTENDENCE!$A$4:$A$53,0),MATCH(G$1,ATTENDENCE!$D$3:$J$3,0))</f>
        <v>P</v>
      </c>
      <c r="H38" s="2" t="str">
        <f>INDEX(ATTENDENCE!$D$4:$J$53,MATCH(ATTENDENCE2_PRACTICE_INDEX_MATC!$A38,ATTENDENCE!$A$4:$A$53,0),MATCH(H$1,ATTENDENCE!$D$3:$J$3,0))</f>
        <v>P</v>
      </c>
      <c r="I38" s="2">
        <f t="shared" si="3"/>
        <v>6</v>
      </c>
      <c r="J38" s="2">
        <f t="shared" si="3"/>
        <v>0</v>
      </c>
      <c r="K38" s="2">
        <f t="shared" si="3"/>
        <v>0</v>
      </c>
      <c r="L38" s="2">
        <f t="shared" si="3"/>
        <v>0</v>
      </c>
      <c r="M38" s="2">
        <f t="shared" si="3"/>
        <v>0</v>
      </c>
      <c r="N38" s="2">
        <f t="shared" si="3"/>
        <v>0</v>
      </c>
      <c r="O38" s="2">
        <f t="shared" si="3"/>
        <v>0</v>
      </c>
      <c r="P38" s="2">
        <f t="shared" si="3"/>
        <v>0</v>
      </c>
      <c r="Q38" s="2">
        <f t="shared" si="3"/>
        <v>0</v>
      </c>
      <c r="R38" s="2">
        <f t="shared" si="3"/>
        <v>0</v>
      </c>
      <c r="S38" s="2">
        <f t="shared" si="2"/>
        <v>6</v>
      </c>
    </row>
    <row r="39" spans="1:19" x14ac:dyDescent="0.3">
      <c r="A39" s="25" t="s">
        <v>102</v>
      </c>
      <c r="B39" s="2" t="str">
        <f>INDEX(ATTENDENCE!$D$4:$J$53,MATCH(ATTENDENCE2_PRACTICE_INDEX_MATC!$A39,ATTENDENCE!$A$4:$A$53,0),MATCH(B$1,ATTENDENCE!$D$3:$J$3,0))</f>
        <v>P</v>
      </c>
      <c r="C39" s="2" t="str">
        <f>INDEX(ATTENDENCE!$D$4:$J$53,MATCH(ATTENDENCE2_PRACTICE_INDEX_MATC!$A39,ATTENDENCE!$A$4:$A$53,0),MATCH(C$1,ATTENDENCE!$D$3:$J$3,0))</f>
        <v>P</v>
      </c>
      <c r="D39" s="2" t="str">
        <f>INDEX(ATTENDENCE!$D$4:$J$53,MATCH(ATTENDENCE2_PRACTICE_INDEX_MATC!$A39,ATTENDENCE!$A$4:$A$53,0),MATCH(D$1,ATTENDENCE!$D$3:$J$3,0))</f>
        <v>H</v>
      </c>
      <c r="E39" s="2" t="str">
        <f>INDEX(ATTENDENCE!$D$4:$J$53,MATCH(ATTENDENCE2_PRACTICE_INDEX_MATC!$A39,ATTENDENCE!$A$4:$A$53,0),MATCH(E$1,ATTENDENCE!$D$3:$J$3,0))</f>
        <v>P</v>
      </c>
      <c r="F39" s="2" t="str">
        <f>INDEX(ATTENDENCE!$D$4:$J$53,MATCH(ATTENDENCE2_PRACTICE_INDEX_MATC!$A39,ATTENDENCE!$A$4:$A$53,0),MATCH(F$1,ATTENDENCE!$D$3:$J$3,0))</f>
        <v>P</v>
      </c>
      <c r="G39" s="2" t="str">
        <f>INDEX(ATTENDENCE!$D$4:$J$53,MATCH(ATTENDENCE2_PRACTICE_INDEX_MATC!$A39,ATTENDENCE!$A$4:$A$53,0),MATCH(G$1,ATTENDENCE!$D$3:$J$3,0))</f>
        <v>P</v>
      </c>
      <c r="H39" s="2" t="str">
        <f>INDEX(ATTENDENCE!$D$4:$J$53,MATCH(ATTENDENCE2_PRACTICE_INDEX_MATC!$A39,ATTENDENCE!$A$4:$A$53,0),MATCH(H$1,ATTENDENCE!$D$3:$J$3,0))</f>
        <v>P</v>
      </c>
      <c r="I39" s="2">
        <f t="shared" si="3"/>
        <v>6</v>
      </c>
      <c r="J39" s="2">
        <f t="shared" si="3"/>
        <v>0</v>
      </c>
      <c r="K39" s="2">
        <f t="shared" si="3"/>
        <v>0</v>
      </c>
      <c r="L39" s="2">
        <f t="shared" si="3"/>
        <v>0</v>
      </c>
      <c r="M39" s="2">
        <f t="shared" si="3"/>
        <v>0</v>
      </c>
      <c r="N39" s="2">
        <f t="shared" si="3"/>
        <v>0</v>
      </c>
      <c r="O39" s="2">
        <f t="shared" si="3"/>
        <v>0</v>
      </c>
      <c r="P39" s="2">
        <f t="shared" si="3"/>
        <v>0</v>
      </c>
      <c r="Q39" s="2">
        <f t="shared" si="3"/>
        <v>0</v>
      </c>
      <c r="R39" s="2">
        <f t="shared" si="3"/>
        <v>0</v>
      </c>
      <c r="S39" s="2">
        <f t="shared" si="2"/>
        <v>6</v>
      </c>
    </row>
    <row r="40" spans="1:19" x14ac:dyDescent="0.3">
      <c r="A40" s="25" t="s">
        <v>104</v>
      </c>
      <c r="B40" s="2" t="str">
        <f>INDEX(ATTENDENCE!$D$4:$J$53,MATCH(ATTENDENCE2_PRACTICE_INDEX_MATC!$A40,ATTENDENCE!$A$4:$A$53,0),MATCH(B$1,ATTENDENCE!$D$3:$J$3,0))</f>
        <v>P</v>
      </c>
      <c r="C40" s="2" t="str">
        <f>INDEX(ATTENDENCE!$D$4:$J$53,MATCH(ATTENDENCE2_PRACTICE_INDEX_MATC!$A40,ATTENDENCE!$A$4:$A$53,0),MATCH(C$1,ATTENDENCE!$D$3:$J$3,0))</f>
        <v>P</v>
      </c>
      <c r="D40" s="2" t="str">
        <f>INDEX(ATTENDENCE!$D$4:$J$53,MATCH(ATTENDENCE2_PRACTICE_INDEX_MATC!$A40,ATTENDENCE!$A$4:$A$53,0),MATCH(D$1,ATTENDENCE!$D$3:$J$3,0))</f>
        <v>H</v>
      </c>
      <c r="E40" s="2" t="str">
        <f>INDEX(ATTENDENCE!$D$4:$J$53,MATCH(ATTENDENCE2_PRACTICE_INDEX_MATC!$A40,ATTENDENCE!$A$4:$A$53,0),MATCH(E$1,ATTENDENCE!$D$3:$J$3,0))</f>
        <v>P</v>
      </c>
      <c r="F40" s="2" t="str">
        <f>INDEX(ATTENDENCE!$D$4:$J$53,MATCH(ATTENDENCE2_PRACTICE_INDEX_MATC!$A40,ATTENDENCE!$A$4:$A$53,0),MATCH(F$1,ATTENDENCE!$D$3:$J$3,0))</f>
        <v>P</v>
      </c>
      <c r="G40" s="2" t="str">
        <f>INDEX(ATTENDENCE!$D$4:$J$53,MATCH(ATTENDENCE2_PRACTICE_INDEX_MATC!$A40,ATTENDENCE!$A$4:$A$53,0),MATCH(G$1,ATTENDENCE!$D$3:$J$3,0))</f>
        <v>P</v>
      </c>
      <c r="H40" s="2" t="str">
        <f>INDEX(ATTENDENCE!$D$4:$J$53,MATCH(ATTENDENCE2_PRACTICE_INDEX_MATC!$A40,ATTENDENCE!$A$4:$A$53,0),MATCH(H$1,ATTENDENCE!$D$3:$J$3,0))</f>
        <v>P</v>
      </c>
      <c r="I40" s="2">
        <f t="shared" si="3"/>
        <v>6</v>
      </c>
      <c r="J40" s="2">
        <f t="shared" si="3"/>
        <v>0</v>
      </c>
      <c r="K40" s="2">
        <f t="shared" si="3"/>
        <v>0</v>
      </c>
      <c r="L40" s="2">
        <f t="shared" si="3"/>
        <v>0</v>
      </c>
      <c r="M40" s="2">
        <f t="shared" si="3"/>
        <v>0</v>
      </c>
      <c r="N40" s="2">
        <f t="shared" si="3"/>
        <v>0</v>
      </c>
      <c r="O40" s="2">
        <f t="shared" si="3"/>
        <v>0</v>
      </c>
      <c r="P40" s="2">
        <f t="shared" si="3"/>
        <v>0</v>
      </c>
      <c r="Q40" s="2">
        <f t="shared" si="3"/>
        <v>0</v>
      </c>
      <c r="R40" s="2">
        <f t="shared" si="3"/>
        <v>0</v>
      </c>
      <c r="S40" s="2">
        <f t="shared" si="2"/>
        <v>6</v>
      </c>
    </row>
    <row r="41" spans="1:19" x14ac:dyDescent="0.3">
      <c r="A41" s="25" t="s">
        <v>106</v>
      </c>
      <c r="B41" s="2" t="str">
        <f>INDEX(ATTENDENCE!$D$4:$J$53,MATCH(ATTENDENCE2_PRACTICE_INDEX_MATC!$A41,ATTENDENCE!$A$4:$A$53,0),MATCH(B$1,ATTENDENCE!$D$3:$J$3,0))</f>
        <v>P</v>
      </c>
      <c r="C41" s="2" t="str">
        <f>INDEX(ATTENDENCE!$D$4:$J$53,MATCH(ATTENDENCE2_PRACTICE_INDEX_MATC!$A41,ATTENDENCE!$A$4:$A$53,0),MATCH(C$1,ATTENDENCE!$D$3:$J$3,0))</f>
        <v>P</v>
      </c>
      <c r="D41" s="2" t="str">
        <f>INDEX(ATTENDENCE!$D$4:$J$53,MATCH(ATTENDENCE2_PRACTICE_INDEX_MATC!$A41,ATTENDENCE!$A$4:$A$53,0),MATCH(D$1,ATTENDENCE!$D$3:$J$3,0))</f>
        <v>H</v>
      </c>
      <c r="E41" s="2" t="str">
        <f>INDEX(ATTENDENCE!$D$4:$J$53,MATCH(ATTENDENCE2_PRACTICE_INDEX_MATC!$A41,ATTENDENCE!$A$4:$A$53,0),MATCH(E$1,ATTENDENCE!$D$3:$J$3,0))</f>
        <v>P</v>
      </c>
      <c r="F41" s="2" t="str">
        <f>INDEX(ATTENDENCE!$D$4:$J$53,MATCH(ATTENDENCE2_PRACTICE_INDEX_MATC!$A41,ATTENDENCE!$A$4:$A$53,0),MATCH(F$1,ATTENDENCE!$D$3:$J$3,0))</f>
        <v>P</v>
      </c>
      <c r="G41" s="2" t="str">
        <f>INDEX(ATTENDENCE!$D$4:$J$53,MATCH(ATTENDENCE2_PRACTICE_INDEX_MATC!$A41,ATTENDENCE!$A$4:$A$53,0),MATCH(G$1,ATTENDENCE!$D$3:$J$3,0))</f>
        <v>P</v>
      </c>
      <c r="H41" s="2" t="str">
        <f>INDEX(ATTENDENCE!$D$4:$J$53,MATCH(ATTENDENCE2_PRACTICE_INDEX_MATC!$A41,ATTENDENCE!$A$4:$A$53,0),MATCH(H$1,ATTENDENCE!$D$3:$J$3,0))</f>
        <v>P</v>
      </c>
      <c r="I41" s="2">
        <f t="shared" si="3"/>
        <v>6</v>
      </c>
      <c r="J41" s="2">
        <f t="shared" si="3"/>
        <v>0</v>
      </c>
      <c r="K41" s="2">
        <f t="shared" si="3"/>
        <v>0</v>
      </c>
      <c r="L41" s="2">
        <f t="shared" si="3"/>
        <v>0</v>
      </c>
      <c r="M41" s="2">
        <f t="shared" si="3"/>
        <v>0</v>
      </c>
      <c r="N41" s="2">
        <f t="shared" si="3"/>
        <v>0</v>
      </c>
      <c r="O41" s="2">
        <f t="shared" si="3"/>
        <v>0</v>
      </c>
      <c r="P41" s="2">
        <f t="shared" si="3"/>
        <v>0</v>
      </c>
      <c r="Q41" s="2">
        <f t="shared" si="3"/>
        <v>0</v>
      </c>
      <c r="R41" s="2">
        <f t="shared" si="3"/>
        <v>0</v>
      </c>
      <c r="S41" s="2">
        <f t="shared" si="2"/>
        <v>6</v>
      </c>
    </row>
    <row r="42" spans="1:19" x14ac:dyDescent="0.3">
      <c r="A42" s="25" t="s">
        <v>108</v>
      </c>
      <c r="B42" s="2" t="str">
        <f>INDEX(ATTENDENCE!$D$4:$J$53,MATCH(ATTENDENCE2_PRACTICE_INDEX_MATC!$A42,ATTENDENCE!$A$4:$A$53,0),MATCH(B$1,ATTENDENCE!$D$3:$J$3,0))</f>
        <v>P</v>
      </c>
      <c r="C42" s="2" t="str">
        <f>INDEX(ATTENDENCE!$D$4:$J$53,MATCH(ATTENDENCE2_PRACTICE_INDEX_MATC!$A42,ATTENDENCE!$A$4:$A$53,0),MATCH(C$1,ATTENDENCE!$D$3:$J$3,0))</f>
        <v>P</v>
      </c>
      <c r="D42" s="2" t="str">
        <f>INDEX(ATTENDENCE!$D$4:$J$53,MATCH(ATTENDENCE2_PRACTICE_INDEX_MATC!$A42,ATTENDENCE!$A$4:$A$53,0),MATCH(D$1,ATTENDENCE!$D$3:$J$3,0))</f>
        <v>H</v>
      </c>
      <c r="E42" s="2" t="str">
        <f>INDEX(ATTENDENCE!$D$4:$J$53,MATCH(ATTENDENCE2_PRACTICE_INDEX_MATC!$A42,ATTENDENCE!$A$4:$A$53,0),MATCH(E$1,ATTENDENCE!$D$3:$J$3,0))</f>
        <v>P</v>
      </c>
      <c r="F42" s="2" t="str">
        <f>INDEX(ATTENDENCE!$D$4:$J$53,MATCH(ATTENDENCE2_PRACTICE_INDEX_MATC!$A42,ATTENDENCE!$A$4:$A$53,0),MATCH(F$1,ATTENDENCE!$D$3:$J$3,0))</f>
        <v>P</v>
      </c>
      <c r="G42" s="2" t="str">
        <f>INDEX(ATTENDENCE!$D$4:$J$53,MATCH(ATTENDENCE2_PRACTICE_INDEX_MATC!$A42,ATTENDENCE!$A$4:$A$53,0),MATCH(G$1,ATTENDENCE!$D$3:$J$3,0))</f>
        <v>P</v>
      </c>
      <c r="H42" s="2" t="str">
        <f>INDEX(ATTENDENCE!$D$4:$J$53,MATCH(ATTENDENCE2_PRACTICE_INDEX_MATC!$A42,ATTENDENCE!$A$4:$A$53,0),MATCH(H$1,ATTENDENCE!$D$3:$J$3,0))</f>
        <v>P</v>
      </c>
      <c r="I42" s="2">
        <f t="shared" si="3"/>
        <v>6</v>
      </c>
      <c r="J42" s="2">
        <f t="shared" si="3"/>
        <v>0</v>
      </c>
      <c r="K42" s="2">
        <f t="shared" si="3"/>
        <v>0</v>
      </c>
      <c r="L42" s="2">
        <f t="shared" si="3"/>
        <v>0</v>
      </c>
      <c r="M42" s="2">
        <f t="shared" si="3"/>
        <v>0</v>
      </c>
      <c r="N42" s="2">
        <f t="shared" si="3"/>
        <v>0</v>
      </c>
      <c r="O42" s="2">
        <f t="shared" si="3"/>
        <v>0</v>
      </c>
      <c r="P42" s="2">
        <f t="shared" si="3"/>
        <v>0</v>
      </c>
      <c r="Q42" s="2">
        <f t="shared" si="3"/>
        <v>0</v>
      </c>
      <c r="R42" s="2">
        <f t="shared" si="3"/>
        <v>0</v>
      </c>
      <c r="S42" s="2">
        <f t="shared" si="2"/>
        <v>6</v>
      </c>
    </row>
    <row r="43" spans="1:19" x14ac:dyDescent="0.3">
      <c r="A43" s="25" t="s">
        <v>110</v>
      </c>
      <c r="B43" s="2" t="str">
        <f>INDEX(ATTENDENCE!$D$4:$J$53,MATCH(ATTENDENCE2_PRACTICE_INDEX_MATC!$A43,ATTENDENCE!$A$4:$A$53,0),MATCH(B$1,ATTENDENCE!$D$3:$J$3,0))</f>
        <v>P</v>
      </c>
      <c r="C43" s="2" t="str">
        <f>INDEX(ATTENDENCE!$D$4:$J$53,MATCH(ATTENDENCE2_PRACTICE_INDEX_MATC!$A43,ATTENDENCE!$A$4:$A$53,0),MATCH(C$1,ATTENDENCE!$D$3:$J$3,0))</f>
        <v>P</v>
      </c>
      <c r="D43" s="2" t="str">
        <f>INDEX(ATTENDENCE!$D$4:$J$53,MATCH(ATTENDENCE2_PRACTICE_INDEX_MATC!$A43,ATTENDENCE!$A$4:$A$53,0),MATCH(D$1,ATTENDENCE!$D$3:$J$3,0))</f>
        <v>H</v>
      </c>
      <c r="E43" s="2" t="str">
        <f>INDEX(ATTENDENCE!$D$4:$J$53,MATCH(ATTENDENCE2_PRACTICE_INDEX_MATC!$A43,ATTENDENCE!$A$4:$A$53,0),MATCH(E$1,ATTENDENCE!$D$3:$J$3,0))</f>
        <v>P</v>
      </c>
      <c r="F43" s="2" t="str">
        <f>INDEX(ATTENDENCE!$D$4:$J$53,MATCH(ATTENDENCE2_PRACTICE_INDEX_MATC!$A43,ATTENDENCE!$A$4:$A$53,0),MATCH(F$1,ATTENDENCE!$D$3:$J$3,0))</f>
        <v>P</v>
      </c>
      <c r="G43" s="2" t="str">
        <f>INDEX(ATTENDENCE!$D$4:$J$53,MATCH(ATTENDENCE2_PRACTICE_INDEX_MATC!$A43,ATTENDENCE!$A$4:$A$53,0),MATCH(G$1,ATTENDENCE!$D$3:$J$3,0))</f>
        <v>P</v>
      </c>
      <c r="H43" s="2" t="str">
        <f>INDEX(ATTENDENCE!$D$4:$J$53,MATCH(ATTENDENCE2_PRACTICE_INDEX_MATC!$A43,ATTENDENCE!$A$4:$A$53,0),MATCH(H$1,ATTENDENCE!$D$3:$J$3,0))</f>
        <v>P</v>
      </c>
      <c r="I43" s="2">
        <f t="shared" si="3"/>
        <v>6</v>
      </c>
      <c r="J43" s="2">
        <f t="shared" si="3"/>
        <v>0</v>
      </c>
      <c r="K43" s="2">
        <f t="shared" si="3"/>
        <v>0</v>
      </c>
      <c r="L43" s="2">
        <f t="shared" si="3"/>
        <v>0</v>
      </c>
      <c r="M43" s="2">
        <f t="shared" si="3"/>
        <v>0</v>
      </c>
      <c r="N43" s="2">
        <f t="shared" si="3"/>
        <v>0</v>
      </c>
      <c r="O43" s="2">
        <f t="shared" si="3"/>
        <v>0</v>
      </c>
      <c r="P43" s="2">
        <f t="shared" si="3"/>
        <v>0</v>
      </c>
      <c r="Q43" s="2">
        <f t="shared" si="3"/>
        <v>0</v>
      </c>
      <c r="R43" s="2">
        <f t="shared" si="3"/>
        <v>0</v>
      </c>
      <c r="S43" s="2">
        <f t="shared" si="2"/>
        <v>6</v>
      </c>
    </row>
    <row r="44" spans="1:19" x14ac:dyDescent="0.3">
      <c r="A44" s="25" t="s">
        <v>112</v>
      </c>
      <c r="B44" s="2" t="str">
        <f>INDEX(ATTENDENCE!$D$4:$J$53,MATCH(ATTENDENCE2_PRACTICE_INDEX_MATC!$A44,ATTENDENCE!$A$4:$A$53,0),MATCH(B$1,ATTENDENCE!$D$3:$J$3,0))</f>
        <v>P</v>
      </c>
      <c r="C44" s="2" t="str">
        <f>INDEX(ATTENDENCE!$D$4:$J$53,MATCH(ATTENDENCE2_PRACTICE_INDEX_MATC!$A44,ATTENDENCE!$A$4:$A$53,0),MATCH(C$1,ATTENDENCE!$D$3:$J$3,0))</f>
        <v>P</v>
      </c>
      <c r="D44" s="2" t="str">
        <f>INDEX(ATTENDENCE!$D$4:$J$53,MATCH(ATTENDENCE2_PRACTICE_INDEX_MATC!$A44,ATTENDENCE!$A$4:$A$53,0),MATCH(D$1,ATTENDENCE!$D$3:$J$3,0))</f>
        <v>H</v>
      </c>
      <c r="E44" s="2" t="str">
        <f>INDEX(ATTENDENCE!$D$4:$J$53,MATCH(ATTENDENCE2_PRACTICE_INDEX_MATC!$A44,ATTENDENCE!$A$4:$A$53,0),MATCH(E$1,ATTENDENCE!$D$3:$J$3,0))</f>
        <v>P</v>
      </c>
      <c r="F44" s="2" t="str">
        <f>INDEX(ATTENDENCE!$D$4:$J$53,MATCH(ATTENDENCE2_PRACTICE_INDEX_MATC!$A44,ATTENDENCE!$A$4:$A$53,0),MATCH(F$1,ATTENDENCE!$D$3:$J$3,0))</f>
        <v>P</v>
      </c>
      <c r="G44" s="2" t="str">
        <f>INDEX(ATTENDENCE!$D$4:$J$53,MATCH(ATTENDENCE2_PRACTICE_INDEX_MATC!$A44,ATTENDENCE!$A$4:$A$53,0),MATCH(G$1,ATTENDENCE!$D$3:$J$3,0))</f>
        <v>P</v>
      </c>
      <c r="H44" s="2" t="str">
        <f>INDEX(ATTENDENCE!$D$4:$J$53,MATCH(ATTENDENCE2_PRACTICE_INDEX_MATC!$A44,ATTENDENCE!$A$4:$A$53,0),MATCH(H$1,ATTENDENCE!$D$3:$J$3,0))</f>
        <v>P</v>
      </c>
      <c r="I44" s="2">
        <f t="shared" si="3"/>
        <v>6</v>
      </c>
      <c r="J44" s="2">
        <f t="shared" si="3"/>
        <v>0</v>
      </c>
      <c r="K44" s="2">
        <f t="shared" si="3"/>
        <v>0</v>
      </c>
      <c r="L44" s="2">
        <f t="shared" si="3"/>
        <v>0</v>
      </c>
      <c r="M44" s="2">
        <f t="shared" si="3"/>
        <v>0</v>
      </c>
      <c r="N44" s="2">
        <f t="shared" si="3"/>
        <v>0</v>
      </c>
      <c r="O44" s="2">
        <f t="shared" si="3"/>
        <v>0</v>
      </c>
      <c r="P44" s="2">
        <f t="shared" si="3"/>
        <v>0</v>
      </c>
      <c r="Q44" s="2">
        <f t="shared" si="3"/>
        <v>0</v>
      </c>
      <c r="R44" s="2">
        <f t="shared" si="3"/>
        <v>0</v>
      </c>
      <c r="S44" s="2">
        <f t="shared" si="2"/>
        <v>6</v>
      </c>
    </row>
    <row r="45" spans="1:19" x14ac:dyDescent="0.3">
      <c r="A45" s="25" t="s">
        <v>114</v>
      </c>
      <c r="B45" s="2" t="str">
        <f>INDEX(ATTENDENCE!$D$4:$J$53,MATCH(ATTENDENCE2_PRACTICE_INDEX_MATC!$A45,ATTENDENCE!$A$4:$A$53,0),MATCH(B$1,ATTENDENCE!$D$3:$J$3,0))</f>
        <v>P</v>
      </c>
      <c r="C45" s="2" t="str">
        <f>INDEX(ATTENDENCE!$D$4:$J$53,MATCH(ATTENDENCE2_PRACTICE_INDEX_MATC!$A45,ATTENDENCE!$A$4:$A$53,0),MATCH(C$1,ATTENDENCE!$D$3:$J$3,0))</f>
        <v>P</v>
      </c>
      <c r="D45" s="2" t="str">
        <f>INDEX(ATTENDENCE!$D$4:$J$53,MATCH(ATTENDENCE2_PRACTICE_INDEX_MATC!$A45,ATTENDENCE!$A$4:$A$53,0),MATCH(D$1,ATTENDENCE!$D$3:$J$3,0))</f>
        <v>H</v>
      </c>
      <c r="E45" s="2" t="str">
        <f>INDEX(ATTENDENCE!$D$4:$J$53,MATCH(ATTENDENCE2_PRACTICE_INDEX_MATC!$A45,ATTENDENCE!$A$4:$A$53,0),MATCH(E$1,ATTENDENCE!$D$3:$J$3,0))</f>
        <v>P</v>
      </c>
      <c r="F45" s="2" t="str">
        <f>INDEX(ATTENDENCE!$D$4:$J$53,MATCH(ATTENDENCE2_PRACTICE_INDEX_MATC!$A45,ATTENDENCE!$A$4:$A$53,0),MATCH(F$1,ATTENDENCE!$D$3:$J$3,0))</f>
        <v>P</v>
      </c>
      <c r="G45" s="2" t="str">
        <f>INDEX(ATTENDENCE!$D$4:$J$53,MATCH(ATTENDENCE2_PRACTICE_INDEX_MATC!$A45,ATTENDENCE!$A$4:$A$53,0),MATCH(G$1,ATTENDENCE!$D$3:$J$3,0))</f>
        <v>P</v>
      </c>
      <c r="H45" s="2" t="str">
        <f>INDEX(ATTENDENCE!$D$4:$J$53,MATCH(ATTENDENCE2_PRACTICE_INDEX_MATC!$A45,ATTENDENCE!$A$4:$A$53,0),MATCH(H$1,ATTENDENCE!$D$3:$J$3,0))</f>
        <v>P</v>
      </c>
      <c r="I45" s="2">
        <f t="shared" si="3"/>
        <v>6</v>
      </c>
      <c r="J45" s="2">
        <f t="shared" si="3"/>
        <v>0</v>
      </c>
      <c r="K45" s="2">
        <f t="shared" si="3"/>
        <v>0</v>
      </c>
      <c r="L45" s="2">
        <f t="shared" si="3"/>
        <v>0</v>
      </c>
      <c r="M45" s="2">
        <f t="shared" si="3"/>
        <v>0</v>
      </c>
      <c r="N45" s="2">
        <f t="shared" si="3"/>
        <v>0</v>
      </c>
      <c r="O45" s="2">
        <f t="shared" si="3"/>
        <v>0</v>
      </c>
      <c r="P45" s="2">
        <f t="shared" si="3"/>
        <v>0</v>
      </c>
      <c r="Q45" s="2">
        <f t="shared" si="3"/>
        <v>0</v>
      </c>
      <c r="R45" s="2">
        <f t="shared" si="3"/>
        <v>0</v>
      </c>
      <c r="S45" s="2">
        <f t="shared" si="2"/>
        <v>6</v>
      </c>
    </row>
    <row r="46" spans="1:19" x14ac:dyDescent="0.3">
      <c r="A46" s="25" t="s">
        <v>116</v>
      </c>
      <c r="B46" s="2" t="str">
        <f>INDEX(ATTENDENCE!$D$4:$J$53,MATCH(ATTENDENCE2_PRACTICE_INDEX_MATC!$A46,ATTENDENCE!$A$4:$A$53,0),MATCH(B$1,ATTENDENCE!$D$3:$J$3,0))</f>
        <v>P</v>
      </c>
      <c r="C46" s="2" t="str">
        <f>INDEX(ATTENDENCE!$D$4:$J$53,MATCH(ATTENDENCE2_PRACTICE_INDEX_MATC!$A46,ATTENDENCE!$A$4:$A$53,0),MATCH(C$1,ATTENDENCE!$D$3:$J$3,0))</f>
        <v>P</v>
      </c>
      <c r="D46" s="2" t="str">
        <f>INDEX(ATTENDENCE!$D$4:$J$53,MATCH(ATTENDENCE2_PRACTICE_INDEX_MATC!$A46,ATTENDENCE!$A$4:$A$53,0),MATCH(D$1,ATTENDENCE!$D$3:$J$3,0))</f>
        <v>H</v>
      </c>
      <c r="E46" s="2" t="str">
        <f>INDEX(ATTENDENCE!$D$4:$J$53,MATCH(ATTENDENCE2_PRACTICE_INDEX_MATC!$A46,ATTENDENCE!$A$4:$A$53,0),MATCH(E$1,ATTENDENCE!$D$3:$J$3,0))</f>
        <v>P</v>
      </c>
      <c r="F46" s="2" t="str">
        <f>INDEX(ATTENDENCE!$D$4:$J$53,MATCH(ATTENDENCE2_PRACTICE_INDEX_MATC!$A46,ATTENDENCE!$A$4:$A$53,0),MATCH(F$1,ATTENDENCE!$D$3:$J$3,0))</f>
        <v>P</v>
      </c>
      <c r="G46" s="2" t="str">
        <f>INDEX(ATTENDENCE!$D$4:$J$53,MATCH(ATTENDENCE2_PRACTICE_INDEX_MATC!$A46,ATTENDENCE!$A$4:$A$53,0),MATCH(G$1,ATTENDENCE!$D$3:$J$3,0))</f>
        <v>P</v>
      </c>
      <c r="H46" s="2" t="str">
        <f>INDEX(ATTENDENCE!$D$4:$J$53,MATCH(ATTENDENCE2_PRACTICE_INDEX_MATC!$A46,ATTENDENCE!$A$4:$A$53,0),MATCH(H$1,ATTENDENCE!$D$3:$J$3,0))</f>
        <v>P</v>
      </c>
      <c r="I46" s="2">
        <f t="shared" si="3"/>
        <v>6</v>
      </c>
      <c r="J46" s="2">
        <f t="shared" si="3"/>
        <v>0</v>
      </c>
      <c r="K46" s="2">
        <f t="shared" si="3"/>
        <v>0</v>
      </c>
      <c r="L46" s="2">
        <f t="shared" si="3"/>
        <v>0</v>
      </c>
      <c r="M46" s="2">
        <f t="shared" si="3"/>
        <v>0</v>
      </c>
      <c r="N46" s="2">
        <f t="shared" si="3"/>
        <v>0</v>
      </c>
      <c r="O46" s="2">
        <f t="shared" si="3"/>
        <v>0</v>
      </c>
      <c r="P46" s="2">
        <f t="shared" si="3"/>
        <v>0</v>
      </c>
      <c r="Q46" s="2">
        <f t="shared" si="3"/>
        <v>0</v>
      </c>
      <c r="R46" s="2">
        <f t="shared" si="3"/>
        <v>0</v>
      </c>
      <c r="S46" s="2">
        <f t="shared" si="2"/>
        <v>6</v>
      </c>
    </row>
    <row r="47" spans="1:19" x14ac:dyDescent="0.3">
      <c r="A47" s="25" t="s">
        <v>118</v>
      </c>
      <c r="B47" s="2" t="str">
        <f>INDEX(ATTENDENCE!$D$4:$J$53,MATCH(ATTENDENCE2_PRACTICE_INDEX_MATC!$A47,ATTENDENCE!$A$4:$A$53,0),MATCH(B$1,ATTENDENCE!$D$3:$J$3,0))</f>
        <v>P</v>
      </c>
      <c r="C47" s="2" t="str">
        <f>INDEX(ATTENDENCE!$D$4:$J$53,MATCH(ATTENDENCE2_PRACTICE_INDEX_MATC!$A47,ATTENDENCE!$A$4:$A$53,0),MATCH(C$1,ATTENDENCE!$D$3:$J$3,0))</f>
        <v>P</v>
      </c>
      <c r="D47" s="2" t="str">
        <f>INDEX(ATTENDENCE!$D$4:$J$53,MATCH(ATTENDENCE2_PRACTICE_INDEX_MATC!$A47,ATTENDENCE!$A$4:$A$53,0),MATCH(D$1,ATTENDENCE!$D$3:$J$3,0))</f>
        <v>H</v>
      </c>
      <c r="E47" s="2" t="str">
        <f>INDEX(ATTENDENCE!$D$4:$J$53,MATCH(ATTENDENCE2_PRACTICE_INDEX_MATC!$A47,ATTENDENCE!$A$4:$A$53,0),MATCH(E$1,ATTENDENCE!$D$3:$J$3,0))</f>
        <v>P</v>
      </c>
      <c r="F47" s="2" t="str">
        <f>INDEX(ATTENDENCE!$D$4:$J$53,MATCH(ATTENDENCE2_PRACTICE_INDEX_MATC!$A47,ATTENDENCE!$A$4:$A$53,0),MATCH(F$1,ATTENDENCE!$D$3:$J$3,0))</f>
        <v>P</v>
      </c>
      <c r="G47" s="2" t="str">
        <f>INDEX(ATTENDENCE!$D$4:$J$53,MATCH(ATTENDENCE2_PRACTICE_INDEX_MATC!$A47,ATTENDENCE!$A$4:$A$53,0),MATCH(G$1,ATTENDENCE!$D$3:$J$3,0))</f>
        <v>P</v>
      </c>
      <c r="H47" s="2" t="str">
        <f>INDEX(ATTENDENCE!$D$4:$J$53,MATCH(ATTENDENCE2_PRACTICE_INDEX_MATC!$A47,ATTENDENCE!$A$4:$A$53,0),MATCH(H$1,ATTENDENCE!$D$3:$J$3,0))</f>
        <v>P</v>
      </c>
      <c r="I47" s="2">
        <f t="shared" si="3"/>
        <v>6</v>
      </c>
      <c r="J47" s="2">
        <f t="shared" si="3"/>
        <v>0</v>
      </c>
      <c r="K47" s="2">
        <f t="shared" si="3"/>
        <v>0</v>
      </c>
      <c r="L47" s="2">
        <f t="shared" si="3"/>
        <v>0</v>
      </c>
      <c r="M47" s="2">
        <f t="shared" si="3"/>
        <v>0</v>
      </c>
      <c r="N47" s="2">
        <f t="shared" si="3"/>
        <v>0</v>
      </c>
      <c r="O47" s="2">
        <f t="shared" si="3"/>
        <v>0</v>
      </c>
      <c r="P47" s="2">
        <f t="shared" si="3"/>
        <v>0</v>
      </c>
      <c r="Q47" s="2">
        <f t="shared" si="3"/>
        <v>0</v>
      </c>
      <c r="R47" s="2">
        <f t="shared" si="3"/>
        <v>0</v>
      </c>
      <c r="S47" s="2">
        <f t="shared" si="2"/>
        <v>6</v>
      </c>
    </row>
    <row r="48" spans="1:19" x14ac:dyDescent="0.3">
      <c r="A48" s="25" t="s">
        <v>120</v>
      </c>
      <c r="B48" s="2" t="str">
        <f>INDEX(ATTENDENCE!$D$4:$J$53,MATCH(ATTENDENCE2_PRACTICE_INDEX_MATC!$A48,ATTENDENCE!$A$4:$A$53,0),MATCH(B$1,ATTENDENCE!$D$3:$J$3,0))</f>
        <v>P</v>
      </c>
      <c r="C48" s="2" t="str">
        <f>INDEX(ATTENDENCE!$D$4:$J$53,MATCH(ATTENDENCE2_PRACTICE_INDEX_MATC!$A48,ATTENDENCE!$A$4:$A$53,0),MATCH(C$1,ATTENDENCE!$D$3:$J$3,0))</f>
        <v>P</v>
      </c>
      <c r="D48" s="2" t="str">
        <f>INDEX(ATTENDENCE!$D$4:$J$53,MATCH(ATTENDENCE2_PRACTICE_INDEX_MATC!$A48,ATTENDENCE!$A$4:$A$53,0),MATCH(D$1,ATTENDENCE!$D$3:$J$3,0))</f>
        <v>H</v>
      </c>
      <c r="E48" s="2" t="str">
        <f>INDEX(ATTENDENCE!$D$4:$J$53,MATCH(ATTENDENCE2_PRACTICE_INDEX_MATC!$A48,ATTENDENCE!$A$4:$A$53,0),MATCH(E$1,ATTENDENCE!$D$3:$J$3,0))</f>
        <v>P</v>
      </c>
      <c r="F48" s="2" t="str">
        <f>INDEX(ATTENDENCE!$D$4:$J$53,MATCH(ATTENDENCE2_PRACTICE_INDEX_MATC!$A48,ATTENDENCE!$A$4:$A$53,0),MATCH(F$1,ATTENDENCE!$D$3:$J$3,0))</f>
        <v>P</v>
      </c>
      <c r="G48" s="2" t="str">
        <f>INDEX(ATTENDENCE!$D$4:$J$53,MATCH(ATTENDENCE2_PRACTICE_INDEX_MATC!$A48,ATTENDENCE!$A$4:$A$53,0),MATCH(G$1,ATTENDENCE!$D$3:$J$3,0))</f>
        <v>P</v>
      </c>
      <c r="H48" s="2" t="str">
        <f>INDEX(ATTENDENCE!$D$4:$J$53,MATCH(ATTENDENCE2_PRACTICE_INDEX_MATC!$A48,ATTENDENCE!$A$4:$A$53,0),MATCH(H$1,ATTENDENCE!$D$3:$J$3,0))</f>
        <v>P</v>
      </c>
      <c r="I48" s="2">
        <f t="shared" si="3"/>
        <v>6</v>
      </c>
      <c r="J48" s="2">
        <f t="shared" si="3"/>
        <v>0</v>
      </c>
      <c r="K48" s="2">
        <f t="shared" si="3"/>
        <v>0</v>
      </c>
      <c r="L48" s="2">
        <f t="shared" si="3"/>
        <v>0</v>
      </c>
      <c r="M48" s="2">
        <f t="shared" si="3"/>
        <v>0</v>
      </c>
      <c r="N48" s="2">
        <f t="shared" si="3"/>
        <v>0</v>
      </c>
      <c r="O48" s="2">
        <f t="shared" si="3"/>
        <v>0</v>
      </c>
      <c r="P48" s="2">
        <f t="shared" si="3"/>
        <v>0</v>
      </c>
      <c r="Q48" s="2">
        <f t="shared" si="3"/>
        <v>0</v>
      </c>
      <c r="R48" s="2">
        <f t="shared" si="3"/>
        <v>0</v>
      </c>
      <c r="S48" s="2">
        <f t="shared" si="2"/>
        <v>6</v>
      </c>
    </row>
    <row r="49" spans="1:19" x14ac:dyDescent="0.3">
      <c r="A49" s="25" t="s">
        <v>122</v>
      </c>
      <c r="B49" s="2" t="str">
        <f>INDEX(ATTENDENCE!$D$4:$J$53,MATCH(ATTENDENCE2_PRACTICE_INDEX_MATC!$A49,ATTENDENCE!$A$4:$A$53,0),MATCH(B$1,ATTENDENCE!$D$3:$J$3,0))</f>
        <v>P</v>
      </c>
      <c r="C49" s="2" t="str">
        <f>INDEX(ATTENDENCE!$D$4:$J$53,MATCH(ATTENDENCE2_PRACTICE_INDEX_MATC!$A49,ATTENDENCE!$A$4:$A$53,0),MATCH(C$1,ATTENDENCE!$D$3:$J$3,0))</f>
        <v>P</v>
      </c>
      <c r="D49" s="2" t="str">
        <f>INDEX(ATTENDENCE!$D$4:$J$53,MATCH(ATTENDENCE2_PRACTICE_INDEX_MATC!$A49,ATTENDENCE!$A$4:$A$53,0),MATCH(D$1,ATTENDENCE!$D$3:$J$3,0))</f>
        <v>H</v>
      </c>
      <c r="E49" s="2" t="str">
        <f>INDEX(ATTENDENCE!$D$4:$J$53,MATCH(ATTENDENCE2_PRACTICE_INDEX_MATC!$A49,ATTENDENCE!$A$4:$A$53,0),MATCH(E$1,ATTENDENCE!$D$3:$J$3,0))</f>
        <v>P</v>
      </c>
      <c r="F49" s="2" t="str">
        <f>INDEX(ATTENDENCE!$D$4:$J$53,MATCH(ATTENDENCE2_PRACTICE_INDEX_MATC!$A49,ATTENDENCE!$A$4:$A$53,0),MATCH(F$1,ATTENDENCE!$D$3:$J$3,0))</f>
        <v>P</v>
      </c>
      <c r="G49" s="2" t="str">
        <f>INDEX(ATTENDENCE!$D$4:$J$53,MATCH(ATTENDENCE2_PRACTICE_INDEX_MATC!$A49,ATTENDENCE!$A$4:$A$53,0),MATCH(G$1,ATTENDENCE!$D$3:$J$3,0))</f>
        <v>P</v>
      </c>
      <c r="H49" s="2" t="str">
        <f>INDEX(ATTENDENCE!$D$4:$J$53,MATCH(ATTENDENCE2_PRACTICE_INDEX_MATC!$A49,ATTENDENCE!$A$4:$A$53,0),MATCH(H$1,ATTENDENCE!$D$3:$J$3,0))</f>
        <v>P</v>
      </c>
      <c r="I49" s="2">
        <f t="shared" si="3"/>
        <v>6</v>
      </c>
      <c r="J49" s="2">
        <f t="shared" si="3"/>
        <v>0</v>
      </c>
      <c r="K49" s="2">
        <f t="shared" si="3"/>
        <v>0</v>
      </c>
      <c r="L49" s="2">
        <f t="shared" si="3"/>
        <v>0</v>
      </c>
      <c r="M49" s="2">
        <f t="shared" si="3"/>
        <v>0</v>
      </c>
      <c r="N49" s="2">
        <f t="shared" si="3"/>
        <v>0</v>
      </c>
      <c r="O49" s="2">
        <f t="shared" si="3"/>
        <v>0</v>
      </c>
      <c r="P49" s="2">
        <f t="shared" si="3"/>
        <v>0</v>
      </c>
      <c r="Q49" s="2">
        <f t="shared" si="3"/>
        <v>0</v>
      </c>
      <c r="R49" s="2">
        <f t="shared" si="3"/>
        <v>0</v>
      </c>
      <c r="S49" s="2">
        <f t="shared" si="2"/>
        <v>6</v>
      </c>
    </row>
    <row r="50" spans="1:19" x14ac:dyDescent="0.3">
      <c r="A50" s="25" t="s">
        <v>124</v>
      </c>
      <c r="B50" s="2" t="str">
        <f>INDEX(ATTENDENCE!$D$4:$J$53,MATCH(ATTENDENCE2_PRACTICE_INDEX_MATC!$A50,ATTENDENCE!$A$4:$A$53,0),MATCH(B$1,ATTENDENCE!$D$3:$J$3,0))</f>
        <v>P</v>
      </c>
      <c r="C50" s="2" t="str">
        <f>INDEX(ATTENDENCE!$D$4:$J$53,MATCH(ATTENDENCE2_PRACTICE_INDEX_MATC!$A50,ATTENDENCE!$A$4:$A$53,0),MATCH(C$1,ATTENDENCE!$D$3:$J$3,0))</f>
        <v>P</v>
      </c>
      <c r="D50" s="2" t="str">
        <f>INDEX(ATTENDENCE!$D$4:$J$53,MATCH(ATTENDENCE2_PRACTICE_INDEX_MATC!$A50,ATTENDENCE!$A$4:$A$53,0),MATCH(D$1,ATTENDENCE!$D$3:$J$3,0))</f>
        <v>H</v>
      </c>
      <c r="E50" s="2" t="str">
        <f>INDEX(ATTENDENCE!$D$4:$J$53,MATCH(ATTENDENCE2_PRACTICE_INDEX_MATC!$A50,ATTENDENCE!$A$4:$A$53,0),MATCH(E$1,ATTENDENCE!$D$3:$J$3,0))</f>
        <v>P</v>
      </c>
      <c r="F50" s="2" t="str">
        <f>INDEX(ATTENDENCE!$D$4:$J$53,MATCH(ATTENDENCE2_PRACTICE_INDEX_MATC!$A50,ATTENDENCE!$A$4:$A$53,0),MATCH(F$1,ATTENDENCE!$D$3:$J$3,0))</f>
        <v>P</v>
      </c>
      <c r="G50" s="2" t="str">
        <f>INDEX(ATTENDENCE!$D$4:$J$53,MATCH(ATTENDENCE2_PRACTICE_INDEX_MATC!$A50,ATTENDENCE!$A$4:$A$53,0),MATCH(G$1,ATTENDENCE!$D$3:$J$3,0))</f>
        <v>P</v>
      </c>
      <c r="H50" s="2" t="str">
        <f>INDEX(ATTENDENCE!$D$4:$J$53,MATCH(ATTENDENCE2_PRACTICE_INDEX_MATC!$A50,ATTENDENCE!$A$4:$A$53,0),MATCH(H$1,ATTENDENCE!$D$3:$J$3,0))</f>
        <v>P</v>
      </c>
      <c r="I50" s="2">
        <f t="shared" si="3"/>
        <v>6</v>
      </c>
      <c r="J50" s="2">
        <f t="shared" si="3"/>
        <v>0</v>
      </c>
      <c r="K50" s="2">
        <f t="shared" si="3"/>
        <v>0</v>
      </c>
      <c r="L50" s="2">
        <f t="shared" si="3"/>
        <v>0</v>
      </c>
      <c r="M50" s="2">
        <f t="shared" si="3"/>
        <v>0</v>
      </c>
      <c r="N50" s="2">
        <f t="shared" si="3"/>
        <v>0</v>
      </c>
      <c r="O50" s="2">
        <f t="shared" si="3"/>
        <v>0</v>
      </c>
      <c r="P50" s="2">
        <f t="shared" si="3"/>
        <v>0</v>
      </c>
      <c r="Q50" s="2">
        <f t="shared" si="3"/>
        <v>0</v>
      </c>
      <c r="R50" s="2">
        <f t="shared" si="3"/>
        <v>0</v>
      </c>
      <c r="S50" s="2">
        <f t="shared" si="2"/>
        <v>6</v>
      </c>
    </row>
    <row r="51" spans="1:19" x14ac:dyDescent="0.3">
      <c r="A51" s="25" t="s">
        <v>126</v>
      </c>
      <c r="B51" s="2" t="str">
        <f>INDEX(ATTENDENCE!$D$4:$J$53,MATCH(ATTENDENCE2_PRACTICE_INDEX_MATC!$A51,ATTENDENCE!$A$4:$A$53,0),MATCH(B$1,ATTENDENCE!$D$3:$J$3,0))</f>
        <v>P</v>
      </c>
      <c r="C51" s="2" t="str">
        <f>INDEX(ATTENDENCE!$D$4:$J$53,MATCH(ATTENDENCE2_PRACTICE_INDEX_MATC!$A51,ATTENDENCE!$A$4:$A$53,0),MATCH(C$1,ATTENDENCE!$D$3:$J$3,0))</f>
        <v>P</v>
      </c>
      <c r="D51" s="2" t="str">
        <f>INDEX(ATTENDENCE!$D$4:$J$53,MATCH(ATTENDENCE2_PRACTICE_INDEX_MATC!$A51,ATTENDENCE!$A$4:$A$53,0),MATCH(D$1,ATTENDENCE!$D$3:$J$3,0))</f>
        <v>H</v>
      </c>
      <c r="E51" s="2" t="str">
        <f>INDEX(ATTENDENCE!$D$4:$J$53,MATCH(ATTENDENCE2_PRACTICE_INDEX_MATC!$A51,ATTENDENCE!$A$4:$A$53,0),MATCH(E$1,ATTENDENCE!$D$3:$J$3,0))</f>
        <v>P</v>
      </c>
      <c r="F51" s="2" t="str">
        <f>INDEX(ATTENDENCE!$D$4:$J$53,MATCH(ATTENDENCE2_PRACTICE_INDEX_MATC!$A51,ATTENDENCE!$A$4:$A$53,0),MATCH(F$1,ATTENDENCE!$D$3:$J$3,0))</f>
        <v>P</v>
      </c>
      <c r="G51" s="2" t="str">
        <f>INDEX(ATTENDENCE!$D$4:$J$53,MATCH(ATTENDENCE2_PRACTICE_INDEX_MATC!$A51,ATTENDENCE!$A$4:$A$53,0),MATCH(G$1,ATTENDENCE!$D$3:$J$3,0))</f>
        <v>P</v>
      </c>
      <c r="H51" s="2" t="str">
        <f>INDEX(ATTENDENCE!$D$4:$J$53,MATCH(ATTENDENCE2_PRACTICE_INDEX_MATC!$A51,ATTENDENCE!$A$4:$A$53,0),MATCH(H$1,ATTENDENCE!$D$3:$J$3,0))</f>
        <v>P</v>
      </c>
      <c r="I51" s="2">
        <f t="shared" si="3"/>
        <v>6</v>
      </c>
      <c r="J51" s="2">
        <f t="shared" si="3"/>
        <v>0</v>
      </c>
      <c r="K51" s="2">
        <f t="shared" si="3"/>
        <v>0</v>
      </c>
      <c r="L51" s="2">
        <f t="shared" si="3"/>
        <v>0</v>
      </c>
      <c r="M51" s="2">
        <f t="shared" si="3"/>
        <v>0</v>
      </c>
      <c r="N51" s="2">
        <f t="shared" si="3"/>
        <v>0</v>
      </c>
      <c r="O51" s="2">
        <f t="shared" si="3"/>
        <v>0</v>
      </c>
      <c r="P51" s="2">
        <f t="shared" si="3"/>
        <v>0</v>
      </c>
      <c r="Q51" s="2">
        <f t="shared" si="3"/>
        <v>0</v>
      </c>
      <c r="R51" s="2">
        <f t="shared" si="3"/>
        <v>0</v>
      </c>
      <c r="S51" s="2">
        <f t="shared" si="2"/>
        <v>6</v>
      </c>
    </row>
    <row r="53" spans="1:19" x14ac:dyDescent="0.3">
      <c r="I53">
        <f>SUM(I2:I51)</f>
        <v>290</v>
      </c>
      <c r="J53" s="2">
        <f>SUM(J2:J51)</f>
        <v>5</v>
      </c>
      <c r="K53" s="2">
        <f t="shared" ref="J53:S53" si="4">SUM(K2:K51)</f>
        <v>2</v>
      </c>
      <c r="L53" s="2">
        <f t="shared" si="4"/>
        <v>0</v>
      </c>
      <c r="M53" s="2">
        <f t="shared" si="4"/>
        <v>0</v>
      </c>
      <c r="N53" s="2">
        <f t="shared" si="4"/>
        <v>1</v>
      </c>
      <c r="O53" s="2">
        <f t="shared" si="4"/>
        <v>0</v>
      </c>
      <c r="P53" s="2">
        <f t="shared" si="4"/>
        <v>0</v>
      </c>
      <c r="Q53" s="2">
        <f t="shared" si="4"/>
        <v>1</v>
      </c>
      <c r="R53" s="2">
        <f t="shared" si="4"/>
        <v>1</v>
      </c>
      <c r="S53" s="2">
        <f t="shared" si="4"/>
        <v>300</v>
      </c>
    </row>
    <row r="55" spans="1:19" x14ac:dyDescent="0.3">
      <c r="M55">
        <f>SUM(I53:S53)</f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ATTENDENCE</vt:lpstr>
      <vt:lpstr>ATTENDENCE2_PRACTICE_xlookup</vt:lpstr>
      <vt:lpstr>ATTENDENCE2_PRACTICE_INDEX_MATC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2025-03-10T17:44:47Z</dcterms:created>
  <dcterms:modified xsi:type="dcterms:W3CDTF">2025-03-10T18:03:34Z</dcterms:modified>
</cp:coreProperties>
</file>