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最大值模型 - 行者属性最大值" sheetId="2" r:id="rId5"/>
    <sheet name="最大值模型 - 塔属性最大值" sheetId="3" r:id="rId6"/>
    <sheet name="最大值模型 - 信标属性最大值" sheetId="4" r:id="rId7"/>
    <sheet name="攻击模型 - 行者攻击模型" sheetId="5" r:id="rId8"/>
    <sheet name="攻击模型 - 信标补给塔模型" sheetId="6" r:id="rId9"/>
    <sheet name="攻击模型 - 信标生成能量模型" sheetId="7" r:id="rId10"/>
    <sheet name="攻击模型 - 获取信标的能量" sheetId="8" r:id="rId11"/>
    <sheet name="攻击模型 - 远程激活信标" sheetId="9" r:id="rId12"/>
    <sheet name="攻击模型 - 放置信标" sheetId="10" r:id="rId13"/>
    <sheet name="攻击模型 - 自动恢复能量模型" sheetId="11" r:id="rId14"/>
    <sheet name="攻击模型 - 运动量生成模型" sheetId="12" r:id="rId15"/>
    <sheet name="攻击模型 - 移动恢复能量模型" sheetId="13" r:id="rId16"/>
    <sheet name="攻击模型 - 塔重建模型" sheetId="14" r:id="rId17"/>
  </sheets>
</workbook>
</file>

<file path=xl/sharedStrings.xml><?xml version="1.0" encoding="utf-8"?>
<sst xmlns="http://schemas.openxmlformats.org/spreadsheetml/2006/main" uniqueCount="76">
  <si>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</si>
  <si>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</si>
  <si>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</si>
  <si>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</si>
  <si>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最大值模型</t>
  </si>
  <si>
    <t>行者属性最大值</t>
  </si>
  <si>
    <t>最大值模型 - 行者属性最大值</t>
  </si>
  <si>
    <t>等级(LV)</t>
  </si>
  <si>
    <t>能量(MP)</t>
  </si>
  <si>
    <t>攻击力(ATK)</t>
  </si>
  <si>
    <t>攻击速度(Speed)</t>
  </si>
  <si>
    <t>视野(View)</t>
  </si>
  <si>
    <t>6s一次</t>
  </si>
  <si>
    <t>塔属性最大值</t>
  </si>
  <si>
    <t>最大值模型 - 塔属性最大值</t>
  </si>
  <si>
    <t>基础生命值</t>
  </si>
  <si>
    <t>附加生命值</t>
  </si>
  <si>
    <t>HP</t>
  </si>
  <si>
    <t>信标数量</t>
  </si>
  <si>
    <t>被伤害值(权重)</t>
  </si>
  <si>
    <t>最大2000</t>
  </si>
  <si>
    <t>N</t>
  </si>
  <si>
    <t>20 * n</t>
  </si>
  <si>
    <t>n</t>
  </si>
  <si>
    <t>信标属性最大值</t>
  </si>
  <si>
    <t>最大值模型 - 信标属性最大值</t>
  </si>
  <si>
    <t>生命(HP)</t>
  </si>
  <si>
    <t>敏捷(Agility)</t>
  </si>
  <si>
    <t>补给力(Supply)</t>
  </si>
  <si>
    <t>一天</t>
  </si>
  <si>
    <t>使得命中率2%</t>
  </si>
  <si>
    <t>5秒1滴血</t>
  </si>
  <si>
    <t>攻击模型</t>
  </si>
  <si>
    <t>行者攻击模型</t>
  </si>
  <si>
    <t>攻击模型 - 行者攻击模型</t>
  </si>
  <si>
    <t>行者个数</t>
  </si>
  <si>
    <t>ATK</t>
  </si>
  <si>
    <t>攻击系数(K1)</t>
  </si>
  <si>
    <t>单位基础伤害</t>
  </si>
  <si>
    <t>杀害信标个数</t>
  </si>
  <si>
    <t>消耗MP</t>
  </si>
  <si>
    <t>其他条件</t>
  </si>
  <si>
    <t>信标敏捷 × 信标数量</t>
  </si>
  <si>
    <t>视野内</t>
  </si>
  <si>
    <t>信标补给塔模型</t>
  </si>
  <si>
    <t>攻击模型 - 信标补给塔模型</t>
  </si>
  <si>
    <t>时间(s)</t>
  </si>
  <si>
    <t>补给量(HP+)</t>
  </si>
  <si>
    <t>当补给完成时，塔的被伤害值清零</t>
  </si>
  <si>
    <t>信标生成能量模型</t>
  </si>
  <si>
    <t>攻击模型 - 信标生成能量模型</t>
  </si>
  <si>
    <t>时间(h)</t>
  </si>
  <si>
    <t>生成能量(MP+)</t>
  </si>
  <si>
    <t>获取信标的能量</t>
  </si>
  <si>
    <t>攻击模型 - 获取信标的能量</t>
  </si>
  <si>
    <t>条件</t>
  </si>
  <si>
    <t>远程激活信标</t>
  </si>
  <si>
    <t>攻击模型 - 远程激活信标</t>
  </si>
  <si>
    <t>消耗自己的MP</t>
  </si>
  <si>
    <t>放置信标</t>
  </si>
  <si>
    <t>攻击模型 - 放置信标</t>
  </si>
  <si>
    <t>自动恢复能量模型</t>
  </si>
  <si>
    <t>攻击模型 - 自动恢复能量模型</t>
  </si>
  <si>
    <t>运动量生成模型</t>
  </si>
  <si>
    <t>攻击模型 - 运动量生成模型</t>
  </si>
  <si>
    <t>时间</t>
  </si>
  <si>
    <t>路程</t>
  </si>
  <si>
    <t>运动量</t>
  </si>
  <si>
    <t>移动恢复能量模型</t>
  </si>
  <si>
    <t>攻击模型 - 移动恢复能量模型</t>
  </si>
  <si>
    <t>塔重建模型</t>
  </si>
  <si>
    <t>攻击模型 - 塔重建模型</t>
  </si>
  <si>
    <t>新占有者</t>
  </si>
  <si>
    <t>新生命值</t>
  </si>
  <si>
    <t>MAX(被伤害)</t>
  </si>
  <si>
    <t>MAX基础生命值＊50%</t>
  </si>
</sst>
</file>

<file path=xl/styles.xml><?xml version="1.0" encoding="utf-8"?>
<styleSheet xmlns="http://schemas.openxmlformats.org/spreadsheetml/2006/main">
  <numFmts count="1">
    <numFmt numFmtId="0" formatCode="General"/>
  </numFmts>
  <fonts count="5">
    <font>
      <sz val="12"/>
      <color indexed="8"/>
      <name val="Verdana"/>
    </font>
    <font>
      <sz val="14"/>
      <color indexed="8"/>
      <name val="Verdana"/>
    </font>
    <font>
      <sz val="12"/>
      <color indexed="8"/>
      <name val="Helvetica"/>
    </font>
    <font>
      <u val="single"/>
      <sz val="12"/>
      <color indexed="11"/>
      <name val="Verdana"/>
    </font>
    <font>
      <sz val="10"/>
      <color indexed="8"/>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wrapText="1"/>
    </xf>
    <xf numFmtId="0" fontId="2" applyNumberFormat="0" applyFont="1" applyFill="0" applyBorder="0" applyAlignment="1" applyProtection="0">
      <alignment horizontal="center"/>
    </xf>
    <xf numFmtId="0" fontId="4" borderId="1" applyNumberFormat="1" applyFont="1" applyFill="0" applyBorder="1" applyAlignment="1" applyProtection="0">
      <alignment vertical="top" wrapText="1"/>
    </xf>
    <xf numFmtId="0" fontId="4" fillId="4" borderId="1" applyNumberFormat="0" applyFont="1" applyFill="1" applyBorder="1" applyAlignment="1" applyProtection="0">
      <alignment vertical="top" wrapText="1"/>
    </xf>
    <xf numFmtId="0" fontId="4" fillId="4" borderId="1" applyNumberFormat="1" applyFont="1" applyFill="1" applyBorder="1" applyAlignment="1" applyProtection="0">
      <alignment vertical="top" wrapText="1"/>
    </xf>
    <xf numFmtId="0" fontId="4" borderId="1" applyNumberFormat="0" applyFont="1" applyFill="0" applyBorder="1"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cece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24</v>
      </c>
      <c r="D12" t="s" s="5">
        <v>25</v>
      </c>
    </row>
    <row r="13">
      <c r="B13" t="s" s="3">
        <v>32</v>
      </c>
      <c r="C13" s="3"/>
      <c r="D13" s="3"/>
    </row>
    <row r="14">
      <c r="B14" s="4"/>
      <c r="C14" t="s" s="4">
        <v>33</v>
      </c>
      <c r="D14" t="s" s="5">
        <v>34</v>
      </c>
    </row>
    <row r="15">
      <c r="B15" s="4"/>
      <c r="C15" t="s" s="4">
        <v>44</v>
      </c>
      <c r="D15" t="s" s="5">
        <v>45</v>
      </c>
    </row>
    <row r="16">
      <c r="B16" s="4"/>
      <c r="C16" t="s" s="4">
        <v>49</v>
      </c>
      <c r="D16" t="s" s="5">
        <v>50</v>
      </c>
    </row>
    <row r="17">
      <c r="B17" s="4"/>
      <c r="C17" t="s" s="4">
        <v>53</v>
      </c>
      <c r="D17" t="s" s="5">
        <v>54</v>
      </c>
    </row>
    <row r="18">
      <c r="B18" s="4"/>
      <c r="C18" t="s" s="4">
        <v>56</v>
      </c>
      <c r="D18" t="s" s="5">
        <v>57</v>
      </c>
    </row>
    <row r="19">
      <c r="B19" s="4"/>
      <c r="C19" t="s" s="4">
        <v>59</v>
      </c>
      <c r="D19" t="s" s="5">
        <v>60</v>
      </c>
    </row>
    <row r="20">
      <c r="B20" s="4"/>
      <c r="C20" t="s" s="4">
        <v>61</v>
      </c>
      <c r="D20" t="s" s="5">
        <v>62</v>
      </c>
    </row>
    <row r="21">
      <c r="B21" s="4"/>
      <c r="C21" t="s" s="4">
        <v>63</v>
      </c>
      <c r="D21" t="s" s="5">
        <v>64</v>
      </c>
    </row>
    <row r="22">
      <c r="B22" s="4"/>
      <c r="C22" t="s" s="4">
        <v>68</v>
      </c>
      <c r="D22" t="s" s="5">
        <v>69</v>
      </c>
    </row>
    <row r="23">
      <c r="B23" s="4"/>
      <c r="C23" t="s" s="4">
        <v>70</v>
      </c>
      <c r="D23" t="s" s="5">
        <v>71</v>
      </c>
    </row>
  </sheetData>
  <mergeCells count="1">
    <mergeCell ref="B3:D3"/>
  </mergeCells>
  <hyperlinks>
    <hyperlink ref="D10" location="'最大值模型 - 行者属性最大值'!R2C1" tooltip="" display="最大值模型 - 行者属性最大值"/>
    <hyperlink ref="D11" location="'最大值模型 - 塔属性最大值'!R2C1" tooltip="" display="最大值模型 - 塔属性最大值"/>
    <hyperlink ref="D12" location="'最大值模型 - 信标属性最大值'!R2C1" tooltip="" display="最大值模型 - 信标属性最大值"/>
    <hyperlink ref="D14" location="'攻击模型 - 行者攻击模型'!R2C1" tooltip="" display="攻击模型 - 行者攻击模型"/>
    <hyperlink ref="D15" location="'攻击模型 - 信标补给塔模型'!R2C1" tooltip="" display="攻击模型 - 信标补给塔模型"/>
    <hyperlink ref="D16" location="'攻击模型 - 信标生成能量模型'!R2C1" tooltip="" display="攻击模型 - 信标生成能量模型"/>
    <hyperlink ref="D17" location="'攻击模型 - 获取信标的能量'!R2C1" tooltip="" display="攻击模型 - 获取信标的能量"/>
    <hyperlink ref="D18" location="'攻击模型 - 远程激活信标'!R2C1" tooltip="" display="攻击模型 - 远程激活信标"/>
    <hyperlink ref="D19" location="'攻击模型 - 放置信标'!R2C1" tooltip="" display="攻击模型 - 放置信标"/>
    <hyperlink ref="D20" location="'攻击模型 - 自动恢复能量模型'!R2C1" tooltip="" display="攻击模型 - 自动恢复能量模型"/>
    <hyperlink ref="D21" location="'攻击模型 - 运动量生成模型'!R2C1" tooltip="" display="攻击模型 - 运动量生成模型"/>
    <hyperlink ref="D22" location="'攻击模型 - 移动恢复能量模型'!R2C1" tooltip="" display="攻击模型 - 移动恢复能量模型"/>
    <hyperlink ref="D23" location="'攻击模型 - 塔重建模型'!R2C1" tooltip="" display="攻击模型 - 塔重建模型"/>
  </hyperlinks>
</worksheet>
</file>

<file path=xl/worksheets/sheet10.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9.375" defaultRowHeight="18" customHeight="1" outlineLevelRow="0" outlineLevelCol="0"/>
  <cols>
    <col min="1" max="1" width="9.375" style="19" customWidth="1"/>
    <col min="2" max="2" width="9.375" style="19" customWidth="1"/>
    <col min="3" max="256" width="9.375" style="19" customWidth="1"/>
  </cols>
  <sheetData>
    <row r="1">
      <c r="A1" t="s" s="7">
        <v>59</v>
      </c>
      <c r="B1"/>
    </row>
    <row r="2" ht="21" customHeight="1">
      <c r="A2" t="s" s="8">
        <v>58</v>
      </c>
      <c r="B2" t="s" s="8">
        <v>41</v>
      </c>
    </row>
    <row r="3" ht="21" customHeight="1">
      <c r="A3" s="10">
        <v>50</v>
      </c>
      <c r="B3" t="s" s="10">
        <v>43</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2.25" defaultRowHeight="18" customHeight="1" outlineLevelRow="0" outlineLevelCol="0"/>
  <cols>
    <col min="1" max="1" width="5.25" style="20" customWidth="1"/>
    <col min="2" max="2" width="9.69531" style="20" customWidth="1"/>
    <col min="3" max="256" width="12.25" style="20" customWidth="1"/>
  </cols>
  <sheetData>
    <row r="1">
      <c r="A1" t="s" s="7">
        <v>61</v>
      </c>
      <c r="B1"/>
    </row>
    <row r="2" ht="21" customHeight="1">
      <c r="A2" t="s" s="8">
        <v>51</v>
      </c>
      <c r="B2" t="s" s="8">
        <v>52</v>
      </c>
    </row>
    <row r="3" ht="21" customHeight="1">
      <c r="A3" s="10">
        <v>1</v>
      </c>
      <c r="B3" s="10">
        <v>50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sheetViews>
  <sheetFormatPr defaultColWidth="12.25" defaultRowHeight="18" customHeight="1" outlineLevelRow="0" outlineLevelCol="0"/>
  <cols>
    <col min="1" max="1" width="7.07812" style="21" customWidth="1"/>
    <col min="2" max="2" width="8.01562" style="21" customWidth="1"/>
    <col min="3" max="3" width="8.01562" style="21" customWidth="1"/>
    <col min="4" max="256" width="12.25" style="21" customWidth="1"/>
  </cols>
  <sheetData>
    <row r="1">
      <c r="A1" t="s" s="7">
        <v>63</v>
      </c>
      <c r="B1"/>
      <c r="C1"/>
    </row>
    <row r="2" ht="18.7" customHeight="1">
      <c r="A2" t="s" s="8">
        <v>65</v>
      </c>
      <c r="B2" t="s" s="8">
        <v>66</v>
      </c>
      <c r="C2" t="s" s="8">
        <v>67</v>
      </c>
    </row>
    <row r="3" ht="21" customHeight="1">
      <c r="A3" s="10">
        <v>30</v>
      </c>
      <c r="B3" s="10">
        <v>5</v>
      </c>
      <c r="C3" s="10">
        <f>B3/A3*6</f>
        <v>1</v>
      </c>
    </row>
  </sheetData>
  <mergeCells count="1">
    <mergeCell ref="A1:C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2.25" defaultRowHeight="18" customHeight="1" outlineLevelRow="0" outlineLevelCol="0"/>
  <cols>
    <col min="1" max="1" width="7.07812" style="22" customWidth="1"/>
    <col min="2" max="2" width="9.69531" style="22" customWidth="1"/>
    <col min="3" max="256" width="12.25" style="22" customWidth="1"/>
  </cols>
  <sheetData>
    <row r="1">
      <c r="A1" t="s" s="7">
        <v>68</v>
      </c>
      <c r="B1"/>
    </row>
    <row r="2" ht="21" customHeight="1">
      <c r="A2" t="s" s="8">
        <v>67</v>
      </c>
      <c r="B2" t="s" s="8">
        <v>52</v>
      </c>
    </row>
    <row r="3" ht="21" customHeight="1">
      <c r="A3" s="10">
        <v>1</v>
      </c>
      <c r="B3" s="10">
        <v>500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2.25" defaultRowHeight="18" customHeight="1" outlineLevelRow="0" outlineLevelCol="0"/>
  <cols>
    <col min="1" max="1" width="9.875" style="23" customWidth="1"/>
    <col min="2" max="2" width="14" style="23" customWidth="1"/>
    <col min="3" max="256" width="12.25" style="23" customWidth="1"/>
  </cols>
  <sheetData>
    <row r="1">
      <c r="A1" t="s" s="7">
        <v>70</v>
      </c>
      <c r="B1"/>
    </row>
    <row r="2" ht="18.7" customHeight="1">
      <c r="A2" t="s" s="8">
        <v>72</v>
      </c>
      <c r="B2" t="s" s="8">
        <v>73</v>
      </c>
    </row>
    <row r="3" ht="21" customHeight="1">
      <c r="A3" t="s" s="10">
        <v>74</v>
      </c>
      <c r="B3" t="s" s="10">
        <v>75</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4"/>
  <sheetViews>
    <sheetView workbookViewId="0" showGridLines="0" defaultGridColor="1"/>
  </sheetViews>
  <sheetFormatPr defaultColWidth="12.25" defaultRowHeight="18" customHeight="1" outlineLevelRow="0" outlineLevelCol="0"/>
  <cols>
    <col min="1" max="1" width="6" style="6" customWidth="1"/>
    <col min="2" max="2" width="11" style="6" customWidth="1"/>
    <col min="3" max="3" width="10.9609" style="6" customWidth="1"/>
    <col min="4" max="4" width="10.9609" style="6" customWidth="1"/>
    <col min="5" max="5" width="8" style="6" customWidth="1"/>
    <col min="6" max="256" width="12.25" style="6" customWidth="1"/>
  </cols>
  <sheetData>
    <row r="1">
      <c r="A1" t="s" s="7">
        <v>5</v>
      </c>
      <c r="B1"/>
      <c r="C1"/>
      <c r="D1"/>
      <c r="E1"/>
    </row>
    <row r="2" ht="21" customHeight="1">
      <c r="A2" t="s" s="8">
        <v>7</v>
      </c>
      <c r="B2" t="s" s="8">
        <v>8</v>
      </c>
      <c r="C2" t="s" s="8">
        <v>9</v>
      </c>
      <c r="D2" t="s" s="8">
        <v>10</v>
      </c>
      <c r="E2" t="s" s="8">
        <v>11</v>
      </c>
    </row>
    <row r="3" ht="21" customHeight="1">
      <c r="A3" s="9"/>
      <c r="B3" s="10">
        <v>1000</v>
      </c>
      <c r="C3" s="10">
        <v>4000</v>
      </c>
      <c r="D3" t="s" s="10">
        <v>12</v>
      </c>
      <c r="E3" s="10">
        <v>80</v>
      </c>
    </row>
    <row r="4" ht="21" customHeight="1">
      <c r="A4" s="11"/>
      <c r="B4" s="11"/>
      <c r="C4" s="11"/>
      <c r="D4" s="8">
        <v>6</v>
      </c>
      <c r="E4" s="8">
        <v>80</v>
      </c>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4"/>
  <sheetViews>
    <sheetView workbookViewId="0" showGridLines="0" defaultGridColor="1"/>
  </sheetViews>
  <sheetFormatPr defaultColWidth="12.25" defaultRowHeight="18" customHeight="1" outlineLevelRow="0" outlineLevelCol="0"/>
  <cols>
    <col min="1" max="1" width="11.1172" style="12" customWidth="1"/>
    <col min="2" max="2" width="11.1172" style="12" customWidth="1"/>
    <col min="3" max="3" width="11.1172" style="12" customWidth="1"/>
    <col min="4" max="4" width="11" style="12" customWidth="1"/>
    <col min="5" max="5" width="11" style="12" customWidth="1"/>
    <col min="6" max="256" width="12.25" style="12" customWidth="1"/>
  </cols>
  <sheetData>
    <row r="1">
      <c r="A1" t="s" s="7">
        <v>13</v>
      </c>
      <c r="B1"/>
      <c r="C1"/>
      <c r="D1"/>
      <c r="E1"/>
    </row>
    <row r="2" ht="21" customHeight="1">
      <c r="A2" t="s" s="8">
        <v>15</v>
      </c>
      <c r="B2" t="s" s="8">
        <v>16</v>
      </c>
      <c r="C2" t="s" s="8">
        <v>17</v>
      </c>
      <c r="D2" t="s" s="8">
        <v>18</v>
      </c>
      <c r="E2" t="s" s="8">
        <v>19</v>
      </c>
    </row>
    <row r="3" ht="21" customHeight="1">
      <c r="A3" s="10">
        <v>8000</v>
      </c>
      <c r="B3" t="s" s="10">
        <v>20</v>
      </c>
      <c r="C3" s="9"/>
      <c r="D3" t="s" s="10">
        <v>21</v>
      </c>
      <c r="E3" s="9"/>
    </row>
    <row r="4" ht="21" customHeight="1">
      <c r="A4" s="8">
        <v>8000</v>
      </c>
      <c r="B4" t="s" s="8">
        <v>22</v>
      </c>
      <c r="C4" s="11"/>
      <c r="D4" t="s" s="8">
        <v>23</v>
      </c>
      <c r="E4" s="11"/>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4"/>
  <sheetViews>
    <sheetView workbookViewId="0" showGridLines="0" defaultGridColor="1"/>
  </sheetViews>
  <sheetFormatPr defaultColWidth="12.25" defaultRowHeight="18" customHeight="1" outlineLevelRow="0" outlineLevelCol="0"/>
  <cols>
    <col min="1" max="1" width="11.1172" style="13" customWidth="1"/>
    <col min="2" max="2" width="11" style="13" customWidth="1"/>
    <col min="3" max="3" width="10.9609" style="13" customWidth="1"/>
    <col min="4" max="4" width="11.4062" style="13" customWidth="1"/>
    <col min="5" max="256" width="12.25" style="13" customWidth="1"/>
  </cols>
  <sheetData>
    <row r="1">
      <c r="A1" t="s" s="7">
        <v>24</v>
      </c>
      <c r="B1"/>
      <c r="C1"/>
      <c r="D1"/>
    </row>
    <row r="2" ht="21" customHeight="1">
      <c r="A2" t="s" s="8">
        <v>26</v>
      </c>
      <c r="B2" t="s" s="8">
        <v>8</v>
      </c>
      <c r="C2" t="s" s="8">
        <v>27</v>
      </c>
      <c r="D2" t="s" s="8">
        <v>28</v>
      </c>
    </row>
    <row r="3" ht="21" customHeight="1">
      <c r="A3" s="10">
        <v>1</v>
      </c>
      <c r="B3" t="s" s="10">
        <v>29</v>
      </c>
      <c r="C3" t="s" s="10">
        <v>30</v>
      </c>
      <c r="D3" t="s" s="10">
        <v>31</v>
      </c>
    </row>
    <row r="4" ht="21" customHeight="1">
      <c r="A4" s="8">
        <v>1</v>
      </c>
      <c r="B4" s="8">
        <v>100</v>
      </c>
      <c r="C4" s="8">
        <v>0.02</v>
      </c>
      <c r="D4" s="8">
        <v>0.2</v>
      </c>
    </row>
  </sheetData>
  <mergeCells count="1">
    <mergeCell ref="A1:D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3"/>
  <sheetViews>
    <sheetView workbookViewId="0" showGridLines="0" defaultGridColor="1"/>
  </sheetViews>
  <sheetFormatPr defaultColWidth="12.25" defaultRowHeight="18" customHeight="1" outlineLevelRow="0" outlineLevelCol="0"/>
  <cols>
    <col min="1" max="1" width="6.25" style="14" customWidth="1"/>
    <col min="2" max="2" width="5.23438" style="14" customWidth="1"/>
    <col min="3" max="3" width="8.5" style="14" customWidth="1"/>
    <col min="4" max="4" width="8.625" style="14" customWidth="1"/>
    <col min="5" max="5" width="12.625" style="14" customWidth="1"/>
    <col min="6" max="6" width="5.625" style="14" customWidth="1"/>
    <col min="7" max="7" width="6.25" style="14" customWidth="1"/>
    <col min="8" max="256" width="12.25" style="14" customWidth="1"/>
  </cols>
  <sheetData>
    <row r="1">
      <c r="A1" t="s" s="7">
        <v>33</v>
      </c>
      <c r="B1"/>
      <c r="C1"/>
      <c r="D1"/>
      <c r="E1"/>
      <c r="F1"/>
      <c r="G1"/>
    </row>
    <row r="2" ht="21" customHeight="1">
      <c r="A2" t="s" s="8">
        <v>35</v>
      </c>
      <c r="B2" t="s" s="8">
        <v>36</v>
      </c>
      <c r="C2" t="s" s="8">
        <v>37</v>
      </c>
      <c r="D2" t="s" s="8">
        <v>38</v>
      </c>
      <c r="E2" t="s" s="8">
        <v>39</v>
      </c>
      <c r="F2" t="s" s="8">
        <v>40</v>
      </c>
      <c r="G2" t="s" s="8">
        <v>41</v>
      </c>
    </row>
    <row r="3" ht="21" customHeight="1">
      <c r="A3" s="10">
        <v>1</v>
      </c>
      <c r="B3" s="10">
        <v>4000</v>
      </c>
      <c r="C3" s="10">
        <v>0.02</v>
      </c>
      <c r="D3" s="10">
        <f>B3*C3</f>
        <v>80</v>
      </c>
      <c r="E3" t="s" s="10">
        <v>42</v>
      </c>
      <c r="F3" s="10">
        <v>10</v>
      </c>
      <c r="G3" t="s" s="10">
        <v>43</v>
      </c>
    </row>
  </sheetData>
  <mergeCells count="1">
    <mergeCell ref="A1:G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3"/>
  <sheetViews>
    <sheetView workbookViewId="0" showGridLines="0" defaultGridColor="1"/>
  </sheetViews>
  <sheetFormatPr defaultColWidth="12.25" defaultRowHeight="18" customHeight="1" outlineLevelRow="0" outlineLevelCol="0"/>
  <cols>
    <col min="1" max="1" width="6.29688" style="15" customWidth="1"/>
    <col min="2" max="2" width="5.25" style="15" customWidth="1"/>
    <col min="3" max="3" width="8.5" style="15" customWidth="1"/>
    <col min="4" max="4" width="21.0625" style="15" customWidth="1"/>
    <col min="5" max="256" width="12.25" style="15" customWidth="1"/>
  </cols>
  <sheetData>
    <row r="1">
      <c r="A1" t="s" s="7">
        <v>44</v>
      </c>
      <c r="B1"/>
      <c r="C1"/>
      <c r="D1"/>
    </row>
    <row r="2" ht="21" customHeight="1">
      <c r="A2" t="s" s="8">
        <v>18</v>
      </c>
      <c r="B2" t="s" s="8">
        <v>46</v>
      </c>
      <c r="C2" t="s" s="8">
        <v>47</v>
      </c>
      <c r="D2" t="s" s="8">
        <v>41</v>
      </c>
    </row>
    <row r="3" ht="21" customHeight="1">
      <c r="A3" s="10">
        <v>1</v>
      </c>
      <c r="B3" s="10">
        <v>1</v>
      </c>
      <c r="C3" s="10">
        <f>'最大值模型 - 信标属性最大值'!D4</f>
        <v>0.2</v>
      </c>
      <c r="D3" t="s" s="10">
        <v>48</v>
      </c>
    </row>
  </sheetData>
  <mergeCells count="1">
    <mergeCell ref="A1:D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2.25" defaultRowHeight="18" customHeight="1" outlineLevelRow="0" outlineLevelCol="0"/>
  <cols>
    <col min="1" max="1" width="5.25" style="16" customWidth="1"/>
    <col min="2" max="2" width="9.69531" style="16" customWidth="1"/>
    <col min="3" max="256" width="12.25" style="16" customWidth="1"/>
  </cols>
  <sheetData>
    <row r="1">
      <c r="A1" t="s" s="7">
        <v>49</v>
      </c>
      <c r="B1"/>
    </row>
    <row r="2" ht="21" customHeight="1">
      <c r="A2" t="s" s="8">
        <v>51</v>
      </c>
      <c r="B2" t="s" s="8">
        <v>52</v>
      </c>
    </row>
    <row r="3" ht="21" customHeight="1">
      <c r="A3" s="10">
        <v>1</v>
      </c>
      <c r="B3" s="10">
        <v>4</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3"/>
  <sheetViews>
    <sheetView workbookViewId="0" showGridLines="0" defaultGridColor="1"/>
  </sheetViews>
  <sheetFormatPr defaultColWidth="11.525" defaultRowHeight="18" customHeight="1" outlineLevelRow="0" outlineLevelCol="0"/>
  <cols>
    <col min="1" max="1" width="11.5469" style="17" customWidth="1"/>
    <col min="2" max="256" width="11.5469" style="17" customWidth="1"/>
  </cols>
  <sheetData>
    <row r="1">
      <c r="A1" t="s" s="7">
        <v>53</v>
      </c>
    </row>
    <row r="2" ht="18.7" customHeight="1">
      <c r="A2" t="s" s="8">
        <v>55</v>
      </c>
    </row>
    <row r="3" ht="18.7" customHeight="1">
      <c r="A3" t="s" s="10">
        <v>43</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3"/>
  <sheetViews>
    <sheetView workbookViewId="0" showGridLines="0" defaultGridColor="1"/>
  </sheetViews>
  <sheetFormatPr defaultColWidth="9.375" defaultRowHeight="18" customHeight="1" outlineLevelRow="0" outlineLevelCol="0"/>
  <cols>
    <col min="1" max="1" width="9.375" style="18" customWidth="1"/>
    <col min="2" max="256" width="9.375" style="18" customWidth="1"/>
  </cols>
  <sheetData>
    <row r="1">
      <c r="A1" t="s" s="7">
        <v>56</v>
      </c>
    </row>
    <row r="2" ht="21" customHeight="1">
      <c r="A2" t="s" s="8">
        <v>58</v>
      </c>
    </row>
    <row r="3" ht="21" customHeight="1">
      <c r="A3" s="10">
        <v>50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