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機器一覧" r:id="rId3" sheetId="1"/>
    <sheet name="BitLocker回復キー一覧" r:id="rId4" sheetId="2"/>
  </sheets>
</workbook>
</file>

<file path=xl/sharedStrings.xml><?xml version="1.0" encoding="utf-8"?>
<sst xmlns="http://schemas.openxmlformats.org/spreadsheetml/2006/main" count="1626" uniqueCount="232">
  <si>
    <t>＃</t>
  </si>
  <si>
    <t>ｽﾃｰﾀｽ</t>
  </si>
  <si>
    <t>種別</t>
  </si>
  <si>
    <t>詳細\\r\\n種別</t>
  </si>
  <si>
    <t>メーカー</t>
  </si>
  <si>
    <t>商品名</t>
  </si>
  <si>
    <t>型式・型番</t>
  </si>
  <si>
    <t>製造番号</t>
  </si>
  <si>
    <t>管理番号</t>
  </si>
  <si>
    <t>MACアドレス\\r\\n【Wireless LAN】</t>
  </si>
  <si>
    <t>MACアドレス\\r\\n【ｲｰｻｰﾈｯﾄ】</t>
  </si>
  <si>
    <t>利用者\\r\\n（実使用者等）</t>
  </si>
  <si>
    <t>利用者\\r\\n社員番号</t>
  </si>
  <si>
    <t>利用場所</t>
  </si>
  <si>
    <t>用途</t>
  </si>
  <si>
    <t>利用者履歴メモ</t>
  </si>
  <si>
    <t>社内\\r\\nセグメント</t>
  </si>
  <si>
    <t>社内IP\\r\\nアドレス</t>
  </si>
  <si>
    <t>WiFi登録</t>
  </si>
  <si>
    <t>社外持出</t>
  </si>
  <si>
    <t>持出\\r\\n申請日</t>
  </si>
  <si>
    <t>在宅勤務\\r\\n誓約書</t>
  </si>
  <si>
    <t>ＰＣ設定</t>
  </si>
  <si>
    <t>ＯＳ</t>
  </si>
  <si>
    <t>MS　Ｏｆｆｉｃｅ</t>
  </si>
  <si>
    <t>Microsoft365</t>
  </si>
  <si>
    <t>Office2016</t>
  </si>
  <si>
    <t>Office2013</t>
  </si>
  <si>
    <t>Office2010</t>
  </si>
  <si>
    <t>Office2007</t>
  </si>
  <si>
    <t>OfficeforMac</t>
  </si>
  <si>
    <t>ウィルス対策</t>
  </si>
  <si>
    <t>ウィルスバスター</t>
  </si>
  <si>
    <t>Symantec Endpoint Protection</t>
  </si>
  <si>
    <t>ＭｃＡｆｅｅ　virusScan</t>
  </si>
  <si>
    <t>プリンタ\\r\\n設定</t>
  </si>
  <si>
    <t>BIOS\\r\\nパスワード</t>
  </si>
  <si>
    <t>Bit\\r\\nLocker</t>
  </si>
  <si>
    <t>ｽｸﾘｰﾝ\\r\\nｾｰﾊﾞｰ</t>
  </si>
  <si>
    <t>CPU</t>
  </si>
  <si>
    <t>メモリ\\r\\n標準＋増設</t>
  </si>
  <si>
    <t>HDD/SSD</t>
  </si>
  <si>
    <t>画面</t>
  </si>
  <si>
    <t>Web\\r\\nｶﾒﾗ</t>
  </si>
  <si>
    <t>NFC</t>
  </si>
  <si>
    <t>外部\\r\\nﾃﾞｨｽﾌﾟﾚｲ</t>
  </si>
  <si>
    <t>付属品等\\r\\n\\r\\n</t>
  </si>
  <si>
    <t>備　　　考</t>
  </si>
  <si>
    <t>本社\\r\\n送付日</t>
  </si>
  <si>
    <t>本社\\r\\n返却日</t>
  </si>
  <si>
    <t>BitLocker回復キー</t>
  </si>
  <si>
    <t>作成日</t>
  </si>
  <si>
    <t>時刻</t>
  </si>
  <si>
    <t>サイズ</t>
  </si>
  <si>
    <t>ファイル名</t>
  </si>
  <si>
    <t>ノートPC</t>
  </si>
  <si>
    <t>A4</t>
  </si>
  <si>
    <t>NEC</t>
  </si>
  <si>
    <t/>
  </si>
  <si>
    <t>PC-VKH18DZG7</t>
  </si>
  <si>
    <t>11000031A</t>
  </si>
  <si>
    <t>94:E7:0B:73:1F:FE</t>
  </si>
  <si>
    <t>名古屋事業所</t>
  </si>
  <si>
    <t>個人使用PC</t>
  </si>
  <si>
    <t>名古屋社内セグメント</t>
  </si>
  <si>
    <t>-</t>
  </si>
  <si>
    <t>Windows 10</t>
  </si>
  <si>
    <t>○</t>
  </si>
  <si>
    <t>BitLocker回復キー：PC-VKH18DZG7（11000031A）_20210306.pdf</t>
  </si>
  <si>
    <t>11000151A</t>
  </si>
  <si>
    <t>94:E7:0B:73:22:4C</t>
  </si>
  <si>
    <t>Windows 11</t>
  </si>
  <si>
    <t>村瀬 知孝</t>
  </si>
  <si>
    <t>N/A</t>
  </si>
  <si>
    <t>11000161A</t>
  </si>
  <si>
    <t>94:E7:0B:73:20:21</t>
  </si>
  <si>
    <t>共有使用PC</t>
  </si>
  <si>
    <t>鳥居　健一（共有端末②）</t>
  </si>
  <si>
    <t>11000211A</t>
  </si>
  <si>
    <t>94:E7:0B:71:EA:30</t>
  </si>
  <si>
    <t>國重　沙綾</t>
  </si>
  <si>
    <t>11000221A</t>
  </si>
  <si>
    <t>94:E7:0B:71:F5:07</t>
  </si>
  <si>
    <t>名古屋事業所、自宅</t>
  </si>
  <si>
    <t>鈴木　悠平</t>
  </si>
  <si>
    <t>11000231A</t>
  </si>
  <si>
    <t>94:E7:0B:71:F5:1B</t>
  </si>
  <si>
    <t>川島　文香(TA東　圭一)</t>
  </si>
  <si>
    <t>PC-VKH48DZG7</t>
  </si>
  <si>
    <t>11000251A</t>
  </si>
  <si>
    <t>F4:6E:34:1F:7C:06</t>
  </si>
  <si>
    <t>Croe-i7_vPro</t>
  </si>
  <si>
    <t>4G
＋16G(PC4-25600)</t>
  </si>
  <si>
    <t>HDD:500GB</t>
  </si>
  <si>
    <t>15.6型ワイド
フルHD</t>
  </si>
  <si>
    <t>23ｲﾝﾁ-(18)</t>
  </si>
  <si>
    <t>マウス</t>
  </si>
  <si>
    <t>辻井　公也</t>
  </si>
  <si>
    <t>11000271A</t>
  </si>
  <si>
    <t>管理サーバ</t>
  </si>
  <si>
    <t>鳥居　健一（SYSLOGサーバ）</t>
  </si>
  <si>
    <t>11000281A</t>
  </si>
  <si>
    <t>F4-6E-24-19-0F-94</t>
  </si>
  <si>
    <t>シンクラ端末</t>
  </si>
  <si>
    <t>竹中　翔逸（TDSL踏み台ＰＣ）</t>
  </si>
  <si>
    <t>11000291A</t>
  </si>
  <si>
    <t>94:E7:0B:71:E9:AE</t>
  </si>
  <si>
    <t>生駒　隆明</t>
  </si>
  <si>
    <t>11000311A</t>
  </si>
  <si>
    <t>94:E7:0B:73:20:08</t>
  </si>
  <si>
    <t>TDSL中部支社</t>
  </si>
  <si>
    <t>社外(客先)セグメント</t>
  </si>
  <si>
    <t>・利用場所：東芝名古屋ビル5F
・客先環境下のためPGLSTインストール不可</t>
  </si>
  <si>
    <t>竹中　翔逸（TDSL中部支社）</t>
  </si>
  <si>
    <t>B5モバイル</t>
  </si>
  <si>
    <t>VersaPro
VKV18/G-7</t>
  </si>
  <si>
    <t>PC-VKV18GZG7</t>
  </si>
  <si>
    <t>11000321A</t>
  </si>
  <si>
    <t>44:AF:28:4B:B5:C2</t>
  </si>
  <si>
    <t>Croe-i7
(i7-10510U)</t>
  </si>
  <si>
    <t>16G</t>
  </si>
  <si>
    <t>SSD:256G</t>
  </si>
  <si>
    <t>13.3型ワイド
フルHD</t>
  </si>
  <si>
    <t>29ｲﾝﾁ-()</t>
  </si>
  <si>
    <t>マウス
DVD-Rﾄﾞﾗｲﾌﾞ</t>
  </si>
  <si>
    <t>佐々木　吉文</t>
  </si>
  <si>
    <t>11000331A</t>
  </si>
  <si>
    <t>94:E7:0B:71:F9:03</t>
  </si>
  <si>
    <t>鳥居　健一（共有端末①）</t>
  </si>
  <si>
    <t>44:AF:28:4B:EE:6B</t>
  </si>
  <si>
    <t>23ｲﾝﾁ-(15)</t>
  </si>
  <si>
    <t>11000341A</t>
  </si>
  <si>
    <t>44:AF:28:4B:DF:43</t>
  </si>
  <si>
    <t>鈴木　弘文</t>
  </si>
  <si>
    <t>11000351A</t>
  </si>
  <si>
    <t>94:E7:0B:71:F8:F9</t>
  </si>
  <si>
    <t>井戸　光裕</t>
  </si>
  <si>
    <t>11000451A</t>
  </si>
  <si>
    <t>94:E7:0B:73:21:BB</t>
  </si>
  <si>
    <t>菊川　新</t>
  </si>
  <si>
    <t>11000461A</t>
  </si>
  <si>
    <t>94:E7:0B:73:21:A2</t>
  </si>
  <si>
    <t>森川　厚実</t>
  </si>
  <si>
    <t>11000501A</t>
  </si>
  <si>
    <t>94:E7:0B:71:F4:E9</t>
  </si>
  <si>
    <t>佐藤　侑介</t>
  </si>
  <si>
    <t>VersaPro
VKH48/D-A</t>
  </si>
  <si>
    <t>PC-VKH48DZGA</t>
  </si>
  <si>
    <t>1Z000041A</t>
  </si>
  <si>
    <t>A0:E7:0B:31:4F:5C</t>
  </si>
  <si>
    <t>F4-6E-24-1F-5B-83</t>
  </si>
  <si>
    <t>Croe-i7_vPro
(i7-1185G7)</t>
  </si>
  <si>
    <t>－</t>
  </si>
  <si>
    <t>◇2022/3/22増設メモリー入荷</t>
  </si>
  <si>
    <t>1Z000051A</t>
  </si>
  <si>
    <t>A0:E7:0B:31:4F:CA</t>
  </si>
  <si>
    <t>宮田　健吾</t>
  </si>
  <si>
    <t>1Z000111A</t>
  </si>
  <si>
    <t>A0:E7:0B:33:3B:64</t>
  </si>
  <si>
    <t>●</t>
  </si>
  <si>
    <t>◇2022/3/22増設メモリー入荷
利用場所：東芝名古屋ビル5F</t>
  </si>
  <si>
    <t>1Z000121A</t>
  </si>
  <si>
    <t>A0:E7:0B:33:3B:8C</t>
  </si>
  <si>
    <t>1Z000131A</t>
  </si>
  <si>
    <t>A0:E7:0B:33:3A:0B</t>
  </si>
  <si>
    <t>竹中　翔逸</t>
  </si>
  <si>
    <t>1Z000331A</t>
  </si>
  <si>
    <t>A0:E7:0B:33:3A:65</t>
  </si>
  <si>
    <t>山田　圭悟</t>
  </si>
  <si>
    <t>1Z000371A</t>
  </si>
  <si>
    <t>A0:E7:0B:31:4F:66</t>
  </si>
  <si>
    <t>1Z000391A</t>
  </si>
  <si>
    <t>A0:E7:0B:31:4F:16</t>
  </si>
  <si>
    <t>古藤　和史（TA北村　久美）</t>
  </si>
  <si>
    <t>1Z000401A</t>
  </si>
  <si>
    <t>F4:6E:24:1F:7C:43</t>
  </si>
  <si>
    <t>消防評価環境セグメント</t>
  </si>
  <si>
    <t>◇2023/1/13増設メモリー入荷・SSD換装</t>
  </si>
  <si>
    <t>竹中　翔逸（消防デモ機）</t>
  </si>
  <si>
    <t>1Z000411A</t>
  </si>
  <si>
    <t>A0:E7:0B:31:4F:6B</t>
  </si>
  <si>
    <t>1Z000421A</t>
  </si>
  <si>
    <t>A0:E7:0B:31:4D:4A</t>
  </si>
  <si>
    <t>VersaPro
VKV50G-B</t>
  </si>
  <si>
    <t>PC-VKV50GZFB</t>
  </si>
  <si>
    <t>2Y000151A</t>
  </si>
  <si>
    <t>70:A8:D3:15:D7:09</t>
  </si>
  <si>
    <t>古藤　和史</t>
  </si>
  <si>
    <t>PC-VKM44DZFC</t>
  </si>
  <si>
    <t>2Y001291A</t>
  </si>
  <si>
    <t>78:AF:08:8D:02:84</t>
  </si>
  <si>
    <t>古藤　和史（TA稲木　義弘）</t>
  </si>
  <si>
    <t>PC-VKT44BZFC</t>
  </si>
  <si>
    <t>2Y010491A</t>
  </si>
  <si>
    <t>78:af:08:c2:74:d2</t>
  </si>
  <si>
    <t>秋江　三根男</t>
  </si>
  <si>
    <t>2Y010511A</t>
  </si>
  <si>
    <t>78:af:08:c3:e4:3e</t>
  </si>
  <si>
    <t>鳥居　健一（キャビネット保管）</t>
  </si>
  <si>
    <t>2Y010521A</t>
  </si>
  <si>
    <t>78:af:08:c4:47:4e</t>
  </si>
  <si>
    <t>川島　文香</t>
  </si>
  <si>
    <t>PC-VK26MDZDF</t>
  </si>
  <si>
    <t>33008931A</t>
  </si>
  <si>
    <t>接続なし</t>
  </si>
  <si>
    <t>セコム機器直結。（※ネットワーク接続なし）
買取済みＰＣ</t>
  </si>
  <si>
    <t>佐々木　吉文（入退室管理）</t>
  </si>
  <si>
    <t>TOSHIBA</t>
  </si>
  <si>
    <t>PU63MHC4417AD11</t>
  </si>
  <si>
    <t>7K253266H</t>
  </si>
  <si>
    <t>買取済みＰＣ</t>
  </si>
  <si>
    <t>山田　優次</t>
  </si>
  <si>
    <t>VersaPro
VKH19/D-5</t>
  </si>
  <si>
    <t>PC-VKH19DZG5</t>
  </si>
  <si>
    <t>9Z000521A</t>
  </si>
  <si>
    <t>C0:B8:83:66:BE:3F</t>
  </si>
  <si>
    <t>堀塲　加世子</t>
  </si>
  <si>
    <t>9Z000531A</t>
  </si>
  <si>
    <t>C0:B8:83:66:BE:08</t>
  </si>
  <si>
    <t>9Z000541A</t>
  </si>
  <si>
    <t>C0:B8:83:66:BE:80</t>
  </si>
  <si>
    <t>キャビネット保管</t>
  </si>
  <si>
    <t>9Z000551A</t>
  </si>
  <si>
    <t>C0:B8:83:66:C4:AC</t>
  </si>
  <si>
    <t>9Z000561A</t>
  </si>
  <si>
    <t>C0:B8:83:66:BE:7B</t>
  </si>
  <si>
    <t>前　友祥</t>
  </si>
  <si>
    <t>9Z000571A</t>
  </si>
  <si>
    <t>C0:B8:83:66:C4:6B</t>
  </si>
  <si>
    <t>9Z000731A</t>
  </si>
  <si>
    <t>C0:B8:83:66:C4:61</t>
  </si>
  <si>
    <t>深川　裕一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</si>
</sst>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ＭＳ Ｐゴシック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Alignment="true" applyBorder="true" applyFont="true" applyFill="true">
      <alignment horizontal="center" vertical="center"/>
    </xf>
    <xf numFmtId="0" fontId="0" fillId="0" borderId="4" xfId="0" applyBorder="true">
      <alignment textRotation="90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4:AV50"/>
  <sheetViews>
    <sheetView workbookViewId="0" tabSelected="true"/>
  </sheetViews>
  <sheetFormatPr defaultRowHeight="15.0"/>
  <sheetData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W4" s="1" t="s">
        <v>22</v>
      </c>
    </row>
    <row r="5">
      <c r="U5" s="1" t="s">
        <v>20</v>
      </c>
      <c r="V5" s="1" t="s">
        <v>21</v>
      </c>
      <c r="W5" s="1" t="s">
        <v>23</v>
      </c>
      <c r="X5" s="1" t="s">
        <v>24</v>
      </c>
      <c r="AD5" s="1" t="s">
        <v>31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  <c r="AL5" s="1" t="s">
        <v>40</v>
      </c>
      <c r="AM5" s="1" t="s">
        <v>41</v>
      </c>
      <c r="AN5" s="1" t="s">
        <v>42</v>
      </c>
      <c r="AO5" s="1" t="s">
        <v>43</v>
      </c>
      <c r="AP5" s="1" t="s">
        <v>44</v>
      </c>
      <c r="AQ5" s="1" t="s">
        <v>45</v>
      </c>
      <c r="AR5" s="1" t="s">
        <v>46</v>
      </c>
      <c r="AS5" s="1" t="s">
        <v>47</v>
      </c>
      <c r="AT5" s="1" t="s">
        <v>48</v>
      </c>
      <c r="AU5" s="1" t="s">
        <v>49</v>
      </c>
      <c r="AV5" s="1" t="s">
        <v>50</v>
      </c>
    </row>
    <row r="6"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32</v>
      </c>
      <c r="AE6" s="2" t="s">
        <v>33</v>
      </c>
      <c r="AF6" s="2" t="s">
        <v>34</v>
      </c>
    </row>
    <row r="7">
      <c r="A7" t="n">
        <v>1.0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J7" t="s">
        <v>61</v>
      </c>
      <c r="K7" t="s">
        <v>58</v>
      </c>
      <c r="N7" t="s">
        <v>62</v>
      </c>
      <c r="O7" t="s">
        <v>63</v>
      </c>
      <c r="Q7" t="s">
        <v>64</v>
      </c>
      <c r="R7" t="s">
        <v>65</v>
      </c>
      <c r="S7" t="s">
        <v>65</v>
      </c>
      <c r="W7" t="s">
        <v>66</v>
      </c>
      <c r="X7" t="s">
        <v>67</v>
      </c>
      <c r="AE7" t="s">
        <v>67</v>
      </c>
      <c r="AG7" t="s">
        <v>65</v>
      </c>
      <c r="AH7" t="s">
        <v>67</v>
      </c>
      <c r="AI7" t="s">
        <v>67</v>
      </c>
      <c r="AJ7" t="s">
        <v>67</v>
      </c>
      <c r="AK7" t="s">
        <v>58</v>
      </c>
      <c r="AL7" t="s">
        <v>58</v>
      </c>
      <c r="AM7" t="s">
        <v>58</v>
      </c>
      <c r="AN7" t="s">
        <v>58</v>
      </c>
      <c r="AO7" t="s">
        <v>65</v>
      </c>
      <c r="AP7" t="s">
        <v>65</v>
      </c>
      <c r="AQ7" t="s">
        <v>58</v>
      </c>
      <c r="AR7" t="s">
        <v>58</v>
      </c>
      <c r="AS7" t="s">
        <v>58</v>
      </c>
      <c r="AV7">
        <f>VLOOKUP(H6,BitLocker回復キー一覧!$B$1:$F$44,5,FALSE)</f>
      </c>
    </row>
    <row r="8">
      <c r="A8" t="n">
        <v>2.0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69</v>
      </c>
      <c r="J8" t="s">
        <v>70</v>
      </c>
      <c r="K8" t="s">
        <v>58</v>
      </c>
      <c r="L8" t="s">
        <v>72</v>
      </c>
      <c r="M8" t="n">
        <v>50239.0</v>
      </c>
      <c r="N8" t="s">
        <v>62</v>
      </c>
      <c r="O8" t="s">
        <v>63</v>
      </c>
      <c r="P8" t="s">
        <v>58</v>
      </c>
      <c r="Q8" t="s">
        <v>64</v>
      </c>
      <c r="R8" t="s">
        <v>65</v>
      </c>
      <c r="S8" t="s">
        <v>65</v>
      </c>
      <c r="T8" t="s">
        <v>65</v>
      </c>
      <c r="V8" t="s">
        <v>65</v>
      </c>
      <c r="W8" t="s">
        <v>71</v>
      </c>
      <c r="X8" t="s">
        <v>67</v>
      </c>
      <c r="AE8" t="s">
        <v>67</v>
      </c>
      <c r="AG8" t="s">
        <v>65</v>
      </c>
      <c r="AH8" t="s">
        <v>67</v>
      </c>
      <c r="AI8" t="s">
        <v>67</v>
      </c>
      <c r="AJ8" t="s">
        <v>67</v>
      </c>
      <c r="AK8" t="s">
        <v>58</v>
      </c>
      <c r="AL8" t="s">
        <v>58</v>
      </c>
      <c r="AM8" t="s">
        <v>58</v>
      </c>
      <c r="AN8" t="s">
        <v>58</v>
      </c>
      <c r="AO8" t="s">
        <v>65</v>
      </c>
      <c r="AP8" t="s">
        <v>65</v>
      </c>
      <c r="AQ8" t="s">
        <v>58</v>
      </c>
      <c r="AR8" t="s">
        <v>58</v>
      </c>
      <c r="AS8" t="s">
        <v>58</v>
      </c>
      <c r="AT8" t="n">
        <v>44256.0</v>
      </c>
      <c r="AV8">
        <f>VLOOKUP(H7,BitLocker回復キー一覧!$B$1:$F$44,5,FALSE)</f>
      </c>
    </row>
    <row r="9">
      <c r="A9" t="n">
        <v>3.0</v>
      </c>
      <c r="C9" t="s">
        <v>55</v>
      </c>
      <c r="D9" t="s">
        <v>56</v>
      </c>
      <c r="E9" t="s">
        <v>57</v>
      </c>
      <c r="F9" t="s">
        <v>58</v>
      </c>
      <c r="G9" t="s">
        <v>59</v>
      </c>
      <c r="H9" t="s">
        <v>74</v>
      </c>
      <c r="J9" t="s">
        <v>75</v>
      </c>
      <c r="K9" t="s">
        <v>58</v>
      </c>
      <c r="L9" t="s">
        <v>77</v>
      </c>
      <c r="M9" t="n">
        <v>50140.0</v>
      </c>
      <c r="N9" t="s">
        <v>62</v>
      </c>
      <c r="O9" t="s">
        <v>76</v>
      </c>
      <c r="P9" t="s">
        <v>58</v>
      </c>
      <c r="Q9" t="s">
        <v>64</v>
      </c>
      <c r="R9" t="s">
        <v>65</v>
      </c>
      <c r="S9" t="s">
        <v>65</v>
      </c>
      <c r="T9" t="s">
        <v>65</v>
      </c>
      <c r="V9" t="s">
        <v>65</v>
      </c>
      <c r="W9" t="s">
        <v>71</v>
      </c>
      <c r="X9" t="s">
        <v>67</v>
      </c>
      <c r="AE9" t="s">
        <v>67</v>
      </c>
      <c r="AG9" t="s">
        <v>65</v>
      </c>
      <c r="AH9" t="s">
        <v>65</v>
      </c>
      <c r="AI9" t="s">
        <v>65</v>
      </c>
      <c r="AJ9" t="s">
        <v>65</v>
      </c>
      <c r="AK9" t="s">
        <v>58</v>
      </c>
      <c r="AL9" t="s">
        <v>58</v>
      </c>
      <c r="AM9" t="s">
        <v>58</v>
      </c>
      <c r="AN9" t="s">
        <v>58</v>
      </c>
      <c r="AO9" t="s">
        <v>65</v>
      </c>
      <c r="AP9" t="s">
        <v>65</v>
      </c>
      <c r="AQ9" t="s">
        <v>58</v>
      </c>
      <c r="AR9" t="s">
        <v>58</v>
      </c>
      <c r="AS9" t="s">
        <v>58</v>
      </c>
      <c r="AT9" t="n">
        <v>44256.0</v>
      </c>
      <c r="AV9">
        <f>VLOOKUP(H8,BitLocker回復キー一覧!$B$1:$F$44,5,FALSE)</f>
      </c>
    </row>
    <row r="10">
      <c r="A10" t="n">
        <v>4.0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78</v>
      </c>
      <c r="J10" t="s">
        <v>79</v>
      </c>
      <c r="K10" t="s">
        <v>58</v>
      </c>
      <c r="L10" t="s">
        <v>80</v>
      </c>
      <c r="M10" t="n">
        <v>50473.0</v>
      </c>
      <c r="N10" t="s">
        <v>62</v>
      </c>
      <c r="O10" t="s">
        <v>63</v>
      </c>
      <c r="P10" t="s">
        <v>58</v>
      </c>
      <c r="Q10" t="s">
        <v>64</v>
      </c>
      <c r="R10" t="s">
        <v>65</v>
      </c>
      <c r="S10" t="s">
        <v>65</v>
      </c>
      <c r="T10" t="s">
        <v>65</v>
      </c>
      <c r="V10" t="s">
        <v>65</v>
      </c>
      <c r="W10" t="s">
        <v>71</v>
      </c>
      <c r="X10" t="s">
        <v>67</v>
      </c>
      <c r="AE10" t="s">
        <v>67</v>
      </c>
      <c r="AG10" t="s">
        <v>65</v>
      </c>
      <c r="AH10" t="s">
        <v>67</v>
      </c>
      <c r="AI10" t="s">
        <v>67</v>
      </c>
      <c r="AJ10" t="s">
        <v>67</v>
      </c>
      <c r="AK10" t="s">
        <v>58</v>
      </c>
      <c r="AL10" t="s">
        <v>58</v>
      </c>
      <c r="AM10" t="s">
        <v>58</v>
      </c>
      <c r="AN10" t="s">
        <v>58</v>
      </c>
      <c r="AO10" t="s">
        <v>65</v>
      </c>
      <c r="AP10" t="s">
        <v>65</v>
      </c>
      <c r="AQ10" t="s">
        <v>58</v>
      </c>
      <c r="AR10" t="s">
        <v>58</v>
      </c>
      <c r="AS10" t="s">
        <v>58</v>
      </c>
      <c r="AT10" t="n">
        <v>44256.0</v>
      </c>
      <c r="AV10">
        <f>VLOOKUP(H9,BitLocker回復キー一覧!$B$1:$F$44,5,FALSE)</f>
      </c>
    </row>
    <row r="11">
      <c r="A11" t="n">
        <v>5.0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81</v>
      </c>
      <c r="J11" t="s">
        <v>82</v>
      </c>
      <c r="K11" t="s">
        <v>58</v>
      </c>
      <c r="L11" t="s">
        <v>84</v>
      </c>
      <c r="M11" t="n">
        <v>50475.0</v>
      </c>
      <c r="N11" t="s">
        <v>83</v>
      </c>
      <c r="O11" t="s">
        <v>63</v>
      </c>
      <c r="P11" t="s">
        <v>58</v>
      </c>
      <c r="Q11" t="s">
        <v>64</v>
      </c>
      <c r="R11" t="s">
        <v>65</v>
      </c>
      <c r="S11" t="s">
        <v>65</v>
      </c>
      <c r="T11" t="s">
        <v>65</v>
      </c>
      <c r="V11" t="s">
        <v>65</v>
      </c>
      <c r="W11" t="s">
        <v>71</v>
      </c>
      <c r="X11" t="s">
        <v>67</v>
      </c>
      <c r="AE11" t="s">
        <v>67</v>
      </c>
      <c r="AG11" t="s">
        <v>65</v>
      </c>
      <c r="AH11" t="s">
        <v>67</v>
      </c>
      <c r="AI11" t="s">
        <v>67</v>
      </c>
      <c r="AJ11" t="s">
        <v>67</v>
      </c>
      <c r="AK11" t="s">
        <v>58</v>
      </c>
      <c r="AL11" t="s">
        <v>58</v>
      </c>
      <c r="AM11" t="s">
        <v>58</v>
      </c>
      <c r="AN11" t="s">
        <v>58</v>
      </c>
      <c r="AO11" t="s">
        <v>65</v>
      </c>
      <c r="AP11" t="s">
        <v>65</v>
      </c>
      <c r="AQ11" t="s">
        <v>58</v>
      </c>
      <c r="AR11" t="s">
        <v>58</v>
      </c>
      <c r="AS11" t="s">
        <v>58</v>
      </c>
      <c r="AT11" t="n">
        <v>44256.0</v>
      </c>
      <c r="AV11">
        <f>VLOOKUP(H10,BitLocker回復キー一覧!$B$1:$F$44,5,FALSE)</f>
      </c>
    </row>
    <row r="12">
      <c r="A12" t="n">
        <v>6.0</v>
      </c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85</v>
      </c>
      <c r="J12" t="s">
        <v>86</v>
      </c>
      <c r="K12" t="s">
        <v>58</v>
      </c>
      <c r="L12" t="s">
        <v>87</v>
      </c>
      <c r="M12" t="n">
        <v>50335.0</v>
      </c>
      <c r="N12" t="s">
        <v>62</v>
      </c>
      <c r="O12" t="s">
        <v>63</v>
      </c>
      <c r="P12" t="s">
        <v>58</v>
      </c>
      <c r="Q12" t="s">
        <v>64</v>
      </c>
      <c r="R12" t="s">
        <v>65</v>
      </c>
      <c r="S12" t="s">
        <v>65</v>
      </c>
      <c r="T12" t="s">
        <v>65</v>
      </c>
      <c r="V12" t="s">
        <v>65</v>
      </c>
      <c r="W12" t="s">
        <v>71</v>
      </c>
      <c r="X12" t="s">
        <v>67</v>
      </c>
      <c r="AE12" t="s">
        <v>67</v>
      </c>
      <c r="AG12" t="s">
        <v>65</v>
      </c>
      <c r="AH12" t="s">
        <v>67</v>
      </c>
      <c r="AI12" t="s">
        <v>67</v>
      </c>
      <c r="AJ12" t="s">
        <v>67</v>
      </c>
      <c r="AK12" t="s">
        <v>58</v>
      </c>
      <c r="AL12" t="s">
        <v>58</v>
      </c>
      <c r="AM12" t="s">
        <v>58</v>
      </c>
      <c r="AN12" t="s">
        <v>58</v>
      </c>
      <c r="AO12" t="s">
        <v>65</v>
      </c>
      <c r="AP12" t="s">
        <v>65</v>
      </c>
      <c r="AQ12" t="s">
        <v>58</v>
      </c>
      <c r="AR12" t="s">
        <v>58</v>
      </c>
      <c r="AS12" t="s">
        <v>58</v>
      </c>
      <c r="AT12" t="n">
        <v>44256.0</v>
      </c>
      <c r="AV12">
        <f>VLOOKUP(H11,BitLocker回復キー一覧!$B$1:$F$44,5,FALSE)</f>
      </c>
    </row>
    <row r="13">
      <c r="A13" t="n">
        <v>7.0</v>
      </c>
      <c r="C13" t="s">
        <v>55</v>
      </c>
      <c r="D13" t="s">
        <v>56</v>
      </c>
      <c r="E13" t="s">
        <v>57</v>
      </c>
      <c r="F13" t="s">
        <v>65</v>
      </c>
      <c r="G13" t="s">
        <v>88</v>
      </c>
      <c r="H13" t="s">
        <v>89</v>
      </c>
      <c r="J13" t="s">
        <v>90</v>
      </c>
      <c r="K13" t="s">
        <v>58</v>
      </c>
      <c r="L13" t="s">
        <v>97</v>
      </c>
      <c r="M13" t="n">
        <v>50442.0</v>
      </c>
      <c r="N13" t="s">
        <v>62</v>
      </c>
      <c r="O13" t="s">
        <v>63</v>
      </c>
      <c r="Q13" t="s">
        <v>64</v>
      </c>
      <c r="R13" t="s">
        <v>65</v>
      </c>
      <c r="S13" t="s">
        <v>67</v>
      </c>
      <c r="W13" t="s">
        <v>71</v>
      </c>
      <c r="X13" t="s">
        <v>67</v>
      </c>
      <c r="AE13" t="s">
        <v>67</v>
      </c>
      <c r="AG13" t="s">
        <v>65</v>
      </c>
      <c r="AH13" t="s">
        <v>67</v>
      </c>
      <c r="AI13" t="s">
        <v>67</v>
      </c>
      <c r="AJ13" t="s">
        <v>67</v>
      </c>
      <c r="AK13" t="s">
        <v>91</v>
      </c>
      <c r="AL13" t="s">
        <v>92</v>
      </c>
      <c r="AM13" t="s">
        <v>93</v>
      </c>
      <c r="AN13" t="s">
        <v>94</v>
      </c>
      <c r="AO13" t="s">
        <v>67</v>
      </c>
      <c r="AP13" t="s">
        <v>67</v>
      </c>
      <c r="AQ13" t="s">
        <v>95</v>
      </c>
      <c r="AR13" t="s">
        <v>96</v>
      </c>
      <c r="AS13" t="s">
        <v>58</v>
      </c>
      <c r="AV13">
        <f>VLOOKUP(H12,BitLocker回復キー一覧!$B$1:$F$44,5,FALSE)</f>
      </c>
    </row>
    <row r="14">
      <c r="A14" t="n">
        <v>8.0</v>
      </c>
      <c r="C14" t="s">
        <v>55</v>
      </c>
      <c r="D14" t="s">
        <v>56</v>
      </c>
      <c r="E14" t="s">
        <v>57</v>
      </c>
      <c r="F14" t="s">
        <v>58</v>
      </c>
      <c r="G14" t="s">
        <v>59</v>
      </c>
      <c r="H14" t="s">
        <v>98</v>
      </c>
      <c r="J14" t="s">
        <v>58</v>
      </c>
      <c r="K14" t="s">
        <v>58</v>
      </c>
      <c r="L14" t="s">
        <v>100</v>
      </c>
      <c r="M14" t="n">
        <v>50140.0</v>
      </c>
      <c r="N14" t="s">
        <v>62</v>
      </c>
      <c r="O14" t="s">
        <v>99</v>
      </c>
      <c r="P14" t="s">
        <v>58</v>
      </c>
      <c r="Q14" t="s">
        <v>64</v>
      </c>
      <c r="R14" t="s">
        <v>65</v>
      </c>
      <c r="S14" t="s">
        <v>65</v>
      </c>
      <c r="T14" t="s">
        <v>65</v>
      </c>
      <c r="V14" t="s">
        <v>65</v>
      </c>
      <c r="W14" t="s">
        <v>71</v>
      </c>
      <c r="X14" t="s">
        <v>67</v>
      </c>
      <c r="AE14" t="s">
        <v>67</v>
      </c>
      <c r="AG14" t="s">
        <v>65</v>
      </c>
      <c r="AH14" t="s">
        <v>65</v>
      </c>
      <c r="AI14" t="s">
        <v>65</v>
      </c>
      <c r="AJ14" t="s">
        <v>65</v>
      </c>
      <c r="AK14" t="s">
        <v>58</v>
      </c>
      <c r="AL14" t="s">
        <v>58</v>
      </c>
      <c r="AM14" t="s">
        <v>58</v>
      </c>
      <c r="AN14" t="s">
        <v>58</v>
      </c>
      <c r="AO14" t="s">
        <v>65</v>
      </c>
      <c r="AP14" t="s">
        <v>65</v>
      </c>
      <c r="AQ14" t="s">
        <v>58</v>
      </c>
      <c r="AR14" t="s">
        <v>58</v>
      </c>
      <c r="AS14" t="s">
        <v>58</v>
      </c>
      <c r="AT14" t="n">
        <v>44256.0</v>
      </c>
      <c r="AV14">
        <f>VLOOKUP(H13,BitLocker回復キー一覧!$B$1:$F$44,5,FALSE)</f>
      </c>
    </row>
    <row r="15">
      <c r="A15" t="n">
        <v>9.0</v>
      </c>
      <c r="C15" t="s">
        <v>55</v>
      </c>
      <c r="D15" t="s">
        <v>56</v>
      </c>
      <c r="E15" t="s">
        <v>57</v>
      </c>
      <c r="F15" t="s">
        <v>58</v>
      </c>
      <c r="G15" t="s">
        <v>59</v>
      </c>
      <c r="H15" t="s">
        <v>101</v>
      </c>
      <c r="J15" t="s">
        <v>65</v>
      </c>
      <c r="K15" t="s">
        <v>102</v>
      </c>
      <c r="L15" t="s">
        <v>104</v>
      </c>
      <c r="M15" t="n">
        <v>50376.0</v>
      </c>
      <c r="N15" t="s">
        <v>62</v>
      </c>
      <c r="O15" t="s">
        <v>103</v>
      </c>
      <c r="P15" t="s">
        <v>58</v>
      </c>
      <c r="Q15" t="s">
        <v>64</v>
      </c>
      <c r="R15" t="s">
        <v>65</v>
      </c>
      <c r="S15" t="s">
        <v>65</v>
      </c>
      <c r="T15" t="s">
        <v>65</v>
      </c>
      <c r="V15" t="s">
        <v>65</v>
      </c>
      <c r="W15" t="s">
        <v>71</v>
      </c>
      <c r="X15" t="s">
        <v>67</v>
      </c>
      <c r="AE15" t="s">
        <v>67</v>
      </c>
      <c r="AG15" t="s">
        <v>65</v>
      </c>
      <c r="AH15" t="s">
        <v>67</v>
      </c>
      <c r="AI15" t="s">
        <v>67</v>
      </c>
      <c r="AJ15" t="s">
        <v>67</v>
      </c>
      <c r="AK15" t="s">
        <v>58</v>
      </c>
      <c r="AL15" t="s">
        <v>58</v>
      </c>
      <c r="AM15" t="s">
        <v>58</v>
      </c>
      <c r="AN15" t="s">
        <v>58</v>
      </c>
      <c r="AO15" t="s">
        <v>65</v>
      </c>
      <c r="AP15" t="s">
        <v>65</v>
      </c>
      <c r="AQ15" t="s">
        <v>58</v>
      </c>
      <c r="AR15" t="s">
        <v>58</v>
      </c>
      <c r="AS15" t="s">
        <v>58</v>
      </c>
      <c r="AT15" t="n">
        <v>44256.0</v>
      </c>
      <c r="AV15">
        <f>VLOOKUP(H14,BitLocker回復キー一覧!$B$1:$F$44,5,FALSE)</f>
      </c>
    </row>
    <row r="16">
      <c r="A16" t="n">
        <v>10.0</v>
      </c>
      <c r="C16" t="s">
        <v>55</v>
      </c>
      <c r="D16" t="s">
        <v>56</v>
      </c>
      <c r="E16" t="s">
        <v>57</v>
      </c>
      <c r="F16" t="s">
        <v>58</v>
      </c>
      <c r="G16" t="s">
        <v>59</v>
      </c>
      <c r="H16" t="s">
        <v>105</v>
      </c>
      <c r="J16" t="s">
        <v>106</v>
      </c>
      <c r="K16" t="s">
        <v>58</v>
      </c>
      <c r="L16" t="s">
        <v>107</v>
      </c>
      <c r="M16" t="n">
        <v>50467.0</v>
      </c>
      <c r="N16" t="s">
        <v>62</v>
      </c>
      <c r="O16" t="s">
        <v>63</v>
      </c>
      <c r="P16" t="s">
        <v>58</v>
      </c>
      <c r="Q16" t="s">
        <v>64</v>
      </c>
      <c r="R16" t="s">
        <v>65</v>
      </c>
      <c r="S16" t="s">
        <v>65</v>
      </c>
      <c r="T16" t="s">
        <v>65</v>
      </c>
      <c r="V16" t="s">
        <v>65</v>
      </c>
      <c r="W16" t="s">
        <v>71</v>
      </c>
      <c r="X16" t="s">
        <v>67</v>
      </c>
      <c r="AE16" t="s">
        <v>67</v>
      </c>
      <c r="AG16" t="s">
        <v>65</v>
      </c>
      <c r="AH16" t="s">
        <v>67</v>
      </c>
      <c r="AI16" t="s">
        <v>67</v>
      </c>
      <c r="AJ16" t="s">
        <v>67</v>
      </c>
      <c r="AK16" t="s">
        <v>58</v>
      </c>
      <c r="AL16" t="s">
        <v>58</v>
      </c>
      <c r="AM16" t="s">
        <v>58</v>
      </c>
      <c r="AN16" t="s">
        <v>58</v>
      </c>
      <c r="AO16" t="s">
        <v>65</v>
      </c>
      <c r="AP16" t="s">
        <v>65</v>
      </c>
      <c r="AQ16" t="s">
        <v>58</v>
      </c>
      <c r="AR16" t="s">
        <v>58</v>
      </c>
      <c r="AS16" t="s">
        <v>58</v>
      </c>
      <c r="AT16" t="n">
        <v>44256.0</v>
      </c>
      <c r="AV16">
        <f>VLOOKUP(H15,BitLocker回復キー一覧!$B$1:$F$44,5,FALSE)</f>
      </c>
    </row>
    <row r="17">
      <c r="A17" t="n">
        <v>11.0</v>
      </c>
      <c r="C17" t="s">
        <v>55</v>
      </c>
      <c r="D17" t="s">
        <v>56</v>
      </c>
      <c r="E17" t="s">
        <v>57</v>
      </c>
      <c r="F17" t="s">
        <v>58</v>
      </c>
      <c r="G17" t="s">
        <v>59</v>
      </c>
      <c r="H17" t="s">
        <v>108</v>
      </c>
      <c r="J17" t="s">
        <v>109</v>
      </c>
      <c r="K17" t="s">
        <v>58</v>
      </c>
      <c r="L17" t="s">
        <v>113</v>
      </c>
      <c r="M17" t="n">
        <v>50376.0</v>
      </c>
      <c r="N17" t="s">
        <v>110</v>
      </c>
      <c r="O17" t="s">
        <v>63</v>
      </c>
      <c r="P17" t="s">
        <v>58</v>
      </c>
      <c r="Q17" t="s">
        <v>111</v>
      </c>
      <c r="R17" t="s">
        <v>65</v>
      </c>
      <c r="S17" t="s">
        <v>65</v>
      </c>
      <c r="T17" t="s">
        <v>65</v>
      </c>
      <c r="V17" t="s">
        <v>65</v>
      </c>
      <c r="W17" t="s">
        <v>71</v>
      </c>
      <c r="X17" t="s">
        <v>67</v>
      </c>
      <c r="AE17" t="s">
        <v>67</v>
      </c>
      <c r="AG17" t="s">
        <v>65</v>
      </c>
      <c r="AH17" t="s">
        <v>67</v>
      </c>
      <c r="AI17" t="s">
        <v>67</v>
      </c>
      <c r="AJ17" t="s">
        <v>67</v>
      </c>
      <c r="AK17" t="s">
        <v>58</v>
      </c>
      <c r="AL17" t="s">
        <v>58</v>
      </c>
      <c r="AM17" t="s">
        <v>58</v>
      </c>
      <c r="AN17" t="s">
        <v>58</v>
      </c>
      <c r="AO17" t="s">
        <v>65</v>
      </c>
      <c r="AP17" t="s">
        <v>65</v>
      </c>
      <c r="AQ17" t="s">
        <v>58</v>
      </c>
      <c r="AR17" t="s">
        <v>58</v>
      </c>
      <c r="AS17" t="s">
        <v>112</v>
      </c>
      <c r="AT17" t="n">
        <v>44256.0</v>
      </c>
      <c r="AV17">
        <f>VLOOKUP(H16,BitLocker回復キー一覧!$B$1:$F$44,5,FALSE)</f>
      </c>
    </row>
    <row r="18">
      <c r="A18" t="n">
        <v>12.0</v>
      </c>
      <c r="C18" t="s">
        <v>55</v>
      </c>
      <c r="D18" t="s">
        <v>114</v>
      </c>
      <c r="E18" t="s">
        <v>57</v>
      </c>
      <c r="F18" t="s">
        <v>115</v>
      </c>
      <c r="G18" t="s">
        <v>116</v>
      </c>
      <c r="H18" t="s">
        <v>117</v>
      </c>
      <c r="J18" t="s">
        <v>118</v>
      </c>
      <c r="K18" t="s">
        <v>65</v>
      </c>
      <c r="L18" t="s">
        <v>125</v>
      </c>
      <c r="M18" t="n">
        <v>50011.0</v>
      </c>
      <c r="N18" t="s">
        <v>62</v>
      </c>
      <c r="O18" t="s">
        <v>63</v>
      </c>
      <c r="P18" t="s">
        <v>58</v>
      </c>
      <c r="Q18" t="s">
        <v>64</v>
      </c>
      <c r="R18" t="s">
        <v>65</v>
      </c>
      <c r="S18" t="s">
        <v>67</v>
      </c>
      <c r="T18" t="s">
        <v>65</v>
      </c>
      <c r="V18" t="s">
        <v>65</v>
      </c>
      <c r="W18" t="s">
        <v>71</v>
      </c>
      <c r="X18" t="s">
        <v>67</v>
      </c>
      <c r="AE18" t="s">
        <v>67</v>
      </c>
      <c r="AG18" t="s">
        <v>65</v>
      </c>
      <c r="AH18" t="s">
        <v>67</v>
      </c>
      <c r="AI18" t="s">
        <v>67</v>
      </c>
      <c r="AJ18" t="s">
        <v>67</v>
      </c>
      <c r="AK18" t="s">
        <v>119</v>
      </c>
      <c r="AL18" t="s">
        <v>120</v>
      </c>
      <c r="AM18" t="s">
        <v>121</v>
      </c>
      <c r="AN18" t="s">
        <v>122</v>
      </c>
      <c r="AO18" t="s">
        <v>67</v>
      </c>
      <c r="AP18" t="s">
        <v>67</v>
      </c>
      <c r="AQ18" t="s">
        <v>123</v>
      </c>
      <c r="AR18" t="s">
        <v>124</v>
      </c>
      <c r="AS18" t="s">
        <v>58</v>
      </c>
      <c r="AT18" t="n">
        <v>44258.0</v>
      </c>
      <c r="AV18">
        <f>VLOOKUP(H17,BitLocker回復キー一覧!$B$1:$F$44,5,FALSE)</f>
      </c>
    </row>
    <row r="19">
      <c r="A19" t="n">
        <v>13.0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126</v>
      </c>
      <c r="J19" t="s">
        <v>127</v>
      </c>
      <c r="K19" t="s">
        <v>58</v>
      </c>
      <c r="L19" t="s">
        <v>128</v>
      </c>
      <c r="M19" t="n">
        <v>50140.0</v>
      </c>
      <c r="N19" t="s">
        <v>62</v>
      </c>
      <c r="O19" t="s">
        <v>76</v>
      </c>
      <c r="P19" t="s">
        <v>58</v>
      </c>
      <c r="Q19" t="s">
        <v>64</v>
      </c>
      <c r="R19" t="s">
        <v>65</v>
      </c>
      <c r="S19" t="s">
        <v>65</v>
      </c>
      <c r="T19" t="s">
        <v>65</v>
      </c>
      <c r="V19" t="s">
        <v>65</v>
      </c>
      <c r="W19" t="s">
        <v>71</v>
      </c>
      <c r="X19" t="s">
        <v>67</v>
      </c>
      <c r="AE19" t="s">
        <v>67</v>
      </c>
      <c r="AG19" t="s">
        <v>65</v>
      </c>
      <c r="AH19" t="s">
        <v>65</v>
      </c>
      <c r="AI19" t="s">
        <v>65</v>
      </c>
      <c r="AJ19" t="s">
        <v>65</v>
      </c>
      <c r="AK19" t="s">
        <v>58</v>
      </c>
      <c r="AL19" t="s">
        <v>58</v>
      </c>
      <c r="AM19" t="s">
        <v>58</v>
      </c>
      <c r="AN19" t="s">
        <v>58</v>
      </c>
      <c r="AO19" t="s">
        <v>65</v>
      </c>
      <c r="AP19" t="s">
        <v>65</v>
      </c>
      <c r="AQ19" t="s">
        <v>58</v>
      </c>
      <c r="AR19" t="s">
        <v>58</v>
      </c>
      <c r="AS19" t="s">
        <v>58</v>
      </c>
      <c r="AT19" t="n">
        <v>44256.0</v>
      </c>
      <c r="AV19">
        <f>VLOOKUP(H18,BitLocker回復キー一覧!$B$1:$F$44,5,FALSE)</f>
      </c>
    </row>
    <row r="20">
      <c r="A20" t="n">
        <v>14.0</v>
      </c>
      <c r="C20" t="s">
        <v>55</v>
      </c>
      <c r="D20" t="s">
        <v>114</v>
      </c>
      <c r="E20" t="s">
        <v>57</v>
      </c>
      <c r="F20" t="s">
        <v>115</v>
      </c>
      <c r="G20" t="s">
        <v>116</v>
      </c>
      <c r="H20" t="s">
        <v>126</v>
      </c>
      <c r="J20" t="s">
        <v>129</v>
      </c>
      <c r="K20" t="s">
        <v>58</v>
      </c>
      <c r="L20" t="s">
        <v>87</v>
      </c>
      <c r="M20" t="n">
        <v>50335.0</v>
      </c>
      <c r="N20" t="s">
        <v>62</v>
      </c>
      <c r="O20" t="s">
        <v>63</v>
      </c>
      <c r="P20" t="s">
        <v>58</v>
      </c>
      <c r="Q20" t="s">
        <v>64</v>
      </c>
      <c r="R20" t="s">
        <v>65</v>
      </c>
      <c r="S20" t="s">
        <v>67</v>
      </c>
      <c r="T20" t="s">
        <v>65</v>
      </c>
      <c r="V20" t="s">
        <v>65</v>
      </c>
      <c r="W20" t="s">
        <v>71</v>
      </c>
      <c r="X20" t="s">
        <v>67</v>
      </c>
      <c r="AE20" t="s">
        <v>67</v>
      </c>
      <c r="AG20" t="s">
        <v>65</v>
      </c>
      <c r="AH20" t="s">
        <v>67</v>
      </c>
      <c r="AI20" t="s">
        <v>67</v>
      </c>
      <c r="AJ20" t="s">
        <v>67</v>
      </c>
      <c r="AK20" t="s">
        <v>119</v>
      </c>
      <c r="AL20" t="s">
        <v>120</v>
      </c>
      <c r="AM20" t="s">
        <v>121</v>
      </c>
      <c r="AN20" t="s">
        <v>122</v>
      </c>
      <c r="AO20" t="s">
        <v>67</v>
      </c>
      <c r="AP20" t="s">
        <v>67</v>
      </c>
      <c r="AQ20" t="s">
        <v>130</v>
      </c>
      <c r="AR20" t="s">
        <v>124</v>
      </c>
      <c r="AS20" t="s">
        <v>58</v>
      </c>
      <c r="AT20" t="n">
        <v>44559.0</v>
      </c>
      <c r="AV20">
        <f>VLOOKUP(H19,BitLocker回復キー一覧!$B$1:$F$44,5,FALSE)</f>
      </c>
    </row>
    <row r="21">
      <c r="A21" t="n">
        <v>15.0</v>
      </c>
      <c r="C21" t="s">
        <v>55</v>
      </c>
      <c r="D21" t="s">
        <v>114</v>
      </c>
      <c r="E21" t="s">
        <v>57</v>
      </c>
      <c r="F21" t="s">
        <v>115</v>
      </c>
      <c r="G21" t="s">
        <v>116</v>
      </c>
      <c r="H21" t="s">
        <v>131</v>
      </c>
      <c r="J21" t="s">
        <v>132</v>
      </c>
      <c r="K21" t="s">
        <v>58</v>
      </c>
      <c r="L21" t="s">
        <v>133</v>
      </c>
      <c r="M21" t="n">
        <v>50138.0</v>
      </c>
      <c r="N21" t="s">
        <v>62</v>
      </c>
      <c r="O21" t="s">
        <v>63</v>
      </c>
      <c r="P21" t="s">
        <v>58</v>
      </c>
      <c r="Q21" t="s">
        <v>64</v>
      </c>
      <c r="R21" t="s">
        <v>65</v>
      </c>
      <c r="S21" t="s">
        <v>67</v>
      </c>
      <c r="T21" t="s">
        <v>65</v>
      </c>
      <c r="V21" t="s">
        <v>65</v>
      </c>
      <c r="W21" t="s">
        <v>71</v>
      </c>
      <c r="X21" t="s">
        <v>67</v>
      </c>
      <c r="AE21" t="s">
        <v>67</v>
      </c>
      <c r="AG21" t="s">
        <v>65</v>
      </c>
      <c r="AH21" t="s">
        <v>67</v>
      </c>
      <c r="AI21" t="s">
        <v>67</v>
      </c>
      <c r="AJ21" t="s">
        <v>67</v>
      </c>
      <c r="AK21" t="s">
        <v>119</v>
      </c>
      <c r="AL21" t="s">
        <v>120</v>
      </c>
      <c r="AM21" t="s">
        <v>121</v>
      </c>
      <c r="AN21" t="s">
        <v>122</v>
      </c>
      <c r="AO21" t="s">
        <v>67</v>
      </c>
      <c r="AP21" t="s">
        <v>67</v>
      </c>
      <c r="AQ21" t="s">
        <v>123</v>
      </c>
      <c r="AR21" t="s">
        <v>124</v>
      </c>
      <c r="AS21" t="s">
        <v>58</v>
      </c>
      <c r="AT21" t="n">
        <v>44613.0</v>
      </c>
      <c r="AV21">
        <f>VLOOKUP(H20,BitLocker回復キー一覧!$B$1:$F$44,5,FALSE)</f>
      </c>
    </row>
    <row r="22">
      <c r="A22" t="n">
        <v>16.0</v>
      </c>
      <c r="C22" t="s">
        <v>55</v>
      </c>
      <c r="D22" t="s">
        <v>56</v>
      </c>
      <c r="E22" t="s">
        <v>57</v>
      </c>
      <c r="F22" t="s">
        <v>58</v>
      </c>
      <c r="G22" t="s">
        <v>59</v>
      </c>
      <c r="H22" t="s">
        <v>134</v>
      </c>
      <c r="J22" t="s">
        <v>135</v>
      </c>
      <c r="K22" t="s">
        <v>58</v>
      </c>
      <c r="L22" t="s">
        <v>136</v>
      </c>
      <c r="M22" t="n">
        <v>50497.0</v>
      </c>
      <c r="N22" t="s">
        <v>62</v>
      </c>
      <c r="O22" t="s">
        <v>63</v>
      </c>
      <c r="P22" t="s">
        <v>58</v>
      </c>
      <c r="Q22" t="s">
        <v>64</v>
      </c>
      <c r="R22" t="s">
        <v>65</v>
      </c>
      <c r="S22" t="s">
        <v>65</v>
      </c>
      <c r="T22" t="s">
        <v>65</v>
      </c>
      <c r="V22" t="s">
        <v>65</v>
      </c>
      <c r="W22" t="s">
        <v>71</v>
      </c>
      <c r="X22" t="s">
        <v>67</v>
      </c>
      <c r="AE22" t="s">
        <v>67</v>
      </c>
      <c r="AG22" t="s">
        <v>65</v>
      </c>
      <c r="AH22" t="s">
        <v>67</v>
      </c>
      <c r="AI22" t="s">
        <v>67</v>
      </c>
      <c r="AJ22" t="s">
        <v>67</v>
      </c>
      <c r="AK22" t="s">
        <v>58</v>
      </c>
      <c r="AL22" t="s">
        <v>58</v>
      </c>
      <c r="AM22" t="s">
        <v>58</v>
      </c>
      <c r="AN22" t="s">
        <v>58</v>
      </c>
      <c r="AO22" t="s">
        <v>65</v>
      </c>
      <c r="AP22" t="s">
        <v>65</v>
      </c>
      <c r="AQ22" t="s">
        <v>58</v>
      </c>
      <c r="AR22" t="s">
        <v>58</v>
      </c>
      <c r="AS22" t="s">
        <v>58</v>
      </c>
      <c r="AT22" t="n">
        <v>44256.0</v>
      </c>
      <c r="AV22">
        <f>VLOOKUP(H21,BitLocker回復キー一覧!$B$1:$F$44,5,FALSE)</f>
      </c>
    </row>
    <row r="23">
      <c r="A23" t="n">
        <v>17.0</v>
      </c>
      <c r="C23" t="s">
        <v>55</v>
      </c>
      <c r="D23" t="s">
        <v>56</v>
      </c>
      <c r="E23" t="s">
        <v>57</v>
      </c>
      <c r="F23" t="s">
        <v>58</v>
      </c>
      <c r="G23" t="s">
        <v>59</v>
      </c>
      <c r="H23" t="s">
        <v>137</v>
      </c>
      <c r="J23" t="s">
        <v>138</v>
      </c>
      <c r="K23" t="s">
        <v>58</v>
      </c>
      <c r="L23" t="s">
        <v>139</v>
      </c>
      <c r="M23" t="n">
        <v>50453.0</v>
      </c>
      <c r="N23" t="s">
        <v>83</v>
      </c>
      <c r="O23" t="s">
        <v>63</v>
      </c>
      <c r="P23" t="s">
        <v>58</v>
      </c>
      <c r="Q23" t="s">
        <v>64</v>
      </c>
      <c r="R23" t="s">
        <v>65</v>
      </c>
      <c r="S23" t="s">
        <v>65</v>
      </c>
      <c r="T23" t="s">
        <v>65</v>
      </c>
      <c r="V23" t="s">
        <v>65</v>
      </c>
      <c r="W23" t="s">
        <v>71</v>
      </c>
      <c r="X23" t="s">
        <v>67</v>
      </c>
      <c r="AE23" t="s">
        <v>67</v>
      </c>
      <c r="AG23" t="s">
        <v>65</v>
      </c>
      <c r="AH23" t="s">
        <v>67</v>
      </c>
      <c r="AI23" t="s">
        <v>67</v>
      </c>
      <c r="AJ23" t="s">
        <v>67</v>
      </c>
      <c r="AK23" t="s">
        <v>58</v>
      </c>
      <c r="AL23" t="s">
        <v>58</v>
      </c>
      <c r="AM23" t="s">
        <v>58</v>
      </c>
      <c r="AN23" t="s">
        <v>58</v>
      </c>
      <c r="AO23" t="s">
        <v>65</v>
      </c>
      <c r="AP23" t="s">
        <v>65</v>
      </c>
      <c r="AQ23" t="s">
        <v>58</v>
      </c>
      <c r="AR23" t="s">
        <v>58</v>
      </c>
      <c r="AS23" t="s">
        <v>58</v>
      </c>
      <c r="AT23" t="n">
        <v>44267.0</v>
      </c>
      <c r="AV23">
        <f>VLOOKUP(H22,BitLocker回復キー一覧!$B$1:$F$44,5,FALSE)</f>
      </c>
    </row>
    <row r="24">
      <c r="A24" t="n">
        <v>18.0</v>
      </c>
      <c r="C24" t="s">
        <v>55</v>
      </c>
      <c r="D24" t="s">
        <v>56</v>
      </c>
      <c r="E24" t="s">
        <v>57</v>
      </c>
      <c r="F24" t="s">
        <v>58</v>
      </c>
      <c r="G24" t="s">
        <v>59</v>
      </c>
      <c r="H24" t="s">
        <v>140</v>
      </c>
      <c r="J24" t="s">
        <v>141</v>
      </c>
      <c r="K24" t="s">
        <v>58</v>
      </c>
      <c r="L24" t="s">
        <v>142</v>
      </c>
      <c r="M24" t="n">
        <v>50463.0</v>
      </c>
      <c r="N24" t="s">
        <v>83</v>
      </c>
      <c r="O24" t="s">
        <v>63</v>
      </c>
      <c r="P24" t="s">
        <v>58</v>
      </c>
      <c r="Q24" t="s">
        <v>64</v>
      </c>
      <c r="R24" t="s">
        <v>65</v>
      </c>
      <c r="S24" t="s">
        <v>65</v>
      </c>
      <c r="T24" t="s">
        <v>65</v>
      </c>
      <c r="V24" t="s">
        <v>65</v>
      </c>
      <c r="W24" t="s">
        <v>71</v>
      </c>
      <c r="X24" t="s">
        <v>67</v>
      </c>
      <c r="AE24" t="s">
        <v>67</v>
      </c>
      <c r="AG24" t="s">
        <v>65</v>
      </c>
      <c r="AH24" t="s">
        <v>67</v>
      </c>
      <c r="AI24" t="s">
        <v>67</v>
      </c>
      <c r="AJ24" t="s">
        <v>67</v>
      </c>
      <c r="AK24" t="s">
        <v>58</v>
      </c>
      <c r="AL24" t="s">
        <v>58</v>
      </c>
      <c r="AM24" t="s">
        <v>58</v>
      </c>
      <c r="AN24" t="s">
        <v>58</v>
      </c>
      <c r="AO24" t="s">
        <v>65</v>
      </c>
      <c r="AP24" t="s">
        <v>65</v>
      </c>
      <c r="AQ24" t="s">
        <v>58</v>
      </c>
      <c r="AR24" t="s">
        <v>58</v>
      </c>
      <c r="AS24" t="s">
        <v>58</v>
      </c>
      <c r="AT24" t="n">
        <v>44267.0</v>
      </c>
      <c r="AV24">
        <f>VLOOKUP(H23,BitLocker回復キー一覧!$B$1:$F$44,5,FALSE)</f>
      </c>
    </row>
    <row r="25">
      <c r="A25" t="n">
        <v>19.0</v>
      </c>
      <c r="C25" t="s">
        <v>55</v>
      </c>
      <c r="D25" t="s">
        <v>56</v>
      </c>
      <c r="E25" t="s">
        <v>57</v>
      </c>
      <c r="F25" t="s">
        <v>58</v>
      </c>
      <c r="G25" t="s">
        <v>59</v>
      </c>
      <c r="H25" t="s">
        <v>143</v>
      </c>
      <c r="J25" t="s">
        <v>144</v>
      </c>
      <c r="K25" t="s">
        <v>58</v>
      </c>
      <c r="L25" t="s">
        <v>145</v>
      </c>
      <c r="M25" t="n">
        <v>50496.0</v>
      </c>
      <c r="N25" t="s">
        <v>62</v>
      </c>
      <c r="O25" t="s">
        <v>63</v>
      </c>
      <c r="Q25" t="s">
        <v>64</v>
      </c>
      <c r="R25" t="s">
        <v>65</v>
      </c>
      <c r="S25" t="s">
        <v>65</v>
      </c>
      <c r="W25" t="s">
        <v>71</v>
      </c>
      <c r="X25" t="s">
        <v>67</v>
      </c>
      <c r="AE25" t="s">
        <v>67</v>
      </c>
      <c r="AG25" t="s">
        <v>65</v>
      </c>
      <c r="AH25" t="s">
        <v>67</v>
      </c>
      <c r="AI25" t="s">
        <v>67</v>
      </c>
      <c r="AJ25" t="s">
        <v>67</v>
      </c>
      <c r="AK25" t="s">
        <v>58</v>
      </c>
      <c r="AL25" t="s">
        <v>58</v>
      </c>
      <c r="AM25" t="s">
        <v>58</v>
      </c>
      <c r="AN25" t="s">
        <v>58</v>
      </c>
      <c r="AO25" t="s">
        <v>65</v>
      </c>
      <c r="AP25" t="s">
        <v>65</v>
      </c>
      <c r="AQ25" t="s">
        <v>58</v>
      </c>
      <c r="AR25" t="s">
        <v>58</v>
      </c>
      <c r="AS25" t="s">
        <v>58</v>
      </c>
      <c r="AV25">
        <f>VLOOKUP(H24,BitLocker回復キー一覧!$B$1:$F$44,5,FALSE)</f>
      </c>
    </row>
    <row r="26">
      <c r="A26" t="n">
        <v>20.0</v>
      </c>
      <c r="C26" t="s">
        <v>55</v>
      </c>
      <c r="D26" t="s">
        <v>56</v>
      </c>
      <c r="E26" t="s">
        <v>57</v>
      </c>
      <c r="F26" t="s">
        <v>146</v>
      </c>
      <c r="G26" t="s">
        <v>147</v>
      </c>
      <c r="H26" t="s">
        <v>148</v>
      </c>
      <c r="J26" t="s">
        <v>149</v>
      </c>
      <c r="K26" t="s">
        <v>150</v>
      </c>
      <c r="L26" t="s">
        <v>104</v>
      </c>
      <c r="M26" t="n">
        <v>50376.0</v>
      </c>
      <c r="N26" t="s">
        <v>62</v>
      </c>
      <c r="O26" t="s">
        <v>103</v>
      </c>
      <c r="P26" t="s">
        <v>58</v>
      </c>
      <c r="Q26" t="s">
        <v>64</v>
      </c>
      <c r="R26" t="s">
        <v>65</v>
      </c>
      <c r="S26" t="s">
        <v>67</v>
      </c>
      <c r="T26" t="s">
        <v>65</v>
      </c>
      <c r="V26" t="s">
        <v>65</v>
      </c>
      <c r="W26" t="s">
        <v>71</v>
      </c>
      <c r="X26" t="s">
        <v>67</v>
      </c>
      <c r="AE26" t="s">
        <v>67</v>
      </c>
      <c r="AG26" t="s">
        <v>65</v>
      </c>
      <c r="AH26" t="s">
        <v>67</v>
      </c>
      <c r="AI26" t="s">
        <v>67</v>
      </c>
      <c r="AJ26" t="s">
        <v>67</v>
      </c>
      <c r="AK26" t="s">
        <v>151</v>
      </c>
      <c r="AL26" t="s">
        <v>92</v>
      </c>
      <c r="AM26" t="s">
        <v>93</v>
      </c>
      <c r="AN26" t="s">
        <v>94</v>
      </c>
      <c r="AO26" t="s">
        <v>67</v>
      </c>
      <c r="AP26" t="s">
        <v>67</v>
      </c>
      <c r="AQ26" t="s">
        <v>152</v>
      </c>
      <c r="AR26" t="s">
        <v>96</v>
      </c>
      <c r="AS26" t="s">
        <v>153</v>
      </c>
      <c r="AT26" t="n">
        <v>44613.0</v>
      </c>
      <c r="AV26">
        <f>VLOOKUP(H25,BitLocker回復キー一覧!$B$1:$F$44,5,FALSE)</f>
      </c>
    </row>
    <row r="27">
      <c r="A27" t="n">
        <v>21.0</v>
      </c>
      <c r="C27" t="s">
        <v>55</v>
      </c>
      <c r="D27" t="s">
        <v>56</v>
      </c>
      <c r="E27" t="s">
        <v>57</v>
      </c>
      <c r="F27" t="s">
        <v>146</v>
      </c>
      <c r="G27" t="s">
        <v>147</v>
      </c>
      <c r="H27" t="s">
        <v>154</v>
      </c>
      <c r="J27" t="s">
        <v>155</v>
      </c>
      <c r="K27" t="s">
        <v>58</v>
      </c>
      <c r="L27" t="s">
        <v>156</v>
      </c>
      <c r="M27" t="n">
        <v>50317.0</v>
      </c>
      <c r="N27" t="s">
        <v>62</v>
      </c>
      <c r="O27" t="s">
        <v>63</v>
      </c>
      <c r="P27" t="s">
        <v>58</v>
      </c>
      <c r="Q27" t="s">
        <v>64</v>
      </c>
      <c r="R27" t="s">
        <v>65</v>
      </c>
      <c r="S27" t="s">
        <v>67</v>
      </c>
      <c r="T27" t="s">
        <v>65</v>
      </c>
      <c r="V27" t="s">
        <v>65</v>
      </c>
      <c r="W27" t="s">
        <v>71</v>
      </c>
      <c r="X27" t="s">
        <v>67</v>
      </c>
      <c r="AE27" t="s">
        <v>67</v>
      </c>
      <c r="AG27" t="s">
        <v>65</v>
      </c>
      <c r="AH27" t="s">
        <v>67</v>
      </c>
      <c r="AI27" t="s">
        <v>67</v>
      </c>
      <c r="AJ27" t="s">
        <v>67</v>
      </c>
      <c r="AK27" t="s">
        <v>91</v>
      </c>
      <c r="AL27" t="s">
        <v>92</v>
      </c>
      <c r="AM27" t="s">
        <v>93</v>
      </c>
      <c r="AN27" t="s">
        <v>94</v>
      </c>
      <c r="AO27" t="s">
        <v>67</v>
      </c>
      <c r="AP27" t="s">
        <v>67</v>
      </c>
      <c r="AQ27" t="s">
        <v>95</v>
      </c>
      <c r="AR27" t="s">
        <v>96</v>
      </c>
      <c r="AS27" t="s">
        <v>153</v>
      </c>
      <c r="AT27" t="n">
        <v>44613.0</v>
      </c>
      <c r="AV27">
        <f>VLOOKUP(H26,BitLocker回復キー一覧!$B$1:$F$44,5,FALSE)</f>
      </c>
    </row>
    <row r="28">
      <c r="A28" t="n">
        <v>22.0</v>
      </c>
      <c r="C28" t="s">
        <v>55</v>
      </c>
      <c r="D28" t="s">
        <v>56</v>
      </c>
      <c r="E28" t="s">
        <v>57</v>
      </c>
      <c r="F28" t="s">
        <v>146</v>
      </c>
      <c r="G28" t="s">
        <v>147</v>
      </c>
      <c r="H28" t="s">
        <v>157</v>
      </c>
      <c r="J28" t="s">
        <v>158</v>
      </c>
      <c r="K28" t="s">
        <v>58</v>
      </c>
      <c r="L28" t="s">
        <v>113</v>
      </c>
      <c r="M28" t="n">
        <v>50376.0</v>
      </c>
      <c r="N28" t="s">
        <v>110</v>
      </c>
      <c r="O28" t="s">
        <v>63</v>
      </c>
      <c r="P28" t="s">
        <v>58</v>
      </c>
      <c r="Q28" t="s">
        <v>152</v>
      </c>
      <c r="R28" t="s">
        <v>65</v>
      </c>
      <c r="S28" t="s">
        <v>67</v>
      </c>
      <c r="T28" t="s">
        <v>65</v>
      </c>
      <c r="V28" t="s">
        <v>65</v>
      </c>
      <c r="W28" t="s">
        <v>71</v>
      </c>
      <c r="X28" t="s">
        <v>67</v>
      </c>
      <c r="AE28" t="s">
        <v>67</v>
      </c>
      <c r="AG28" t="s">
        <v>65</v>
      </c>
      <c r="AH28" t="s">
        <v>67</v>
      </c>
      <c r="AI28" t="s">
        <v>67</v>
      </c>
      <c r="AJ28" t="s">
        <v>67</v>
      </c>
      <c r="AK28" t="s">
        <v>91</v>
      </c>
      <c r="AL28" t="s">
        <v>92</v>
      </c>
      <c r="AM28" t="s">
        <v>93</v>
      </c>
      <c r="AN28" t="s">
        <v>94</v>
      </c>
      <c r="AO28" t="s">
        <v>67</v>
      </c>
      <c r="AP28" t="s">
        <v>67</v>
      </c>
      <c r="AQ28" t="s">
        <v>159</v>
      </c>
      <c r="AR28" t="s">
        <v>96</v>
      </c>
      <c r="AS28" t="s">
        <v>160</v>
      </c>
      <c r="AT28" t="n">
        <v>44613.0</v>
      </c>
      <c r="AV28">
        <f>VLOOKUP(H27,BitLocker回復キー一覧!$B$1:$F$44,5,FALSE)</f>
      </c>
    </row>
    <row r="29">
      <c r="A29" t="n">
        <v>23.0</v>
      </c>
      <c r="C29" t="s">
        <v>55</v>
      </c>
      <c r="D29" t="s">
        <v>56</v>
      </c>
      <c r="E29" t="s">
        <v>57</v>
      </c>
      <c r="F29" t="s">
        <v>146</v>
      </c>
      <c r="G29" t="s">
        <v>147</v>
      </c>
      <c r="H29" t="s">
        <v>161</v>
      </c>
      <c r="J29" t="s">
        <v>162</v>
      </c>
      <c r="K29" t="s">
        <v>58</v>
      </c>
      <c r="L29" t="s">
        <v>113</v>
      </c>
      <c r="M29" t="n">
        <v>50376.0</v>
      </c>
      <c r="N29" t="s">
        <v>110</v>
      </c>
      <c r="O29" t="s">
        <v>63</v>
      </c>
      <c r="P29" t="s">
        <v>58</v>
      </c>
      <c r="Q29" t="s">
        <v>152</v>
      </c>
      <c r="R29" t="s">
        <v>65</v>
      </c>
      <c r="S29" t="s">
        <v>67</v>
      </c>
      <c r="T29" t="s">
        <v>65</v>
      </c>
      <c r="V29" t="s">
        <v>65</v>
      </c>
      <c r="W29" t="s">
        <v>71</v>
      </c>
      <c r="X29" t="s">
        <v>67</v>
      </c>
      <c r="AE29" t="s">
        <v>67</v>
      </c>
      <c r="AG29" t="s">
        <v>65</v>
      </c>
      <c r="AH29" t="s">
        <v>67</v>
      </c>
      <c r="AI29" t="s">
        <v>67</v>
      </c>
      <c r="AJ29" t="s">
        <v>67</v>
      </c>
      <c r="AK29" t="s">
        <v>91</v>
      </c>
      <c r="AL29" t="s">
        <v>92</v>
      </c>
      <c r="AM29" t="s">
        <v>93</v>
      </c>
      <c r="AN29" t="s">
        <v>94</v>
      </c>
      <c r="AO29" t="s">
        <v>67</v>
      </c>
      <c r="AP29" t="s">
        <v>67</v>
      </c>
      <c r="AQ29" t="s">
        <v>159</v>
      </c>
      <c r="AR29" t="s">
        <v>96</v>
      </c>
      <c r="AS29" t="s">
        <v>160</v>
      </c>
      <c r="AT29" t="n">
        <v>44613.0</v>
      </c>
      <c r="AV29">
        <f>VLOOKUP(H28,BitLocker回復キー一覧!$B$1:$F$44,5,FALSE)</f>
      </c>
    </row>
    <row r="30">
      <c r="A30" t="n">
        <v>24.0</v>
      </c>
      <c r="C30" t="s">
        <v>55</v>
      </c>
      <c r="D30" t="s">
        <v>56</v>
      </c>
      <c r="E30" t="s">
        <v>57</v>
      </c>
      <c r="F30" t="s">
        <v>146</v>
      </c>
      <c r="G30" t="s">
        <v>147</v>
      </c>
      <c r="H30" t="s">
        <v>163</v>
      </c>
      <c r="J30" t="s">
        <v>164</v>
      </c>
      <c r="K30" t="s">
        <v>58</v>
      </c>
      <c r="L30" t="s">
        <v>165</v>
      </c>
      <c r="M30" t="n">
        <v>50376.0</v>
      </c>
      <c r="N30" t="s">
        <v>62</v>
      </c>
      <c r="O30" t="s">
        <v>63</v>
      </c>
      <c r="P30" t="s">
        <v>58</v>
      </c>
      <c r="Q30" t="s">
        <v>64</v>
      </c>
      <c r="R30" t="s">
        <v>65</v>
      </c>
      <c r="S30" t="s">
        <v>67</v>
      </c>
      <c r="T30" t="s">
        <v>65</v>
      </c>
      <c r="V30" t="s">
        <v>65</v>
      </c>
      <c r="W30" t="s">
        <v>71</v>
      </c>
      <c r="X30" t="s">
        <v>67</v>
      </c>
      <c r="AE30" t="s">
        <v>67</v>
      </c>
      <c r="AG30" t="s">
        <v>65</v>
      </c>
      <c r="AH30" t="s">
        <v>67</v>
      </c>
      <c r="AI30" t="s">
        <v>67</v>
      </c>
      <c r="AJ30" t="s">
        <v>67</v>
      </c>
      <c r="AK30" t="s">
        <v>91</v>
      </c>
      <c r="AL30" t="s">
        <v>92</v>
      </c>
      <c r="AM30" t="s">
        <v>93</v>
      </c>
      <c r="AN30" t="s">
        <v>94</v>
      </c>
      <c r="AO30" t="s">
        <v>67</v>
      </c>
      <c r="AP30" t="s">
        <v>67</v>
      </c>
      <c r="AQ30" t="s">
        <v>159</v>
      </c>
      <c r="AR30" t="s">
        <v>96</v>
      </c>
      <c r="AS30" t="s">
        <v>153</v>
      </c>
      <c r="AT30" t="n">
        <v>44613.0</v>
      </c>
      <c r="AV30">
        <f>VLOOKUP(H29,BitLocker回復キー一覧!$B$1:$F$44,5,FALSE)</f>
      </c>
    </row>
    <row r="31">
      <c r="A31" t="n">
        <v>25.0</v>
      </c>
      <c r="C31" t="s">
        <v>55</v>
      </c>
      <c r="D31" t="s">
        <v>56</v>
      </c>
      <c r="E31" t="s">
        <v>57</v>
      </c>
      <c r="F31" t="s">
        <v>146</v>
      </c>
      <c r="G31" t="s">
        <v>147</v>
      </c>
      <c r="H31" t="s">
        <v>166</v>
      </c>
      <c r="J31" t="s">
        <v>167</v>
      </c>
      <c r="K31" t="s">
        <v>58</v>
      </c>
      <c r="L31" t="s">
        <v>168</v>
      </c>
      <c r="M31" t="n">
        <v>50392.0</v>
      </c>
      <c r="N31" t="s">
        <v>62</v>
      </c>
      <c r="O31" t="s">
        <v>63</v>
      </c>
      <c r="Q31" t="s">
        <v>64</v>
      </c>
      <c r="R31" t="s">
        <v>65</v>
      </c>
      <c r="S31" t="s">
        <v>67</v>
      </c>
      <c r="W31" t="s">
        <v>71</v>
      </c>
      <c r="X31" t="s">
        <v>67</v>
      </c>
      <c r="AE31" t="s">
        <v>67</v>
      </c>
      <c r="AG31" t="s">
        <v>65</v>
      </c>
      <c r="AH31" t="s">
        <v>67</v>
      </c>
      <c r="AI31" t="s">
        <v>67</v>
      </c>
      <c r="AJ31" t="s">
        <v>67</v>
      </c>
      <c r="AK31" t="s">
        <v>91</v>
      </c>
      <c r="AL31" t="s">
        <v>92</v>
      </c>
      <c r="AM31" t="s">
        <v>93</v>
      </c>
      <c r="AN31" t="s">
        <v>94</v>
      </c>
      <c r="AO31" t="s">
        <v>67</v>
      </c>
      <c r="AP31" t="s">
        <v>67</v>
      </c>
      <c r="AQ31" t="s">
        <v>159</v>
      </c>
      <c r="AR31" t="s">
        <v>96</v>
      </c>
      <c r="AS31" t="s">
        <v>58</v>
      </c>
      <c r="AV31">
        <f>VLOOKUP(H30,BitLocker回復キー一覧!$B$1:$F$44,5,FALSE)</f>
      </c>
    </row>
    <row r="32">
      <c r="A32" t="n">
        <v>26.0</v>
      </c>
      <c r="C32" t="s">
        <v>55</v>
      </c>
      <c r="D32" t="s">
        <v>56</v>
      </c>
      <c r="E32" t="s">
        <v>57</v>
      </c>
      <c r="F32" t="s">
        <v>146</v>
      </c>
      <c r="G32" t="s">
        <v>147</v>
      </c>
      <c r="H32" t="s">
        <v>169</v>
      </c>
      <c r="J32" t="s">
        <v>170</v>
      </c>
      <c r="K32" t="s">
        <v>58</v>
      </c>
      <c r="L32" t="s">
        <v>133</v>
      </c>
      <c r="M32" t="n">
        <v>50138.0</v>
      </c>
      <c r="N32" t="s">
        <v>62</v>
      </c>
      <c r="O32" t="s">
        <v>63</v>
      </c>
      <c r="Q32" t="s">
        <v>64</v>
      </c>
      <c r="R32" t="s">
        <v>65</v>
      </c>
      <c r="S32" t="s">
        <v>67</v>
      </c>
      <c r="W32" t="s">
        <v>71</v>
      </c>
      <c r="X32" t="s">
        <v>67</v>
      </c>
      <c r="AE32" t="s">
        <v>67</v>
      </c>
      <c r="AG32" t="s">
        <v>65</v>
      </c>
      <c r="AH32" t="s">
        <v>67</v>
      </c>
      <c r="AI32" t="s">
        <v>67</v>
      </c>
      <c r="AJ32" t="s">
        <v>67</v>
      </c>
      <c r="AK32" t="s">
        <v>91</v>
      </c>
      <c r="AL32" t="s">
        <v>92</v>
      </c>
      <c r="AM32" t="s">
        <v>93</v>
      </c>
      <c r="AN32" t="s">
        <v>94</v>
      </c>
      <c r="AO32" t="s">
        <v>67</v>
      </c>
      <c r="AP32" t="s">
        <v>67</v>
      </c>
      <c r="AQ32" t="s">
        <v>159</v>
      </c>
      <c r="AR32" t="s">
        <v>96</v>
      </c>
      <c r="AS32" t="s">
        <v>58</v>
      </c>
      <c r="AV32">
        <f>VLOOKUP(H31,BitLocker回復キー一覧!$B$1:$F$44,5,FALSE)</f>
      </c>
    </row>
    <row r="33">
      <c r="A33" t="n">
        <v>27.0</v>
      </c>
      <c r="C33" t="s">
        <v>55</v>
      </c>
      <c r="D33" t="s">
        <v>114</v>
      </c>
      <c r="E33" t="s">
        <v>57</v>
      </c>
      <c r="F33" t="s">
        <v>58</v>
      </c>
      <c r="G33" t="s">
        <v>147</v>
      </c>
      <c r="H33" t="s">
        <v>171</v>
      </c>
      <c r="J33" t="s">
        <v>172</v>
      </c>
      <c r="K33" t="s">
        <v>58</v>
      </c>
      <c r="L33" t="s">
        <v>173</v>
      </c>
      <c r="M33" t="n">
        <v>50166.0</v>
      </c>
      <c r="N33" t="s">
        <v>62</v>
      </c>
      <c r="O33" t="s">
        <v>63</v>
      </c>
      <c r="Q33" t="s">
        <v>64</v>
      </c>
      <c r="R33" t="s">
        <v>65</v>
      </c>
      <c r="S33" t="s">
        <v>67</v>
      </c>
      <c r="W33" t="s">
        <v>71</v>
      </c>
      <c r="X33" t="s">
        <v>67</v>
      </c>
      <c r="AE33" t="s">
        <v>67</v>
      </c>
      <c r="AG33" t="s">
        <v>65</v>
      </c>
      <c r="AH33" t="s">
        <v>67</v>
      </c>
      <c r="AI33" t="s">
        <v>67</v>
      </c>
      <c r="AJ33" t="s">
        <v>67</v>
      </c>
      <c r="AK33" t="s">
        <v>58</v>
      </c>
      <c r="AL33" t="s">
        <v>58</v>
      </c>
      <c r="AM33" t="s">
        <v>58</v>
      </c>
      <c r="AN33" t="s">
        <v>58</v>
      </c>
      <c r="AO33" t="s">
        <v>65</v>
      </c>
      <c r="AP33" t="s">
        <v>65</v>
      </c>
      <c r="AQ33" t="s">
        <v>58</v>
      </c>
      <c r="AR33" t="s">
        <v>58</v>
      </c>
      <c r="AS33" t="s">
        <v>58</v>
      </c>
      <c r="AV33">
        <f>VLOOKUP(H32,BitLocker回復キー一覧!$B$1:$F$44,5,FALSE)</f>
      </c>
    </row>
    <row r="34">
      <c r="A34" t="n">
        <v>28.0</v>
      </c>
      <c r="C34" t="s">
        <v>55</v>
      </c>
      <c r="D34" t="s">
        <v>56</v>
      </c>
      <c r="E34" t="s">
        <v>57</v>
      </c>
      <c r="F34" t="s">
        <v>146</v>
      </c>
      <c r="G34" t="s">
        <v>147</v>
      </c>
      <c r="H34" t="s">
        <v>174</v>
      </c>
      <c r="J34" t="s">
        <v>175</v>
      </c>
      <c r="K34" t="s">
        <v>58</v>
      </c>
      <c r="L34" t="s">
        <v>178</v>
      </c>
      <c r="M34" t="n">
        <v>50376.0</v>
      </c>
      <c r="N34" t="s">
        <v>62</v>
      </c>
      <c r="O34" t="s">
        <v>103</v>
      </c>
      <c r="P34" t="s">
        <v>58</v>
      </c>
      <c r="Q34" t="s">
        <v>176</v>
      </c>
      <c r="R34" t="s">
        <v>65</v>
      </c>
      <c r="S34" t="s">
        <v>65</v>
      </c>
      <c r="T34" t="s">
        <v>65</v>
      </c>
      <c r="V34" t="s">
        <v>65</v>
      </c>
      <c r="W34" t="s">
        <v>71</v>
      </c>
      <c r="X34" t="s">
        <v>67</v>
      </c>
      <c r="AE34" t="s">
        <v>67</v>
      </c>
      <c r="AG34" t="s">
        <v>65</v>
      </c>
      <c r="AH34" t="s">
        <v>67</v>
      </c>
      <c r="AI34" t="s">
        <v>67</v>
      </c>
      <c r="AJ34" t="s">
        <v>67</v>
      </c>
      <c r="AK34" t="s">
        <v>91</v>
      </c>
      <c r="AL34" t="s">
        <v>92</v>
      </c>
      <c r="AM34" t="s">
        <v>93</v>
      </c>
      <c r="AN34" t="s">
        <v>94</v>
      </c>
      <c r="AO34" t="s">
        <v>67</v>
      </c>
      <c r="AP34" t="s">
        <v>67</v>
      </c>
      <c r="AQ34" t="s">
        <v>159</v>
      </c>
      <c r="AR34" t="s">
        <v>96</v>
      </c>
      <c r="AS34" t="s">
        <v>177</v>
      </c>
      <c r="AT34" t="n">
        <v>44939.0</v>
      </c>
      <c r="AV34">
        <f>VLOOKUP(H33,BitLocker回復キー一覧!$B$1:$F$44,5,FALSE)</f>
      </c>
    </row>
    <row r="35">
      <c r="A35" t="n">
        <v>29.0</v>
      </c>
      <c r="C35" t="s">
        <v>55</v>
      </c>
      <c r="D35" t="s">
        <v>56</v>
      </c>
      <c r="E35" t="s">
        <v>57</v>
      </c>
      <c r="F35" t="s">
        <v>146</v>
      </c>
      <c r="G35" t="s">
        <v>147</v>
      </c>
      <c r="H35" t="s">
        <v>179</v>
      </c>
      <c r="J35" t="s">
        <v>180</v>
      </c>
      <c r="K35" t="s">
        <v>58</v>
      </c>
      <c r="L35" t="s">
        <v>178</v>
      </c>
      <c r="M35" t="n">
        <v>50376.0</v>
      </c>
      <c r="N35" t="s">
        <v>62</v>
      </c>
      <c r="O35" t="s">
        <v>103</v>
      </c>
      <c r="P35" t="s">
        <v>58</v>
      </c>
      <c r="Q35" t="s">
        <v>176</v>
      </c>
      <c r="R35" t="s">
        <v>65</v>
      </c>
      <c r="S35" t="s">
        <v>65</v>
      </c>
      <c r="T35" t="s">
        <v>65</v>
      </c>
      <c r="V35" t="s">
        <v>65</v>
      </c>
      <c r="W35" t="s">
        <v>71</v>
      </c>
      <c r="X35" t="s">
        <v>67</v>
      </c>
      <c r="AE35" t="s">
        <v>67</v>
      </c>
      <c r="AG35" t="s">
        <v>65</v>
      </c>
      <c r="AH35" t="s">
        <v>67</v>
      </c>
      <c r="AI35" t="s">
        <v>67</v>
      </c>
      <c r="AJ35" t="s">
        <v>67</v>
      </c>
      <c r="AK35" t="s">
        <v>91</v>
      </c>
      <c r="AL35" t="s">
        <v>92</v>
      </c>
      <c r="AM35" t="s">
        <v>93</v>
      </c>
      <c r="AN35" t="s">
        <v>94</v>
      </c>
      <c r="AO35" t="s">
        <v>67</v>
      </c>
      <c r="AP35" t="s">
        <v>67</v>
      </c>
      <c r="AQ35" t="s">
        <v>159</v>
      </c>
      <c r="AR35" t="s">
        <v>96</v>
      </c>
      <c r="AS35" t="s">
        <v>177</v>
      </c>
      <c r="AT35" t="n">
        <v>44939.0</v>
      </c>
      <c r="AV35">
        <f>VLOOKUP(H34,BitLocker回復キー一覧!$B$1:$F$44,5,FALSE)</f>
      </c>
    </row>
    <row r="36">
      <c r="A36" t="n">
        <v>30.0</v>
      </c>
      <c r="C36" t="s">
        <v>55</v>
      </c>
      <c r="D36" t="s">
        <v>56</v>
      </c>
      <c r="E36" t="s">
        <v>57</v>
      </c>
      <c r="F36" t="s">
        <v>65</v>
      </c>
      <c r="G36" t="s">
        <v>88</v>
      </c>
      <c r="H36" t="s">
        <v>181</v>
      </c>
      <c r="J36" t="s">
        <v>182</v>
      </c>
      <c r="K36" t="s">
        <v>58</v>
      </c>
      <c r="N36" t="s">
        <v>58</v>
      </c>
      <c r="O36" t="s">
        <v>103</v>
      </c>
      <c r="Q36" t="s">
        <v>58</v>
      </c>
      <c r="R36" t="s">
        <v>65</v>
      </c>
      <c r="S36" t="s">
        <v>65</v>
      </c>
      <c r="W36" t="s">
        <v>71</v>
      </c>
      <c r="X36" t="s">
        <v>67</v>
      </c>
      <c r="AE36" t="s">
        <v>67</v>
      </c>
      <c r="AG36" t="s">
        <v>65</v>
      </c>
      <c r="AH36" t="s">
        <v>65</v>
      </c>
      <c r="AI36" t="s">
        <v>65</v>
      </c>
      <c r="AJ36" t="s">
        <v>65</v>
      </c>
      <c r="AK36" t="s">
        <v>58</v>
      </c>
      <c r="AL36" t="s">
        <v>58</v>
      </c>
      <c r="AM36" t="s">
        <v>58</v>
      </c>
      <c r="AN36" t="s">
        <v>58</v>
      </c>
      <c r="AO36" t="s">
        <v>65</v>
      </c>
      <c r="AP36" t="s">
        <v>65</v>
      </c>
      <c r="AQ36" t="s">
        <v>58</v>
      </c>
      <c r="AR36" t="s">
        <v>58</v>
      </c>
      <c r="AS36" t="s">
        <v>58</v>
      </c>
      <c r="AV36">
        <f>VLOOKUP(H35,BitLocker回復キー一覧!$B$1:$F$44,5,FALSE)</f>
      </c>
    </row>
    <row r="37">
      <c r="A37" t="n">
        <v>31.0</v>
      </c>
      <c r="C37" t="s">
        <v>55</v>
      </c>
      <c r="D37" t="s">
        <v>114</v>
      </c>
      <c r="E37" t="s">
        <v>57</v>
      </c>
      <c r="F37" t="s">
        <v>183</v>
      </c>
      <c r="G37" t="s">
        <v>184</v>
      </c>
      <c r="H37" t="s">
        <v>185</v>
      </c>
      <c r="J37" t="s">
        <v>186</v>
      </c>
      <c r="K37" t="s">
        <v>58</v>
      </c>
      <c r="L37" t="s">
        <v>187</v>
      </c>
      <c r="M37" t="n">
        <v>50166.0</v>
      </c>
      <c r="N37" t="s">
        <v>62</v>
      </c>
      <c r="O37" t="s">
        <v>63</v>
      </c>
      <c r="P37" t="s">
        <v>58</v>
      </c>
      <c r="Q37" t="s">
        <v>64</v>
      </c>
      <c r="R37" t="s">
        <v>65</v>
      </c>
      <c r="S37" t="s">
        <v>67</v>
      </c>
      <c r="T37" t="s">
        <v>65</v>
      </c>
      <c r="V37" t="s">
        <v>65</v>
      </c>
      <c r="W37" t="s">
        <v>71</v>
      </c>
      <c r="X37" t="s">
        <v>67</v>
      </c>
      <c r="AE37" t="s">
        <v>67</v>
      </c>
      <c r="AG37" t="s">
        <v>65</v>
      </c>
      <c r="AH37" t="s">
        <v>67</v>
      </c>
      <c r="AI37" t="s">
        <v>67</v>
      </c>
      <c r="AJ37" t="s">
        <v>67</v>
      </c>
      <c r="AK37" t="s">
        <v>58</v>
      </c>
      <c r="AL37" t="s">
        <v>58</v>
      </c>
      <c r="AM37" t="s">
        <v>58</v>
      </c>
      <c r="AN37" t="s">
        <v>58</v>
      </c>
      <c r="AO37" t="s">
        <v>65</v>
      </c>
      <c r="AP37" t="s">
        <v>65</v>
      </c>
      <c r="AQ37" t="s">
        <v>58</v>
      </c>
      <c r="AR37" t="s">
        <v>58</v>
      </c>
      <c r="AS37" t="s">
        <v>58</v>
      </c>
      <c r="AT37" t="n">
        <v>44256.0</v>
      </c>
      <c r="AV37">
        <f>VLOOKUP(H36,BitLocker回復キー一覧!$B$1:$F$44,5,FALSE)</f>
      </c>
    </row>
    <row r="38">
      <c r="A38" t="n">
        <v>32.0</v>
      </c>
      <c r="C38" t="s">
        <v>55</v>
      </c>
      <c r="D38" t="s">
        <v>114</v>
      </c>
      <c r="E38" t="s">
        <v>57</v>
      </c>
      <c r="F38" t="s">
        <v>58</v>
      </c>
      <c r="G38" t="s">
        <v>188</v>
      </c>
      <c r="H38" t="s">
        <v>189</v>
      </c>
      <c r="J38" t="s">
        <v>190</v>
      </c>
      <c r="K38" t="s">
        <v>58</v>
      </c>
      <c r="L38" t="s">
        <v>191</v>
      </c>
      <c r="M38" t="n">
        <v>50166.0</v>
      </c>
      <c r="N38" t="s">
        <v>62</v>
      </c>
      <c r="O38" t="s">
        <v>63</v>
      </c>
      <c r="Q38" t="s">
        <v>64</v>
      </c>
      <c r="R38" t="s">
        <v>65</v>
      </c>
      <c r="S38" t="s">
        <v>67</v>
      </c>
      <c r="W38" t="s">
        <v>71</v>
      </c>
      <c r="X38" t="s">
        <v>67</v>
      </c>
      <c r="AE38" t="s">
        <v>67</v>
      </c>
      <c r="AG38" t="s">
        <v>65</v>
      </c>
      <c r="AH38" t="s">
        <v>67</v>
      </c>
      <c r="AI38" t="s">
        <v>67</v>
      </c>
      <c r="AJ38" t="s">
        <v>67</v>
      </c>
      <c r="AK38" t="s">
        <v>58</v>
      </c>
      <c r="AL38" t="s">
        <v>58</v>
      </c>
      <c r="AM38" t="s">
        <v>58</v>
      </c>
      <c r="AN38" t="s">
        <v>58</v>
      </c>
      <c r="AO38" t="s">
        <v>65</v>
      </c>
      <c r="AP38" t="s">
        <v>65</v>
      </c>
      <c r="AQ38" t="s">
        <v>58</v>
      </c>
      <c r="AR38" t="s">
        <v>58</v>
      </c>
      <c r="AS38" t="s">
        <v>58</v>
      </c>
      <c r="AV38">
        <f>VLOOKUP(H37,BitLocker回復キー一覧!$B$1:$F$44,5,FALSE)</f>
      </c>
    </row>
    <row r="39">
      <c r="A39" t="n">
        <v>33.0</v>
      </c>
      <c r="C39" t="s">
        <v>55</v>
      </c>
      <c r="D39" t="s">
        <v>114</v>
      </c>
      <c r="E39" t="s">
        <v>57</v>
      </c>
      <c r="F39" t="s">
        <v>58</v>
      </c>
      <c r="G39" t="s">
        <v>192</v>
      </c>
      <c r="H39" t="s">
        <v>193</v>
      </c>
      <c r="J39" t="s">
        <v>194</v>
      </c>
      <c r="K39" t="s">
        <v>58</v>
      </c>
      <c r="L39" t="s">
        <v>195</v>
      </c>
      <c r="M39" t="n">
        <v>50291.0</v>
      </c>
      <c r="N39" t="s">
        <v>62</v>
      </c>
      <c r="O39" t="s">
        <v>63</v>
      </c>
      <c r="Q39" t="s">
        <v>64</v>
      </c>
      <c r="R39" t="s">
        <v>65</v>
      </c>
      <c r="S39" t="s">
        <v>67</v>
      </c>
      <c r="W39" t="s">
        <v>71</v>
      </c>
      <c r="X39" t="s">
        <v>67</v>
      </c>
      <c r="AE39" t="s">
        <v>67</v>
      </c>
      <c r="AG39" t="s">
        <v>65</v>
      </c>
      <c r="AH39" t="s">
        <v>67</v>
      </c>
      <c r="AI39" t="s">
        <v>67</v>
      </c>
      <c r="AJ39" t="s">
        <v>67</v>
      </c>
      <c r="AK39" t="s">
        <v>58</v>
      </c>
      <c r="AL39" t="s">
        <v>58</v>
      </c>
      <c r="AM39" t="s">
        <v>58</v>
      </c>
      <c r="AN39" t="s">
        <v>58</v>
      </c>
      <c r="AO39" t="s">
        <v>65</v>
      </c>
      <c r="AP39" t="s">
        <v>65</v>
      </c>
      <c r="AQ39" t="s">
        <v>58</v>
      </c>
      <c r="AR39" t="s">
        <v>58</v>
      </c>
      <c r="AS39" t="s">
        <v>58</v>
      </c>
      <c r="AV39">
        <f>VLOOKUP(H38,BitLocker回復キー一覧!$B$1:$F$44,5,FALSE)</f>
      </c>
    </row>
    <row r="40">
      <c r="A40" t="n">
        <v>34.0</v>
      </c>
      <c r="C40" t="s">
        <v>55</v>
      </c>
      <c r="D40" t="s">
        <v>114</v>
      </c>
      <c r="E40" t="s">
        <v>57</v>
      </c>
      <c r="F40" t="s">
        <v>58</v>
      </c>
      <c r="G40" t="s">
        <v>192</v>
      </c>
      <c r="H40" t="s">
        <v>196</v>
      </c>
      <c r="J40" t="s">
        <v>197</v>
      </c>
      <c r="K40" t="s">
        <v>58</v>
      </c>
      <c r="L40" t="s">
        <v>198</v>
      </c>
      <c r="M40" t="n">
        <v>50140.0</v>
      </c>
      <c r="N40" t="s">
        <v>62</v>
      </c>
      <c r="O40" t="s">
        <v>63</v>
      </c>
      <c r="Q40" t="s">
        <v>64</v>
      </c>
      <c r="R40" t="s">
        <v>65</v>
      </c>
      <c r="S40" t="s">
        <v>67</v>
      </c>
      <c r="W40" t="s">
        <v>71</v>
      </c>
      <c r="X40" t="s">
        <v>67</v>
      </c>
      <c r="AE40" t="s">
        <v>67</v>
      </c>
      <c r="AG40" t="s">
        <v>65</v>
      </c>
      <c r="AH40" t="s">
        <v>67</v>
      </c>
      <c r="AI40" t="s">
        <v>67</v>
      </c>
      <c r="AJ40" t="s">
        <v>67</v>
      </c>
      <c r="AK40" t="s">
        <v>58</v>
      </c>
      <c r="AL40" t="s">
        <v>58</v>
      </c>
      <c r="AM40" t="s">
        <v>58</v>
      </c>
      <c r="AN40" t="s">
        <v>58</v>
      </c>
      <c r="AO40" t="s">
        <v>65</v>
      </c>
      <c r="AP40" t="s">
        <v>65</v>
      </c>
      <c r="AQ40" t="s">
        <v>58</v>
      </c>
      <c r="AR40" t="s">
        <v>58</v>
      </c>
      <c r="AS40" t="s">
        <v>58</v>
      </c>
      <c r="AV40">
        <f>VLOOKUP(H39,BitLocker回復キー一覧!$B$1:$F$44,5,FALSE)</f>
      </c>
    </row>
    <row r="41">
      <c r="A41" t="n">
        <v>35.0</v>
      </c>
      <c r="C41" t="s">
        <v>55</v>
      </c>
      <c r="D41" t="s">
        <v>114</v>
      </c>
      <c r="E41" t="s">
        <v>57</v>
      </c>
      <c r="F41" t="s">
        <v>58</v>
      </c>
      <c r="G41" t="s">
        <v>192</v>
      </c>
      <c r="H41" t="s">
        <v>199</v>
      </c>
      <c r="J41" t="s">
        <v>200</v>
      </c>
      <c r="K41" t="s">
        <v>58</v>
      </c>
      <c r="L41" t="s">
        <v>201</v>
      </c>
      <c r="M41" t="n">
        <v>50329.0</v>
      </c>
      <c r="N41" t="s">
        <v>62</v>
      </c>
      <c r="O41" t="s">
        <v>63</v>
      </c>
      <c r="Q41" t="s">
        <v>64</v>
      </c>
      <c r="R41" t="s">
        <v>65</v>
      </c>
      <c r="S41" t="s">
        <v>67</v>
      </c>
      <c r="W41" t="s">
        <v>71</v>
      </c>
      <c r="X41" t="s">
        <v>67</v>
      </c>
      <c r="AE41" t="s">
        <v>67</v>
      </c>
      <c r="AG41" t="s">
        <v>65</v>
      </c>
      <c r="AH41" t="s">
        <v>67</v>
      </c>
      <c r="AI41" t="s">
        <v>67</v>
      </c>
      <c r="AJ41" t="s">
        <v>67</v>
      </c>
      <c r="AK41" t="s">
        <v>58</v>
      </c>
      <c r="AL41" t="s">
        <v>58</v>
      </c>
      <c r="AM41" t="s">
        <v>58</v>
      </c>
      <c r="AN41" t="s">
        <v>58</v>
      </c>
      <c r="AO41" t="s">
        <v>65</v>
      </c>
      <c r="AP41" t="s">
        <v>65</v>
      </c>
      <c r="AQ41" t="s">
        <v>58</v>
      </c>
      <c r="AR41" t="s">
        <v>58</v>
      </c>
      <c r="AS41" t="s">
        <v>58</v>
      </c>
      <c r="AV41">
        <f>VLOOKUP(H40,BitLocker回復キー一覧!$B$1:$F$44,5,FALSE)</f>
      </c>
    </row>
    <row r="42">
      <c r="A42" t="n">
        <v>36.0</v>
      </c>
      <c r="C42" t="s">
        <v>55</v>
      </c>
      <c r="D42" t="s">
        <v>56</v>
      </c>
      <c r="E42" t="s">
        <v>57</v>
      </c>
      <c r="F42" t="s">
        <v>58</v>
      </c>
      <c r="G42" t="s">
        <v>202</v>
      </c>
      <c r="H42" t="s">
        <v>203</v>
      </c>
      <c r="J42" t="s">
        <v>58</v>
      </c>
      <c r="K42" t="s">
        <v>58</v>
      </c>
      <c r="L42" t="s">
        <v>206</v>
      </c>
      <c r="M42" t="n">
        <v>50011.0</v>
      </c>
      <c r="N42" t="s">
        <v>62</v>
      </c>
      <c r="O42" t="s">
        <v>99</v>
      </c>
      <c r="Q42" t="s">
        <v>204</v>
      </c>
      <c r="R42" t="s">
        <v>65</v>
      </c>
      <c r="S42" t="s">
        <v>65</v>
      </c>
      <c r="W42" t="s">
        <v>71</v>
      </c>
      <c r="X42" t="s">
        <v>67</v>
      </c>
      <c r="AE42" t="s">
        <v>67</v>
      </c>
      <c r="AG42" t="s">
        <v>65</v>
      </c>
      <c r="AH42" t="s">
        <v>65</v>
      </c>
      <c r="AI42" t="s">
        <v>65</v>
      </c>
      <c r="AJ42" t="s">
        <v>65</v>
      </c>
      <c r="AK42" t="s">
        <v>58</v>
      </c>
      <c r="AL42" t="s">
        <v>58</v>
      </c>
      <c r="AM42" t="s">
        <v>58</v>
      </c>
      <c r="AN42" t="s">
        <v>58</v>
      </c>
      <c r="AO42" t="s">
        <v>65</v>
      </c>
      <c r="AP42" t="s">
        <v>65</v>
      </c>
      <c r="AQ42" t="s">
        <v>58</v>
      </c>
      <c r="AR42" t="s">
        <v>58</v>
      </c>
      <c r="AS42" t="s">
        <v>205</v>
      </c>
      <c r="AV42">
        <f>VLOOKUP(H41,BitLocker回復キー一覧!$B$1:$F$44,5,FALSE)</f>
      </c>
    </row>
    <row r="43">
      <c r="A43" t="n">
        <v>37.0</v>
      </c>
      <c r="C43" t="s">
        <v>55</v>
      </c>
      <c r="D43" t="s">
        <v>114</v>
      </c>
      <c r="E43" t="s">
        <v>207</v>
      </c>
      <c r="F43" t="s">
        <v>58</v>
      </c>
      <c r="G43" t="s">
        <v>208</v>
      </c>
      <c r="H43" t="s">
        <v>209</v>
      </c>
      <c r="J43" t="s">
        <v>65</v>
      </c>
      <c r="K43" t="s">
        <v>58</v>
      </c>
      <c r="L43" t="s">
        <v>211</v>
      </c>
      <c r="M43" t="n">
        <v>50130.0</v>
      </c>
      <c r="N43" t="s">
        <v>62</v>
      </c>
      <c r="O43" t="s">
        <v>63</v>
      </c>
      <c r="Q43" t="s">
        <v>64</v>
      </c>
      <c r="R43" t="s">
        <v>65</v>
      </c>
      <c r="S43" t="s">
        <v>65</v>
      </c>
      <c r="W43" t="s">
        <v>71</v>
      </c>
      <c r="X43" t="s">
        <v>67</v>
      </c>
      <c r="AE43" t="s">
        <v>67</v>
      </c>
      <c r="AG43" t="s">
        <v>65</v>
      </c>
      <c r="AH43" t="s">
        <v>65</v>
      </c>
      <c r="AI43" t="s">
        <v>65</v>
      </c>
      <c r="AJ43" t="s">
        <v>65</v>
      </c>
      <c r="AK43" t="s">
        <v>58</v>
      </c>
      <c r="AL43" t="s">
        <v>58</v>
      </c>
      <c r="AM43" t="s">
        <v>58</v>
      </c>
      <c r="AN43" t="s">
        <v>58</v>
      </c>
      <c r="AO43" t="s">
        <v>65</v>
      </c>
      <c r="AP43" t="s">
        <v>65</v>
      </c>
      <c r="AQ43" t="s">
        <v>58</v>
      </c>
      <c r="AR43" t="s">
        <v>58</v>
      </c>
      <c r="AS43" t="s">
        <v>210</v>
      </c>
      <c r="AV43">
        <f>VLOOKUP(H42,BitLocker回復キー一覧!$B$1:$F$44,5,FALSE)</f>
      </c>
    </row>
    <row r="44">
      <c r="A44" t="n">
        <v>38.0</v>
      </c>
      <c r="C44" t="s">
        <v>55</v>
      </c>
      <c r="D44" t="s">
        <v>56</v>
      </c>
      <c r="E44" t="s">
        <v>57</v>
      </c>
      <c r="F44" t="s">
        <v>212</v>
      </c>
      <c r="G44" t="s">
        <v>213</v>
      </c>
      <c r="H44" t="s">
        <v>214</v>
      </c>
      <c r="J44" t="s">
        <v>215</v>
      </c>
      <c r="K44" t="s">
        <v>58</v>
      </c>
      <c r="L44" t="s">
        <v>216</v>
      </c>
      <c r="M44" t="n">
        <v>50396.0</v>
      </c>
      <c r="N44" t="s">
        <v>62</v>
      </c>
      <c r="O44" t="s">
        <v>63</v>
      </c>
      <c r="Q44" t="s">
        <v>64</v>
      </c>
      <c r="R44" t="s">
        <v>65</v>
      </c>
      <c r="S44" t="s">
        <v>67</v>
      </c>
      <c r="W44" t="s">
        <v>71</v>
      </c>
      <c r="X44" t="s">
        <v>67</v>
      </c>
      <c r="AE44" t="s">
        <v>67</v>
      </c>
      <c r="AG44" t="s">
        <v>65</v>
      </c>
      <c r="AH44" t="s">
        <v>67</v>
      </c>
      <c r="AI44" t="s">
        <v>67</v>
      </c>
      <c r="AJ44" t="s">
        <v>67</v>
      </c>
      <c r="AK44" t="s">
        <v>58</v>
      </c>
      <c r="AL44" t="s">
        <v>58</v>
      </c>
      <c r="AM44" t="s">
        <v>58</v>
      </c>
      <c r="AN44" t="s">
        <v>58</v>
      </c>
      <c r="AO44" t="s">
        <v>65</v>
      </c>
      <c r="AP44" t="s">
        <v>65</v>
      </c>
      <c r="AQ44" t="s">
        <v>58</v>
      </c>
      <c r="AR44" t="s">
        <v>96</v>
      </c>
      <c r="AS44" t="s">
        <v>58</v>
      </c>
      <c r="AV44">
        <f>VLOOKUP(H43,BitLocker回復キー一覧!$B$1:$F$44,5,FALSE)</f>
      </c>
    </row>
    <row r="45">
      <c r="A45" t="n">
        <v>39.0</v>
      </c>
      <c r="C45" t="s">
        <v>55</v>
      </c>
      <c r="D45" t="s">
        <v>56</v>
      </c>
      <c r="E45" t="s">
        <v>57</v>
      </c>
      <c r="F45" t="s">
        <v>212</v>
      </c>
      <c r="G45" t="s">
        <v>213</v>
      </c>
      <c r="H45" t="s">
        <v>217</v>
      </c>
      <c r="J45" t="s">
        <v>218</v>
      </c>
      <c r="K45" t="s">
        <v>58</v>
      </c>
      <c r="L45" t="s">
        <v>165</v>
      </c>
      <c r="M45" t="n">
        <v>50251.0</v>
      </c>
      <c r="N45" t="s">
        <v>62</v>
      </c>
      <c r="O45" t="s">
        <v>63</v>
      </c>
      <c r="Q45" t="s">
        <v>64</v>
      </c>
      <c r="R45" t="s">
        <v>65</v>
      </c>
      <c r="S45" t="s">
        <v>67</v>
      </c>
      <c r="W45" t="s">
        <v>71</v>
      </c>
      <c r="X45" t="s">
        <v>67</v>
      </c>
      <c r="AE45" t="s">
        <v>67</v>
      </c>
      <c r="AG45" t="s">
        <v>65</v>
      </c>
      <c r="AH45" t="s">
        <v>67</v>
      </c>
      <c r="AI45" t="s">
        <v>67</v>
      </c>
      <c r="AJ45" t="s">
        <v>67</v>
      </c>
      <c r="AK45" t="s">
        <v>58</v>
      </c>
      <c r="AL45" t="s">
        <v>58</v>
      </c>
      <c r="AM45" t="s">
        <v>58</v>
      </c>
      <c r="AN45" t="s">
        <v>58</v>
      </c>
      <c r="AO45" t="s">
        <v>65</v>
      </c>
      <c r="AP45" t="s">
        <v>65</v>
      </c>
      <c r="AQ45" t="s">
        <v>58</v>
      </c>
      <c r="AR45" t="s">
        <v>96</v>
      </c>
      <c r="AS45" t="s">
        <v>58</v>
      </c>
      <c r="AV45">
        <f>VLOOKUP(H44,BitLocker回復キー一覧!$B$1:$F$44,5,FALSE)</f>
      </c>
    </row>
    <row r="46">
      <c r="A46" t="n">
        <v>40.0</v>
      </c>
      <c r="C46" t="s">
        <v>55</v>
      </c>
      <c r="D46" t="s">
        <v>56</v>
      </c>
      <c r="E46" t="s">
        <v>57</v>
      </c>
      <c r="F46" t="s">
        <v>212</v>
      </c>
      <c r="G46" t="s">
        <v>213</v>
      </c>
      <c r="H46" t="s">
        <v>219</v>
      </c>
      <c r="J46" t="s">
        <v>220</v>
      </c>
      <c r="K46" t="s">
        <v>58</v>
      </c>
      <c r="L46" t="s">
        <v>221</v>
      </c>
      <c r="M46" t="n">
        <v>50146.0</v>
      </c>
      <c r="N46" t="s">
        <v>83</v>
      </c>
      <c r="O46" t="s">
        <v>63</v>
      </c>
      <c r="Q46" t="s">
        <v>64</v>
      </c>
      <c r="R46" t="s">
        <v>65</v>
      </c>
      <c r="S46" t="s">
        <v>67</v>
      </c>
      <c r="W46" t="s">
        <v>71</v>
      </c>
      <c r="X46" t="s">
        <v>67</v>
      </c>
      <c r="AE46" t="s">
        <v>67</v>
      </c>
      <c r="AG46" t="s">
        <v>65</v>
      </c>
      <c r="AH46" t="s">
        <v>65</v>
      </c>
      <c r="AI46" t="s">
        <v>65</v>
      </c>
      <c r="AJ46" t="s">
        <v>65</v>
      </c>
      <c r="AK46" t="s">
        <v>58</v>
      </c>
      <c r="AL46" t="s">
        <v>58</v>
      </c>
      <c r="AM46" t="s">
        <v>58</v>
      </c>
      <c r="AN46" t="s">
        <v>58</v>
      </c>
      <c r="AO46" t="s">
        <v>65</v>
      </c>
      <c r="AP46" t="s">
        <v>65</v>
      </c>
      <c r="AQ46" t="s">
        <v>58</v>
      </c>
      <c r="AR46" t="s">
        <v>96</v>
      </c>
      <c r="AS46" t="s">
        <v>58</v>
      </c>
      <c r="AV46">
        <f>VLOOKUP(H45,BitLocker回復キー一覧!$B$1:$F$44,5,FALSE)</f>
      </c>
    </row>
    <row r="47">
      <c r="A47" t="n">
        <v>41.0</v>
      </c>
      <c r="C47" t="s">
        <v>55</v>
      </c>
      <c r="D47" t="s">
        <v>56</v>
      </c>
      <c r="E47" t="s">
        <v>57</v>
      </c>
      <c r="F47" t="s">
        <v>212</v>
      </c>
      <c r="G47" t="s">
        <v>213</v>
      </c>
      <c r="H47" t="s">
        <v>222</v>
      </c>
      <c r="J47" t="s">
        <v>223</v>
      </c>
      <c r="K47" t="s">
        <v>58</v>
      </c>
      <c r="L47" t="s">
        <v>187</v>
      </c>
      <c r="M47" t="n">
        <v>50166.0</v>
      </c>
      <c r="N47" t="s">
        <v>62</v>
      </c>
      <c r="O47" t="s">
        <v>63</v>
      </c>
      <c r="Q47" t="s">
        <v>64</v>
      </c>
      <c r="R47" t="s">
        <v>65</v>
      </c>
      <c r="S47" t="s">
        <v>67</v>
      </c>
      <c r="W47" t="s">
        <v>71</v>
      </c>
      <c r="X47" t="s">
        <v>67</v>
      </c>
      <c r="AE47" t="s">
        <v>67</v>
      </c>
      <c r="AG47" t="s">
        <v>65</v>
      </c>
      <c r="AH47" t="s">
        <v>67</v>
      </c>
      <c r="AI47" t="s">
        <v>67</v>
      </c>
      <c r="AJ47" t="s">
        <v>67</v>
      </c>
      <c r="AK47" t="s">
        <v>58</v>
      </c>
      <c r="AL47" t="s">
        <v>58</v>
      </c>
      <c r="AM47" t="s">
        <v>58</v>
      </c>
      <c r="AN47" t="s">
        <v>58</v>
      </c>
      <c r="AO47" t="s">
        <v>65</v>
      </c>
      <c r="AP47" t="s">
        <v>65</v>
      </c>
      <c r="AQ47" t="s">
        <v>58</v>
      </c>
      <c r="AR47" t="s">
        <v>96</v>
      </c>
      <c r="AS47" t="s">
        <v>58</v>
      </c>
      <c r="AV47">
        <f>VLOOKUP(H46,BitLocker回復キー一覧!$B$1:$F$44,5,FALSE)</f>
      </c>
    </row>
    <row r="48">
      <c r="A48" t="n">
        <v>42.0</v>
      </c>
      <c r="C48" t="s">
        <v>55</v>
      </c>
      <c r="D48" t="s">
        <v>56</v>
      </c>
      <c r="E48" t="s">
        <v>57</v>
      </c>
      <c r="F48" t="s">
        <v>212</v>
      </c>
      <c r="G48" t="s">
        <v>213</v>
      </c>
      <c r="H48" t="s">
        <v>224</v>
      </c>
      <c r="J48" t="s">
        <v>225</v>
      </c>
      <c r="K48" t="s">
        <v>58</v>
      </c>
      <c r="L48" t="s">
        <v>226</v>
      </c>
      <c r="M48" t="n">
        <v>50368.0</v>
      </c>
      <c r="N48" t="s">
        <v>62</v>
      </c>
      <c r="O48" t="s">
        <v>63</v>
      </c>
      <c r="Q48" t="s">
        <v>64</v>
      </c>
      <c r="R48" t="s">
        <v>65</v>
      </c>
      <c r="S48" t="s">
        <v>67</v>
      </c>
      <c r="W48" t="s">
        <v>71</v>
      </c>
      <c r="X48" t="s">
        <v>67</v>
      </c>
      <c r="AE48" t="s">
        <v>67</v>
      </c>
      <c r="AG48" t="s">
        <v>65</v>
      </c>
      <c r="AH48" t="s">
        <v>67</v>
      </c>
      <c r="AI48" t="s">
        <v>67</v>
      </c>
      <c r="AJ48" t="s">
        <v>67</v>
      </c>
      <c r="AK48" t="s">
        <v>58</v>
      </c>
      <c r="AL48" t="s">
        <v>58</v>
      </c>
      <c r="AM48" t="s">
        <v>58</v>
      </c>
      <c r="AN48" t="s">
        <v>58</v>
      </c>
      <c r="AO48" t="s">
        <v>65</v>
      </c>
      <c r="AP48" t="s">
        <v>65</v>
      </c>
      <c r="AQ48" t="s">
        <v>58</v>
      </c>
      <c r="AR48" t="s">
        <v>96</v>
      </c>
      <c r="AS48" t="s">
        <v>58</v>
      </c>
      <c r="AV48">
        <f>VLOOKUP(H47,BitLocker回復キー一覧!$B$1:$F$44,5,FALSE)</f>
      </c>
    </row>
    <row r="49">
      <c r="A49" t="n">
        <v>43.0</v>
      </c>
      <c r="C49" t="s">
        <v>55</v>
      </c>
      <c r="D49" t="s">
        <v>56</v>
      </c>
      <c r="E49" t="s">
        <v>57</v>
      </c>
      <c r="F49" t="s">
        <v>212</v>
      </c>
      <c r="G49" t="s">
        <v>213</v>
      </c>
      <c r="H49" t="s">
        <v>227</v>
      </c>
      <c r="J49" t="s">
        <v>228</v>
      </c>
      <c r="K49" t="s">
        <v>58</v>
      </c>
      <c r="L49" t="s">
        <v>201</v>
      </c>
      <c r="M49" t="n">
        <v>50412.0</v>
      </c>
      <c r="N49" t="s">
        <v>83</v>
      </c>
      <c r="O49" t="s">
        <v>63</v>
      </c>
      <c r="Q49" t="s">
        <v>64</v>
      </c>
      <c r="R49" t="s">
        <v>65</v>
      </c>
      <c r="S49" t="s">
        <v>67</v>
      </c>
      <c r="W49" t="s">
        <v>71</v>
      </c>
      <c r="X49" t="s">
        <v>67</v>
      </c>
      <c r="AE49" t="s">
        <v>67</v>
      </c>
      <c r="AG49" t="s">
        <v>65</v>
      </c>
      <c r="AH49" t="s">
        <v>67</v>
      </c>
      <c r="AI49" t="s">
        <v>67</v>
      </c>
      <c r="AJ49" t="s">
        <v>67</v>
      </c>
      <c r="AK49" t="s">
        <v>58</v>
      </c>
      <c r="AL49" t="s">
        <v>58</v>
      </c>
      <c r="AM49" t="s">
        <v>58</v>
      </c>
      <c r="AN49" t="s">
        <v>58</v>
      </c>
      <c r="AO49" t="s">
        <v>65</v>
      </c>
      <c r="AP49" t="s">
        <v>65</v>
      </c>
      <c r="AQ49" t="s">
        <v>58</v>
      </c>
      <c r="AR49" t="s">
        <v>96</v>
      </c>
      <c r="AS49" t="s">
        <v>58</v>
      </c>
      <c r="AV49">
        <f>VLOOKUP(H48,BitLocker回復キー一覧!$B$1:$F$44,5,FALSE)</f>
      </c>
    </row>
    <row r="50">
      <c r="A50" t="n">
        <v>44.0</v>
      </c>
      <c r="C50" t="s">
        <v>55</v>
      </c>
      <c r="D50" t="s">
        <v>56</v>
      </c>
      <c r="E50" t="s">
        <v>57</v>
      </c>
      <c r="F50" t="s">
        <v>212</v>
      </c>
      <c r="G50" t="s">
        <v>213</v>
      </c>
      <c r="H50" t="s">
        <v>229</v>
      </c>
      <c r="J50" t="s">
        <v>230</v>
      </c>
      <c r="K50" t="s">
        <v>58</v>
      </c>
      <c r="L50" t="s">
        <v>231</v>
      </c>
      <c r="M50" t="n">
        <v>50122.0</v>
      </c>
      <c r="N50" t="s">
        <v>62</v>
      </c>
      <c r="O50" t="s">
        <v>63</v>
      </c>
      <c r="P50" t="s">
        <v>58</v>
      </c>
      <c r="Q50" t="s">
        <v>64</v>
      </c>
      <c r="R50" t="s">
        <v>65</v>
      </c>
      <c r="S50" t="s">
        <v>67</v>
      </c>
      <c r="T50" t="s">
        <v>65</v>
      </c>
      <c r="V50" t="s">
        <v>65</v>
      </c>
      <c r="W50" t="s">
        <v>71</v>
      </c>
      <c r="X50" t="s">
        <v>67</v>
      </c>
      <c r="AE50" t="s">
        <v>67</v>
      </c>
      <c r="AG50" t="s">
        <v>65</v>
      </c>
      <c r="AH50" t="s">
        <v>67</v>
      </c>
      <c r="AI50" t="s">
        <v>67</v>
      </c>
      <c r="AJ50" t="s">
        <v>67</v>
      </c>
      <c r="AK50" t="s">
        <v>58</v>
      </c>
      <c r="AL50" t="s">
        <v>58</v>
      </c>
      <c r="AM50" t="s">
        <v>58</v>
      </c>
      <c r="AN50" t="s">
        <v>58</v>
      </c>
      <c r="AO50" t="s">
        <v>65</v>
      </c>
      <c r="AP50" t="s">
        <v>65</v>
      </c>
      <c r="AQ50" t="s">
        <v>58</v>
      </c>
      <c r="AR50" t="s">
        <v>96</v>
      </c>
      <c r="AS50" t="s">
        <v>58</v>
      </c>
      <c r="AT50" t="n">
        <v>44515.0</v>
      </c>
      <c r="AV50">
        <f>VLOOKUP(H49,BitLocker回復キー一覧!$B$1:$F$44,5,FALSE)</f>
      </c>
    </row>
  </sheetData>
  <mergeCells count="42"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5:U6"/>
    <mergeCell ref="V5:V6"/>
    <mergeCell ref="W4:AR4"/>
    <mergeCell ref="W5:W6"/>
    <mergeCell ref="X5:AC5"/>
    <mergeCell ref="AD5:AF5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45"/>
  <sheetViews>
    <sheetView workbookViewId="0"/>
  </sheetViews>
  <sheetFormatPr defaultRowHeight="15.0"/>
  <sheetData>
    <row r="1">
      <c r="A1" t="s">
        <v>0</v>
      </c>
      <c r="B1" t="s">
        <v>7</v>
      </c>
      <c r="C1" t="s">
        <v>51</v>
      </c>
      <c r="D1" t="s">
        <v>52</v>
      </c>
      <c r="E1" t="s">
        <v>53</v>
      </c>
      <c r="F1" t="s">
        <v>54</v>
      </c>
    </row>
    <row r="2">
      <c r="A2" t="n">
        <v>1.0</v>
      </c>
      <c r="B2" t="s">
        <v>60</v>
      </c>
      <c r="C2" t="s">
        <v>58</v>
      </c>
      <c r="D2" t="s">
        <v>58</v>
      </c>
      <c r="E2" t="s">
        <v>68</v>
      </c>
    </row>
    <row r="3">
      <c r="A3" t="n">
        <v>2.0</v>
      </c>
      <c r="B3" t="s">
        <v>69</v>
      </c>
      <c r="C3" t="s">
        <v>58</v>
      </c>
      <c r="D3" t="s">
        <v>58</v>
      </c>
      <c r="E3" t="s">
        <v>73</v>
      </c>
    </row>
    <row r="4">
      <c r="A4" t="n">
        <v>3.0</v>
      </c>
      <c r="B4" t="s">
        <v>74</v>
      </c>
      <c r="C4" t="s">
        <v>58</v>
      </c>
      <c r="D4" t="s">
        <v>58</v>
      </c>
      <c r="E4" t="s">
        <v>73</v>
      </c>
    </row>
    <row r="5">
      <c r="A5" t="n">
        <v>4.0</v>
      </c>
      <c r="B5" t="s">
        <v>78</v>
      </c>
      <c r="C5" t="s">
        <v>58</v>
      </c>
      <c r="D5" t="s">
        <v>58</v>
      </c>
      <c r="E5" t="s">
        <v>73</v>
      </c>
    </row>
    <row r="6">
      <c r="A6" t="n">
        <v>5.0</v>
      </c>
      <c r="B6" t="s">
        <v>81</v>
      </c>
      <c r="C6" t="s">
        <v>58</v>
      </c>
      <c r="D6" t="s">
        <v>58</v>
      </c>
      <c r="E6" t="s">
        <v>73</v>
      </c>
    </row>
    <row r="7">
      <c r="A7" t="n">
        <v>6.0</v>
      </c>
      <c r="B7" t="s">
        <v>85</v>
      </c>
      <c r="C7" t="s">
        <v>58</v>
      </c>
      <c r="D7" t="s">
        <v>58</v>
      </c>
      <c r="E7" t="s">
        <v>73</v>
      </c>
    </row>
    <row r="8">
      <c r="A8" t="n">
        <v>7.0</v>
      </c>
      <c r="B8" t="s">
        <v>89</v>
      </c>
      <c r="C8" t="s">
        <v>58</v>
      </c>
      <c r="D8" t="s">
        <v>58</v>
      </c>
      <c r="E8" t="s">
        <v>73</v>
      </c>
    </row>
    <row r="9">
      <c r="A9" t="n">
        <v>8.0</v>
      </c>
      <c r="B9" t="s">
        <v>98</v>
      </c>
      <c r="C9" t="s">
        <v>58</v>
      </c>
      <c r="D9" t="s">
        <v>58</v>
      </c>
      <c r="E9" t="s">
        <v>73</v>
      </c>
    </row>
    <row r="10">
      <c r="A10" t="n">
        <v>9.0</v>
      </c>
      <c r="B10" t="s">
        <v>101</v>
      </c>
      <c r="C10" t="s">
        <v>58</v>
      </c>
      <c r="D10" t="s">
        <v>58</v>
      </c>
      <c r="E10" t="s">
        <v>73</v>
      </c>
    </row>
    <row r="11">
      <c r="A11" t="n">
        <v>10.0</v>
      </c>
      <c r="B11" t="s">
        <v>105</v>
      </c>
      <c r="C11" t="s">
        <v>58</v>
      </c>
      <c r="D11" t="s">
        <v>58</v>
      </c>
      <c r="E11" t="s">
        <v>73</v>
      </c>
    </row>
    <row r="12">
      <c r="A12" t="n">
        <v>11.0</v>
      </c>
      <c r="B12" t="s">
        <v>108</v>
      </c>
      <c r="C12" t="s">
        <v>58</v>
      </c>
      <c r="D12" t="s">
        <v>58</v>
      </c>
      <c r="E12" t="s">
        <v>73</v>
      </c>
    </row>
    <row r="13">
      <c r="A13" t="n">
        <v>12.0</v>
      </c>
      <c r="B13" t="s">
        <v>117</v>
      </c>
      <c r="C13" t="s">
        <v>58</v>
      </c>
      <c r="D13" t="s">
        <v>58</v>
      </c>
      <c r="E13" t="s">
        <v>73</v>
      </c>
    </row>
    <row r="14">
      <c r="A14" t="n">
        <v>13.0</v>
      </c>
      <c r="B14" t="s">
        <v>126</v>
      </c>
      <c r="C14" t="s">
        <v>58</v>
      </c>
      <c r="D14" t="s">
        <v>58</v>
      </c>
      <c r="E14" t="s">
        <v>73</v>
      </c>
    </row>
    <row r="15">
      <c r="A15" t="n">
        <v>14.0</v>
      </c>
      <c r="B15" t="s">
        <v>126</v>
      </c>
      <c r="C15" t="s">
        <v>58</v>
      </c>
      <c r="D15" t="s">
        <v>58</v>
      </c>
      <c r="E15" t="s">
        <v>73</v>
      </c>
    </row>
    <row r="16">
      <c r="A16" t="n">
        <v>15.0</v>
      </c>
      <c r="B16" t="s">
        <v>131</v>
      </c>
      <c r="C16" t="s">
        <v>58</v>
      </c>
      <c r="D16" t="s">
        <v>58</v>
      </c>
      <c r="E16" t="s">
        <v>73</v>
      </c>
    </row>
    <row r="17">
      <c r="A17" t="n">
        <v>16.0</v>
      </c>
      <c r="B17" t="s">
        <v>134</v>
      </c>
      <c r="C17" t="s">
        <v>58</v>
      </c>
      <c r="D17" t="s">
        <v>58</v>
      </c>
      <c r="E17" t="s">
        <v>73</v>
      </c>
    </row>
    <row r="18">
      <c r="A18" t="n">
        <v>17.0</v>
      </c>
      <c r="B18" t="s">
        <v>137</v>
      </c>
      <c r="C18" t="s">
        <v>58</v>
      </c>
      <c r="D18" t="s">
        <v>58</v>
      </c>
      <c r="E18" t="s">
        <v>73</v>
      </c>
    </row>
    <row r="19">
      <c r="A19" t="n">
        <v>18.0</v>
      </c>
      <c r="B19" t="s">
        <v>140</v>
      </c>
      <c r="C19" t="s">
        <v>58</v>
      </c>
      <c r="D19" t="s">
        <v>58</v>
      </c>
      <c r="E19" t="s">
        <v>73</v>
      </c>
    </row>
    <row r="20">
      <c r="A20" t="n">
        <v>19.0</v>
      </c>
      <c r="B20" t="s">
        <v>143</v>
      </c>
      <c r="C20" t="s">
        <v>58</v>
      </c>
      <c r="D20" t="s">
        <v>58</v>
      </c>
      <c r="E20" t="s">
        <v>73</v>
      </c>
    </row>
    <row r="21">
      <c r="A21" t="n">
        <v>20.0</v>
      </c>
      <c r="B21" t="s">
        <v>148</v>
      </c>
      <c r="C21" t="s">
        <v>58</v>
      </c>
      <c r="D21" t="s">
        <v>58</v>
      </c>
      <c r="E21" t="s">
        <v>73</v>
      </c>
    </row>
    <row r="22">
      <c r="A22" t="n">
        <v>21.0</v>
      </c>
      <c r="B22" t="s">
        <v>154</v>
      </c>
      <c r="C22" t="s">
        <v>58</v>
      </c>
      <c r="D22" t="s">
        <v>58</v>
      </c>
      <c r="E22" t="s">
        <v>73</v>
      </c>
    </row>
    <row r="23">
      <c r="A23" t="n">
        <v>22.0</v>
      </c>
      <c r="B23" t="s">
        <v>157</v>
      </c>
      <c r="C23" t="s">
        <v>58</v>
      </c>
      <c r="D23" t="s">
        <v>58</v>
      </c>
      <c r="E23" t="s">
        <v>73</v>
      </c>
    </row>
    <row r="24">
      <c r="A24" t="n">
        <v>23.0</v>
      </c>
      <c r="B24" t="s">
        <v>161</v>
      </c>
      <c r="C24" t="s">
        <v>58</v>
      </c>
      <c r="D24" t="s">
        <v>58</v>
      </c>
      <c r="E24" t="s">
        <v>73</v>
      </c>
    </row>
    <row r="25">
      <c r="A25" t="n">
        <v>24.0</v>
      </c>
      <c r="B25" t="s">
        <v>163</v>
      </c>
      <c r="C25" t="s">
        <v>58</v>
      </c>
      <c r="D25" t="s">
        <v>58</v>
      </c>
      <c r="E25" t="s">
        <v>73</v>
      </c>
    </row>
    <row r="26">
      <c r="A26" t="n">
        <v>25.0</v>
      </c>
      <c r="B26" t="s">
        <v>166</v>
      </c>
      <c r="C26" t="s">
        <v>58</v>
      </c>
      <c r="D26" t="s">
        <v>58</v>
      </c>
      <c r="E26" t="s">
        <v>73</v>
      </c>
    </row>
    <row r="27">
      <c r="A27" t="n">
        <v>26.0</v>
      </c>
      <c r="B27" t="s">
        <v>169</v>
      </c>
      <c r="C27" t="s">
        <v>58</v>
      </c>
      <c r="D27" t="s">
        <v>58</v>
      </c>
      <c r="E27" t="s">
        <v>73</v>
      </c>
    </row>
    <row r="28">
      <c r="A28" t="n">
        <v>27.0</v>
      </c>
      <c r="B28" t="s">
        <v>171</v>
      </c>
      <c r="C28" t="s">
        <v>58</v>
      </c>
      <c r="D28" t="s">
        <v>58</v>
      </c>
      <c r="E28" t="s">
        <v>73</v>
      </c>
    </row>
    <row r="29">
      <c r="A29" t="n">
        <v>28.0</v>
      </c>
      <c r="B29" t="s">
        <v>174</v>
      </c>
      <c r="C29" t="s">
        <v>58</v>
      </c>
      <c r="D29" t="s">
        <v>58</v>
      </c>
      <c r="E29" t="s">
        <v>73</v>
      </c>
    </row>
    <row r="30">
      <c r="A30" t="n">
        <v>29.0</v>
      </c>
      <c r="B30" t="s">
        <v>179</v>
      </c>
      <c r="C30" t="s">
        <v>58</v>
      </c>
      <c r="D30" t="s">
        <v>58</v>
      </c>
      <c r="E30" t="s">
        <v>73</v>
      </c>
    </row>
    <row r="31">
      <c r="A31" t="n">
        <v>30.0</v>
      </c>
      <c r="B31" t="s">
        <v>181</v>
      </c>
      <c r="C31" t="s">
        <v>58</v>
      </c>
      <c r="D31" t="s">
        <v>58</v>
      </c>
      <c r="E31" t="s">
        <v>73</v>
      </c>
    </row>
    <row r="32">
      <c r="A32" t="n">
        <v>31.0</v>
      </c>
      <c r="B32" t="s">
        <v>185</v>
      </c>
      <c r="C32" t="s">
        <v>58</v>
      </c>
      <c r="D32" t="s">
        <v>58</v>
      </c>
      <c r="E32" t="s">
        <v>73</v>
      </c>
    </row>
    <row r="33">
      <c r="A33" t="n">
        <v>32.0</v>
      </c>
      <c r="B33" t="s">
        <v>189</v>
      </c>
      <c r="C33" t="s">
        <v>58</v>
      </c>
      <c r="D33" t="s">
        <v>58</v>
      </c>
      <c r="E33" t="s">
        <v>73</v>
      </c>
    </row>
    <row r="34">
      <c r="A34" t="n">
        <v>33.0</v>
      </c>
      <c r="B34" t="s">
        <v>193</v>
      </c>
      <c r="C34" t="s">
        <v>58</v>
      </c>
      <c r="D34" t="s">
        <v>58</v>
      </c>
      <c r="E34" t="s">
        <v>73</v>
      </c>
    </row>
    <row r="35">
      <c r="A35" t="n">
        <v>34.0</v>
      </c>
      <c r="B35" t="s">
        <v>196</v>
      </c>
      <c r="C35" t="s">
        <v>58</v>
      </c>
      <c r="D35" t="s">
        <v>58</v>
      </c>
      <c r="E35" t="s">
        <v>73</v>
      </c>
    </row>
    <row r="36">
      <c r="A36" t="n">
        <v>35.0</v>
      </c>
      <c r="B36" t="s">
        <v>199</v>
      </c>
      <c r="C36" t="s">
        <v>58</v>
      </c>
      <c r="D36" t="s">
        <v>58</v>
      </c>
      <c r="E36" t="s">
        <v>73</v>
      </c>
    </row>
    <row r="37">
      <c r="A37" t="n">
        <v>36.0</v>
      </c>
      <c r="B37" t="s">
        <v>203</v>
      </c>
      <c r="C37" t="s">
        <v>58</v>
      </c>
      <c r="D37" t="s">
        <v>58</v>
      </c>
      <c r="E37" t="s">
        <v>73</v>
      </c>
    </row>
    <row r="38">
      <c r="A38" t="n">
        <v>37.0</v>
      </c>
      <c r="B38" t="s">
        <v>209</v>
      </c>
      <c r="C38" t="s">
        <v>58</v>
      </c>
      <c r="D38" t="s">
        <v>58</v>
      </c>
      <c r="E38" t="s">
        <v>73</v>
      </c>
    </row>
    <row r="39">
      <c r="A39" t="n">
        <v>38.0</v>
      </c>
      <c r="B39" t="s">
        <v>214</v>
      </c>
      <c r="C39" t="s">
        <v>58</v>
      </c>
      <c r="D39" t="s">
        <v>58</v>
      </c>
      <c r="E39" t="s">
        <v>73</v>
      </c>
    </row>
    <row r="40">
      <c r="A40" t="n">
        <v>39.0</v>
      </c>
      <c r="B40" t="s">
        <v>217</v>
      </c>
      <c r="C40" t="s">
        <v>58</v>
      </c>
      <c r="D40" t="s">
        <v>58</v>
      </c>
      <c r="E40" t="s">
        <v>73</v>
      </c>
    </row>
    <row r="41">
      <c r="A41" t="n">
        <v>40.0</v>
      </c>
      <c r="B41" t="s">
        <v>219</v>
      </c>
      <c r="C41" t="s">
        <v>58</v>
      </c>
      <c r="D41" t="s">
        <v>58</v>
      </c>
      <c r="E41" t="s">
        <v>73</v>
      </c>
    </row>
    <row r="42">
      <c r="A42" t="n">
        <v>41.0</v>
      </c>
      <c r="B42" t="s">
        <v>222</v>
      </c>
      <c r="C42" t="s">
        <v>58</v>
      </c>
      <c r="D42" t="s">
        <v>58</v>
      </c>
      <c r="E42" t="s">
        <v>73</v>
      </c>
    </row>
    <row r="43">
      <c r="A43" t="n">
        <v>42.0</v>
      </c>
      <c r="B43" t="s">
        <v>224</v>
      </c>
      <c r="C43" t="s">
        <v>58</v>
      </c>
      <c r="D43" t="s">
        <v>58</v>
      </c>
      <c r="E43" t="s">
        <v>73</v>
      </c>
    </row>
    <row r="44">
      <c r="A44" t="n">
        <v>43.0</v>
      </c>
      <c r="B44" t="s">
        <v>227</v>
      </c>
      <c r="C44" t="s">
        <v>58</v>
      </c>
      <c r="D44" t="s">
        <v>58</v>
      </c>
      <c r="E44" t="s">
        <v>73</v>
      </c>
    </row>
    <row r="45">
      <c r="A45" t="n">
        <v>44.0</v>
      </c>
      <c r="B45" t="s">
        <v>229</v>
      </c>
      <c r="C45" t="s">
        <v>58</v>
      </c>
      <c r="D45" t="s">
        <v>58</v>
      </c>
      <c r="E45" t="s">
        <v>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2024-02-28T08:16:44Z</dcterms:created>
  <dc:creator>Apache POI</dc:creator>
</cp:coreProperties>
</file>