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3923A340-5055-4C36-B22E-179A242EAAA4}" xr6:coauthVersionLast="45" xr6:coauthVersionMax="45" xr10:uidLastSave="{00000000-0000-0000-0000-000000000000}"/>
  <bookViews>
    <workbookView xWindow="705" yWindow="2340" windowWidth="32910" windowHeight="19110" xr2:uid="{DA233FF1-1F5C-4C19-B65A-485A17C190AF}"/>
  </bookViews>
  <sheets>
    <sheet name="char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V21" i="1" l="1"/>
  <c r="W21" i="1" s="1"/>
  <c r="Y21" i="1" s="1"/>
</calcChain>
</file>

<file path=xl/sharedStrings.xml><?xml version="1.0" encoding="utf-8"?>
<sst xmlns="http://schemas.openxmlformats.org/spreadsheetml/2006/main" count="324" uniqueCount="10">
  <si>
    <t> </t>
  </si>
  <si>
    <t>год</t>
  </si>
  <si>
    <t>р</t>
  </si>
  <si>
    <t>с</t>
  </si>
  <si>
    <t>чр</t>
  </si>
  <si>
    <t>чс</t>
  </si>
  <si>
    <t>миг</t>
  </si>
  <si>
    <t>ест прирост</t>
  </si>
  <si>
    <t>весь прирост</t>
  </si>
  <si>
    <t>% мигр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</si>
</sst>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charts!$K$2:$K$46</c:f>
              <c:numCache>
                <c:formatCode>#,##0.0</c:formatCode>
                <c:ptCount val="45"/>
                <c:pt idx="0">
                  <c:v>36</c:v>
                </c:pt>
                <c:pt idx="1">
                  <c:v>35.4</c:v>
                </c:pt>
                <c:pt idx="2">
                  <c:v>38.299999999999997</c:v>
                </c:pt>
                <c:pt idx="3">
                  <c:v>36.4</c:v>
                </c:pt>
                <c:pt idx="4">
                  <c:v>33.6</c:v>
                </c:pt>
                <c:pt idx="5">
                  <c:v>33.200000000000003</c:v>
                </c:pt>
                <c:pt idx="6">
                  <c:v>35.6</c:v>
                </c:pt>
                <c:pt idx="7">
                  <c:v>29.6</c:v>
                </c:pt>
                <c:pt idx="8">
                  <c:v>32.1</c:v>
                </c:pt>
                <c:pt idx="9">
                  <c:v>32.1</c:v>
                </c:pt>
                <c:pt idx="10">
                  <c:v>33.6</c:v>
                </c:pt>
                <c:pt idx="11">
                  <c:v>42.6</c:v>
                </c:pt>
                <c:pt idx="12">
                  <c:v>39.200000000000003</c:v>
                </c:pt>
                <c:pt idx="13">
                  <c:v>34.9</c:v>
                </c:pt>
                <c:pt idx="14">
                  <c:v>34.9</c:v>
                </c:pt>
                <c:pt idx="15">
                  <c:v>35.299999999999997</c:v>
                </c:pt>
                <c:pt idx="16">
                  <c:v>38</c:v>
                </c:pt>
                <c:pt idx="17">
                  <c:v>35.9</c:v>
                </c:pt>
                <c:pt idx="18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charts!$L$2:$L$46</c:f>
              <c:numCache>
                <c:formatCode>#,##0.0</c:formatCode>
                <c:ptCount val="45"/>
                <c:pt idx="0">
                  <c:v>18.2</c:v>
                </c:pt>
                <c:pt idx="1">
                  <c:v>17.899999999999999</c:v>
                </c:pt>
                <c:pt idx="2">
                  <c:v>22.4</c:v>
                </c:pt>
                <c:pt idx="3">
                  <c:v>24.3</c:v>
                </c:pt>
                <c:pt idx="4">
                  <c:v>21.6</c:v>
                </c:pt>
                <c:pt idx="5">
                  <c:v>18.5</c:v>
                </c:pt>
                <c:pt idx="6">
                  <c:v>20</c:v>
                </c:pt>
                <c:pt idx="7">
                  <c:v>16</c:v>
                </c:pt>
                <c:pt idx="8">
                  <c:v>21.1</c:v>
                </c:pt>
                <c:pt idx="9">
                  <c:v>23.4</c:v>
                </c:pt>
                <c:pt idx="10">
                  <c:v>21.9</c:v>
                </c:pt>
                <c:pt idx="11">
                  <c:v>23.1</c:v>
                </c:pt>
                <c:pt idx="12">
                  <c:v>24.8</c:v>
                </c:pt>
                <c:pt idx="13">
                  <c:v>22.2</c:v>
                </c:pt>
                <c:pt idx="14">
                  <c:v>22.6</c:v>
                </c:pt>
                <c:pt idx="15">
                  <c:v>20.6</c:v>
                </c:pt>
                <c:pt idx="16">
                  <c:v>19.2</c:v>
                </c:pt>
                <c:pt idx="17">
                  <c:v>18.100000000000001</c:v>
                </c:pt>
                <c:pt idx="18">
                  <c:v>18.600000000000001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charts!$K$66:$K$84</c:f>
              <c:numCache>
                <c:formatCode>0.0</c:formatCode>
                <c:ptCount val="19"/>
                <c:pt idx="0">
                  <c:v>45.1</c:v>
                </c:pt>
                <c:pt idx="1">
                  <c:v>44.4</c:v>
                </c:pt>
                <c:pt idx="2">
                  <c:v>43.6</c:v>
                </c:pt>
                <c:pt idx="3">
                  <c:v>48.1</c:v>
                </c:pt>
                <c:pt idx="4">
                  <c:v>44.9</c:v>
                </c:pt>
                <c:pt idx="5">
                  <c:v>42.7</c:v>
                </c:pt>
                <c:pt idx="6">
                  <c:v>46.2</c:v>
                </c:pt>
                <c:pt idx="7">
                  <c:v>44.6</c:v>
                </c:pt>
                <c:pt idx="8">
                  <c:v>42.8</c:v>
                </c:pt>
                <c:pt idx="9">
                  <c:v>38.4</c:v>
                </c:pt>
                <c:pt idx="10">
                  <c:v>42.7</c:v>
                </c:pt>
                <c:pt idx="11">
                  <c:v>47.6</c:v>
                </c:pt>
                <c:pt idx="12">
                  <c:v>44.4</c:v>
                </c:pt>
                <c:pt idx="13">
                  <c:v>46</c:v>
                </c:pt>
                <c:pt idx="14">
                  <c:v>43</c:v>
                </c:pt>
                <c:pt idx="15">
                  <c:v>41.5</c:v>
                </c:pt>
                <c:pt idx="16">
                  <c:v>41.8</c:v>
                </c:pt>
                <c:pt idx="17">
                  <c:v>41.6</c:v>
                </c:pt>
                <c:pt idx="18">
                  <c:v>31.7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charts!$L$65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charts!$L$66:$L$84</c:f>
              <c:numCache>
                <c:formatCode>0.0</c:formatCode>
                <c:ptCount val="19"/>
                <c:pt idx="0">
                  <c:v>28.5</c:v>
                </c:pt>
                <c:pt idx="1">
                  <c:v>25.3</c:v>
                </c:pt>
                <c:pt idx="2">
                  <c:v>24.5</c:v>
                </c:pt>
                <c:pt idx="3">
                  <c:v>29.1</c:v>
                </c:pt>
                <c:pt idx="4">
                  <c:v>22.9</c:v>
                </c:pt>
                <c:pt idx="5">
                  <c:v>22.6</c:v>
                </c:pt>
                <c:pt idx="6">
                  <c:v>26.4</c:v>
                </c:pt>
                <c:pt idx="7">
                  <c:v>24.9</c:v>
                </c:pt>
                <c:pt idx="8">
                  <c:v>24.3</c:v>
                </c:pt>
                <c:pt idx="9">
                  <c:v>27</c:v>
                </c:pt>
                <c:pt idx="10">
                  <c:v>24.9</c:v>
                </c:pt>
                <c:pt idx="11">
                  <c:v>26.6</c:v>
                </c:pt>
                <c:pt idx="12">
                  <c:v>26.8</c:v>
                </c:pt>
                <c:pt idx="13">
                  <c:v>26.9</c:v>
                </c:pt>
                <c:pt idx="14">
                  <c:v>32.799999999999997</c:v>
                </c:pt>
                <c:pt idx="15">
                  <c:v>31.3</c:v>
                </c:pt>
                <c:pt idx="16">
                  <c:v>32</c:v>
                </c:pt>
                <c:pt idx="17">
                  <c:v>31.7</c:v>
                </c:pt>
                <c:pt idx="18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topLeftCell="A82" workbookViewId="0">
      <selection activeCell="V113" sqref="V113"/>
    </sheetView>
  </sheetViews>
  <sheetFormatPr defaultRowHeight="15" x14ac:dyDescent="0.25"/>
  <cols>
    <col min="22" max="22" width="12" customWidth="1"/>
  </cols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741690</v>
      </c>
      <c r="D2" s="3">
        <v>39.5</v>
      </c>
      <c r="E2" s="3">
        <v>20</v>
      </c>
      <c r="F2" s="3">
        <v>19.600000000000001</v>
      </c>
      <c r="G2" s="1">
        <v>29309</v>
      </c>
      <c r="H2" s="1">
        <v>14803</v>
      </c>
      <c r="I2" s="5">
        <v>18</v>
      </c>
      <c r="J2" s="1">
        <v>813959</v>
      </c>
      <c r="K2" s="10">
        <v>36</v>
      </c>
      <c r="L2" s="10">
        <v>18.2</v>
      </c>
      <c r="M2" s="4">
        <v>17.8</v>
      </c>
      <c r="N2" s="1" t="s">
        <v>0</v>
      </c>
      <c r="O2" s="3" t="s">
        <v>0</v>
      </c>
      <c r="P2" s="3" t="s">
        <v>0</v>
      </c>
      <c r="Q2" s="3" t="s">
        <v>0</v>
      </c>
      <c r="R2" s="1" t="s">
        <v>0</v>
      </c>
      <c r="S2" s="1" t="s">
        <v>0</v>
      </c>
      <c r="T2" s="6" t="s">
        <v>0</v>
      </c>
      <c r="U2" s="2" t="s">
        <v>0</v>
      </c>
      <c r="AA2" s="7"/>
      <c r="AB2" s="9"/>
      <c r="AC2" s="9"/>
      <c r="AD2" s="3"/>
      <c r="AE2" s="9"/>
      <c r="AF2" s="9"/>
      <c r="AG2" s="1"/>
      <c r="AH2" s="9"/>
      <c r="AI2" s="10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789191</v>
      </c>
      <c r="D3" s="3">
        <v>37.200000000000003</v>
      </c>
      <c r="E3" s="3">
        <v>18.8</v>
      </c>
      <c r="F3" s="3">
        <v>18.3</v>
      </c>
      <c r="G3" s="1">
        <v>29339</v>
      </c>
      <c r="H3" s="1">
        <v>14869</v>
      </c>
      <c r="I3" s="5">
        <v>32</v>
      </c>
      <c r="J3" s="1">
        <v>828483</v>
      </c>
      <c r="K3" s="10">
        <v>35.4</v>
      </c>
      <c r="L3" s="10">
        <v>17.899999999999999</v>
      </c>
      <c r="M3" s="4">
        <v>17.5</v>
      </c>
      <c r="N3" s="1" t="s">
        <v>0</v>
      </c>
      <c r="O3" s="3" t="s">
        <v>0</v>
      </c>
      <c r="P3" s="3" t="s">
        <v>0</v>
      </c>
      <c r="Q3" s="3" t="s">
        <v>0</v>
      </c>
      <c r="R3" s="1" t="s">
        <v>0</v>
      </c>
      <c r="S3" s="1" t="s">
        <v>0</v>
      </c>
      <c r="T3" s="6" t="s">
        <v>0</v>
      </c>
      <c r="U3" s="2" t="s">
        <v>0</v>
      </c>
      <c r="AA3" s="7"/>
      <c r="AB3" s="9"/>
      <c r="AC3" s="9"/>
      <c r="AD3" s="3"/>
      <c r="AE3" s="9"/>
      <c r="AF3" s="9"/>
      <c r="AG3" s="1"/>
      <c r="AH3" s="9"/>
      <c r="AI3" s="10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808089</v>
      </c>
      <c r="D4" s="3">
        <v>40</v>
      </c>
      <c r="E4" s="3">
        <v>23.3</v>
      </c>
      <c r="F4" s="3">
        <v>16.7</v>
      </c>
      <c r="G4" s="1">
        <v>32317</v>
      </c>
      <c r="H4" s="1">
        <v>18852</v>
      </c>
      <c r="I4" s="5">
        <v>43</v>
      </c>
      <c r="J4" s="1">
        <v>842985</v>
      </c>
      <c r="K4" s="10">
        <v>38.299999999999997</v>
      </c>
      <c r="L4" s="10">
        <v>22.4</v>
      </c>
      <c r="M4" s="4">
        <v>16</v>
      </c>
      <c r="N4" s="1" t="s">
        <v>0</v>
      </c>
      <c r="O4" s="3" t="s">
        <v>0</v>
      </c>
      <c r="P4" s="3" t="s">
        <v>0</v>
      </c>
      <c r="Q4" s="3" t="s">
        <v>0</v>
      </c>
      <c r="R4" s="1" t="s">
        <v>0</v>
      </c>
      <c r="S4" s="1" t="s">
        <v>0</v>
      </c>
      <c r="T4" s="6" t="s">
        <v>0</v>
      </c>
      <c r="U4" s="2" t="s">
        <v>0</v>
      </c>
      <c r="AA4" s="7"/>
      <c r="AB4" s="9"/>
      <c r="AC4" s="9"/>
      <c r="AD4" s="3"/>
      <c r="AE4" s="9"/>
      <c r="AF4" s="9"/>
      <c r="AG4" s="1"/>
      <c r="AH4" s="9"/>
      <c r="AI4" s="10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829222</v>
      </c>
      <c r="D5" s="3">
        <v>37.6</v>
      </c>
      <c r="E5" s="3">
        <v>25.1</v>
      </c>
      <c r="F5" s="3">
        <v>12.5</v>
      </c>
      <c r="G5" s="1">
        <v>31196</v>
      </c>
      <c r="H5" s="1">
        <v>20838</v>
      </c>
      <c r="I5" s="5">
        <v>12</v>
      </c>
      <c r="J5" s="1">
        <v>856493</v>
      </c>
      <c r="K5" s="10">
        <v>36.4</v>
      </c>
      <c r="L5" s="10">
        <v>24.3</v>
      </c>
      <c r="M5" s="4">
        <v>12.1</v>
      </c>
      <c r="N5" s="1" t="s">
        <v>0</v>
      </c>
      <c r="O5" s="3" t="s">
        <v>0</v>
      </c>
      <c r="P5" s="3" t="s">
        <v>0</v>
      </c>
      <c r="Q5" s="3" t="s">
        <v>0</v>
      </c>
      <c r="R5" s="1" t="s">
        <v>0</v>
      </c>
      <c r="S5" s="1" t="s">
        <v>0</v>
      </c>
      <c r="T5" s="6" t="s">
        <v>0</v>
      </c>
      <c r="U5" s="2" t="s">
        <v>0</v>
      </c>
      <c r="AA5" s="7"/>
      <c r="AB5" s="9"/>
      <c r="AC5" s="9"/>
      <c r="AD5" s="3"/>
      <c r="AE5" s="9"/>
      <c r="AF5" s="9"/>
      <c r="AG5" s="1"/>
      <c r="AH5" s="9"/>
      <c r="AI5" s="10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843036</v>
      </c>
      <c r="D6" s="3">
        <v>34.5</v>
      </c>
      <c r="E6" s="3">
        <v>22.2</v>
      </c>
      <c r="F6" s="3">
        <v>12.3</v>
      </c>
      <c r="G6" s="1">
        <v>29124</v>
      </c>
      <c r="H6" s="1">
        <v>18749</v>
      </c>
      <c r="I6" s="5">
        <v>11</v>
      </c>
      <c r="J6" s="1">
        <v>866863</v>
      </c>
      <c r="K6" s="10">
        <v>33.6</v>
      </c>
      <c r="L6" s="10">
        <v>21.6</v>
      </c>
      <c r="M6" s="4">
        <v>12</v>
      </c>
      <c r="N6" s="1" t="s">
        <v>0</v>
      </c>
      <c r="O6" s="3" t="s">
        <v>0</v>
      </c>
      <c r="P6" s="3" t="s">
        <v>0</v>
      </c>
      <c r="Q6" s="3" t="s">
        <v>0</v>
      </c>
      <c r="R6" s="1" t="s">
        <v>0</v>
      </c>
      <c r="S6" s="1" t="s">
        <v>0</v>
      </c>
      <c r="T6" s="6" t="s">
        <v>0</v>
      </c>
      <c r="U6" s="2" t="s">
        <v>0</v>
      </c>
      <c r="AA6" s="7"/>
      <c r="AB6" s="9"/>
      <c r="AC6" s="9"/>
      <c r="AD6" s="3"/>
      <c r="AE6" s="9"/>
      <c r="AF6" s="9"/>
      <c r="AG6" s="1"/>
      <c r="AH6" s="9"/>
      <c r="AI6" s="10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853407</v>
      </c>
      <c r="D7" s="3">
        <v>34.1</v>
      </c>
      <c r="E7" s="3">
        <v>19</v>
      </c>
      <c r="F7" s="3">
        <v>15.1</v>
      </c>
      <c r="G7" s="1">
        <v>29110</v>
      </c>
      <c r="H7" s="1">
        <v>16247</v>
      </c>
      <c r="I7" s="5">
        <v>20</v>
      </c>
      <c r="J7" s="1">
        <v>877249</v>
      </c>
      <c r="K7" s="10">
        <v>33.200000000000003</v>
      </c>
      <c r="L7" s="10">
        <v>18.5</v>
      </c>
      <c r="M7" s="4">
        <v>14.7</v>
      </c>
      <c r="N7" s="1" t="s">
        <v>0</v>
      </c>
      <c r="O7" s="3" t="s">
        <v>0</v>
      </c>
      <c r="P7" s="3" t="s">
        <v>0</v>
      </c>
      <c r="Q7" s="3" t="s">
        <v>0</v>
      </c>
      <c r="R7" s="1" t="s">
        <v>0</v>
      </c>
      <c r="S7" s="1" t="s">
        <v>0</v>
      </c>
      <c r="T7" s="6" t="s">
        <v>0</v>
      </c>
      <c r="U7" s="2" t="s">
        <v>0</v>
      </c>
      <c r="AA7" s="7"/>
      <c r="AB7" s="9"/>
      <c r="AC7" s="9"/>
      <c r="AD7" s="3"/>
      <c r="AE7" s="9"/>
      <c r="AF7" s="9"/>
      <c r="AG7" s="1"/>
      <c r="AH7" s="9"/>
      <c r="AI7" s="10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866265</v>
      </c>
      <c r="D8" s="3">
        <v>36.6</v>
      </c>
      <c r="E8" s="3">
        <v>20.6</v>
      </c>
      <c r="F8" s="3">
        <v>16</v>
      </c>
      <c r="G8" s="1">
        <v>31705</v>
      </c>
      <c r="H8" s="1">
        <v>17847</v>
      </c>
      <c r="I8" s="5">
        <v>22</v>
      </c>
      <c r="J8" s="1">
        <v>890132</v>
      </c>
      <c r="K8" s="10">
        <v>35.6</v>
      </c>
      <c r="L8" s="10">
        <v>20</v>
      </c>
      <c r="M8" s="4">
        <v>15.6</v>
      </c>
      <c r="N8" s="1" t="s">
        <v>0</v>
      </c>
      <c r="O8" s="3" t="s">
        <v>0</v>
      </c>
      <c r="P8" s="3" t="s">
        <v>0</v>
      </c>
      <c r="Q8" s="3" t="s">
        <v>0</v>
      </c>
      <c r="R8" s="1" t="s">
        <v>0</v>
      </c>
      <c r="S8" s="1" t="s">
        <v>0</v>
      </c>
      <c r="T8" s="6" t="s">
        <v>0</v>
      </c>
      <c r="U8" s="2" t="s">
        <v>0</v>
      </c>
      <c r="AA8" s="7"/>
      <c r="AB8" s="9"/>
      <c r="AC8" s="9"/>
      <c r="AD8" s="3"/>
      <c r="AE8" s="9"/>
      <c r="AF8" s="9"/>
      <c r="AG8" s="1"/>
      <c r="AH8" s="9"/>
      <c r="AI8" s="10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804757</v>
      </c>
      <c r="D9" s="3">
        <v>33.200000000000003</v>
      </c>
      <c r="E9" s="3">
        <v>18</v>
      </c>
      <c r="F9" s="3">
        <v>15.2</v>
      </c>
      <c r="G9" s="1">
        <v>26718</v>
      </c>
      <c r="H9" s="1">
        <v>14476</v>
      </c>
      <c r="I9" s="5">
        <v>11</v>
      </c>
      <c r="J9" s="1">
        <v>904012</v>
      </c>
      <c r="K9" s="10">
        <v>29.6</v>
      </c>
      <c r="L9" s="10">
        <v>16</v>
      </c>
      <c r="M9" s="4">
        <v>13.5</v>
      </c>
      <c r="N9" s="1" t="s">
        <v>0</v>
      </c>
      <c r="O9" s="3" t="s">
        <v>0</v>
      </c>
      <c r="P9" s="3" t="s">
        <v>0</v>
      </c>
      <c r="Q9" s="3" t="s">
        <v>0</v>
      </c>
      <c r="R9" s="1" t="s">
        <v>0</v>
      </c>
      <c r="S9" s="1" t="s">
        <v>0</v>
      </c>
      <c r="T9" s="6" t="s">
        <v>0</v>
      </c>
      <c r="U9" s="2" t="s">
        <v>0</v>
      </c>
      <c r="AA9" s="7"/>
      <c r="AB9" s="9"/>
      <c r="AC9" s="9"/>
      <c r="AD9" s="3"/>
      <c r="AE9" s="9"/>
      <c r="AF9" s="9"/>
      <c r="AG9" s="1"/>
      <c r="AH9" s="9"/>
      <c r="AI9" s="10"/>
      <c r="AJ9" s="1"/>
      <c r="AK9" s="4"/>
      <c r="AL9" s="4"/>
      <c r="AM9" s="4"/>
    </row>
    <row r="10" spans="1:39" x14ac:dyDescent="0.25">
      <c r="A10" s="7">
        <v>1904</v>
      </c>
      <c r="B10" s="1">
        <v>892700</v>
      </c>
      <c r="C10" s="1">
        <v>816900</v>
      </c>
      <c r="D10" s="3">
        <v>36</v>
      </c>
      <c r="E10" s="3">
        <v>23.7</v>
      </c>
      <c r="F10" s="3">
        <v>12.2</v>
      </c>
      <c r="G10" s="1">
        <v>29377</v>
      </c>
      <c r="H10" s="1">
        <v>19371</v>
      </c>
      <c r="I10" s="5">
        <v>-23</v>
      </c>
      <c r="J10" s="1">
        <v>916266</v>
      </c>
      <c r="K10" s="10">
        <v>32.1</v>
      </c>
      <c r="L10" s="10">
        <v>21.1</v>
      </c>
      <c r="M10" s="4">
        <v>10.9</v>
      </c>
      <c r="N10" s="1" t="s">
        <v>0</v>
      </c>
      <c r="O10" s="3" t="s">
        <v>0</v>
      </c>
      <c r="P10" s="3" t="s">
        <v>0</v>
      </c>
      <c r="Q10" s="3" t="s">
        <v>0</v>
      </c>
      <c r="R10" s="1" t="s">
        <v>0</v>
      </c>
      <c r="S10" s="1" t="s">
        <v>0</v>
      </c>
      <c r="T10" s="6" t="s">
        <v>0</v>
      </c>
      <c r="U10" s="2" t="s">
        <v>0</v>
      </c>
      <c r="AA10" s="7"/>
      <c r="AB10" s="9"/>
      <c r="AC10" s="9"/>
      <c r="AD10" s="3"/>
      <c r="AE10" s="9"/>
      <c r="AF10" s="9"/>
      <c r="AG10" s="1"/>
      <c r="AH10" s="9"/>
      <c r="AI10" s="10"/>
      <c r="AJ10" s="1"/>
      <c r="AK10" s="4"/>
      <c r="AL10" s="4"/>
      <c r="AM10" s="4"/>
    </row>
    <row r="11" spans="1:39" x14ac:dyDescent="0.25">
      <c r="A11" s="7">
        <v>1905</v>
      </c>
      <c r="B11" s="1">
        <v>901900</v>
      </c>
      <c r="C11" s="1">
        <v>833940</v>
      </c>
      <c r="D11" s="3">
        <v>35.700000000000003</v>
      </c>
      <c r="E11" s="3">
        <v>26</v>
      </c>
      <c r="F11" s="3">
        <v>9.6999999999999993</v>
      </c>
      <c r="G11" s="1">
        <v>29751</v>
      </c>
      <c r="H11" s="1">
        <v>21661</v>
      </c>
      <c r="I11" s="5">
        <v>-100</v>
      </c>
      <c r="J11" s="1">
        <v>926278</v>
      </c>
      <c r="K11" s="10">
        <v>32.1</v>
      </c>
      <c r="L11" s="10">
        <v>23.4</v>
      </c>
      <c r="M11" s="4">
        <v>8.6999999999999993</v>
      </c>
      <c r="N11" s="1" t="s">
        <v>0</v>
      </c>
      <c r="O11" s="3" t="s">
        <v>0</v>
      </c>
      <c r="P11" s="3" t="s">
        <v>0</v>
      </c>
      <c r="Q11" s="3" t="s">
        <v>0</v>
      </c>
      <c r="R11" s="1" t="s">
        <v>0</v>
      </c>
      <c r="S11" s="1" t="s">
        <v>0</v>
      </c>
      <c r="T11" s="6" t="s">
        <v>0</v>
      </c>
      <c r="U11" s="2" t="s">
        <v>0</v>
      </c>
      <c r="AA11" s="7"/>
      <c r="AB11" s="9"/>
      <c r="AC11" s="9"/>
      <c r="AD11" s="3"/>
      <c r="AE11" s="9"/>
      <c r="AF11" s="9"/>
      <c r="AG11" s="1"/>
      <c r="AH11" s="9"/>
      <c r="AI11" s="10"/>
      <c r="AJ11" s="1"/>
      <c r="AK11" s="4"/>
      <c r="AL11" s="4"/>
      <c r="AM11" s="4"/>
    </row>
    <row r="12" spans="1:39" x14ac:dyDescent="0.25">
      <c r="A12" s="7">
        <v>1906</v>
      </c>
      <c r="B12" s="1">
        <v>909100</v>
      </c>
      <c r="C12" s="1">
        <v>838075</v>
      </c>
      <c r="D12" s="3">
        <v>37.4</v>
      </c>
      <c r="E12" s="3">
        <v>24.4</v>
      </c>
      <c r="F12" s="3">
        <v>13</v>
      </c>
      <c r="G12" s="1">
        <v>31382</v>
      </c>
      <c r="H12" s="1">
        <v>20482</v>
      </c>
      <c r="I12" s="5">
        <v>-290</v>
      </c>
      <c r="J12" s="1">
        <v>934268</v>
      </c>
      <c r="K12" s="10">
        <v>33.6</v>
      </c>
      <c r="L12" s="10">
        <v>21.9</v>
      </c>
      <c r="M12" s="4">
        <v>11.7</v>
      </c>
      <c r="N12" s="1" t="s">
        <v>0</v>
      </c>
      <c r="O12" s="3" t="s">
        <v>0</v>
      </c>
      <c r="P12" s="3" t="s">
        <v>0</v>
      </c>
      <c r="Q12" s="3" t="s">
        <v>0</v>
      </c>
      <c r="R12" s="1" t="s">
        <v>0</v>
      </c>
      <c r="S12" s="1" t="s">
        <v>0</v>
      </c>
      <c r="T12" s="6" t="s">
        <v>0</v>
      </c>
      <c r="U12" s="2" t="s">
        <v>0</v>
      </c>
      <c r="AA12" s="7"/>
      <c r="AB12" s="9"/>
      <c r="AC12" s="9"/>
      <c r="AD12" s="3"/>
      <c r="AE12" s="9"/>
      <c r="AF12" s="9"/>
      <c r="AG12" s="1"/>
      <c r="AH12" s="9"/>
      <c r="AI12" s="10"/>
      <c r="AJ12" s="1"/>
      <c r="AK12" s="4"/>
      <c r="AL12" s="4"/>
      <c r="AM12" s="4"/>
    </row>
    <row r="13" spans="1:39" x14ac:dyDescent="0.25">
      <c r="A13" s="7">
        <v>1907</v>
      </c>
      <c r="B13" s="1">
        <v>918800</v>
      </c>
      <c r="C13" s="1">
        <v>845331</v>
      </c>
      <c r="D13" s="3">
        <v>47.6</v>
      </c>
      <c r="E13" s="3">
        <v>25.9</v>
      </c>
      <c r="F13" s="3">
        <v>21.7</v>
      </c>
      <c r="G13" s="1">
        <v>40253</v>
      </c>
      <c r="H13" s="1">
        <v>21870</v>
      </c>
      <c r="I13" s="5">
        <v>-154</v>
      </c>
      <c r="J13" s="1">
        <v>944931</v>
      </c>
      <c r="K13" s="10">
        <v>42.6</v>
      </c>
      <c r="L13" s="10">
        <v>23.1</v>
      </c>
      <c r="M13" s="4">
        <v>19.5</v>
      </c>
      <c r="N13" s="1" t="s">
        <v>0</v>
      </c>
      <c r="O13" s="3" t="s">
        <v>0</v>
      </c>
      <c r="P13" s="3" t="s">
        <v>0</v>
      </c>
      <c r="Q13" s="3" t="s">
        <v>0</v>
      </c>
      <c r="R13" s="1" t="s">
        <v>0</v>
      </c>
      <c r="S13" s="1" t="s">
        <v>0</v>
      </c>
      <c r="T13" s="6" t="s">
        <v>0</v>
      </c>
      <c r="U13" s="2" t="s">
        <v>0</v>
      </c>
      <c r="AA13" s="7"/>
      <c r="AB13" s="9"/>
      <c r="AC13" s="9"/>
      <c r="AD13" s="3"/>
      <c r="AE13" s="9"/>
      <c r="AF13" s="9"/>
      <c r="AG13" s="1"/>
      <c r="AH13" s="9"/>
      <c r="AI13" s="10"/>
      <c r="AJ13" s="1"/>
      <c r="AK13" s="4"/>
      <c r="AL13" s="4"/>
      <c r="AM13" s="4"/>
    </row>
    <row r="14" spans="1:39" x14ac:dyDescent="0.25">
      <c r="A14" s="7">
        <v>1908</v>
      </c>
      <c r="B14" s="1">
        <v>931000</v>
      </c>
      <c r="C14" s="1">
        <v>855067</v>
      </c>
      <c r="D14" s="3">
        <v>44.2</v>
      </c>
      <c r="E14" s="3">
        <v>27.9</v>
      </c>
      <c r="F14" s="3">
        <v>16.3</v>
      </c>
      <c r="G14" s="1">
        <v>37797</v>
      </c>
      <c r="H14" s="1">
        <v>23872</v>
      </c>
      <c r="I14" s="5">
        <v>-30</v>
      </c>
      <c r="J14" s="1">
        <v>963223</v>
      </c>
      <c r="K14" s="10">
        <v>39.200000000000003</v>
      </c>
      <c r="L14" s="10">
        <v>24.8</v>
      </c>
      <c r="M14" s="4">
        <v>14.5</v>
      </c>
      <c r="N14" s="1" t="s">
        <v>0</v>
      </c>
      <c r="O14" s="3" t="s">
        <v>0</v>
      </c>
      <c r="P14" s="3" t="s">
        <v>0</v>
      </c>
      <c r="Q14" s="3" t="s">
        <v>0</v>
      </c>
      <c r="R14" s="1" t="s">
        <v>0</v>
      </c>
      <c r="S14" s="1" t="s">
        <v>0</v>
      </c>
      <c r="T14" s="6" t="s">
        <v>0</v>
      </c>
      <c r="U14" s="2" t="s">
        <v>0</v>
      </c>
      <c r="AA14" s="7"/>
      <c r="AB14" s="9"/>
      <c r="AC14" s="9"/>
      <c r="AD14" s="3"/>
      <c r="AE14" s="9"/>
      <c r="AF14" s="9"/>
      <c r="AG14" s="1"/>
      <c r="AH14" s="9"/>
      <c r="AI14" s="10"/>
      <c r="AJ14" s="1"/>
      <c r="AK14" s="4"/>
      <c r="AL14" s="4"/>
      <c r="AM14" s="4"/>
    </row>
    <row r="15" spans="1:39" x14ac:dyDescent="0.25">
      <c r="A15" s="7">
        <v>1909</v>
      </c>
      <c r="B15" s="1">
        <v>943700</v>
      </c>
      <c r="C15" s="1">
        <v>869800</v>
      </c>
      <c r="D15" s="3">
        <v>39.200000000000003</v>
      </c>
      <c r="E15" s="3">
        <v>24.9</v>
      </c>
      <c r="F15" s="3">
        <v>14.4</v>
      </c>
      <c r="G15" s="1">
        <v>34137</v>
      </c>
      <c r="H15" s="1">
        <v>21654</v>
      </c>
      <c r="I15" s="5">
        <v>-29</v>
      </c>
      <c r="J15" s="1">
        <v>977119</v>
      </c>
      <c r="K15" s="10">
        <v>34.9</v>
      </c>
      <c r="L15" s="10">
        <v>22.2</v>
      </c>
      <c r="M15" s="4">
        <v>12.8</v>
      </c>
      <c r="N15" s="1" t="s">
        <v>0</v>
      </c>
      <c r="O15" s="3" t="s">
        <v>0</v>
      </c>
      <c r="P15" s="3" t="s">
        <v>0</v>
      </c>
      <c r="Q15" s="3" t="s">
        <v>0</v>
      </c>
      <c r="R15" s="1" t="s">
        <v>0</v>
      </c>
      <c r="S15" s="1" t="s">
        <v>0</v>
      </c>
      <c r="T15" s="6" t="s">
        <v>0</v>
      </c>
      <c r="U15" s="2" t="s">
        <v>0</v>
      </c>
      <c r="AA15" s="7"/>
      <c r="AB15" s="9"/>
      <c r="AC15" s="9"/>
      <c r="AD15" s="3"/>
      <c r="AE15" s="9"/>
      <c r="AF15" s="9"/>
      <c r="AG15" s="1"/>
      <c r="AH15" s="9"/>
      <c r="AI15" s="10"/>
      <c r="AJ15" s="1"/>
      <c r="AK15" s="4"/>
      <c r="AL15" s="4"/>
      <c r="AM15" s="4"/>
    </row>
    <row r="16" spans="1:39" x14ac:dyDescent="0.25">
      <c r="A16" s="7">
        <v>1910</v>
      </c>
      <c r="B16" s="1">
        <v>957100</v>
      </c>
      <c r="C16" s="1">
        <v>882420</v>
      </c>
      <c r="D16" s="3">
        <v>39.1</v>
      </c>
      <c r="E16" s="3">
        <v>25.3</v>
      </c>
      <c r="F16" s="3">
        <v>13.8</v>
      </c>
      <c r="G16" s="1">
        <v>34528</v>
      </c>
      <c r="H16" s="1">
        <v>22359</v>
      </c>
      <c r="I16" s="5">
        <v>-73</v>
      </c>
      <c r="J16" s="1">
        <v>989573</v>
      </c>
      <c r="K16" s="10">
        <v>34.9</v>
      </c>
      <c r="L16" s="10">
        <v>22.6</v>
      </c>
      <c r="M16" s="4">
        <v>12.3</v>
      </c>
      <c r="N16" s="1" t="s">
        <v>0</v>
      </c>
      <c r="O16" s="3" t="s">
        <v>0</v>
      </c>
      <c r="P16" s="3" t="s">
        <v>0</v>
      </c>
      <c r="Q16" s="3" t="s">
        <v>0</v>
      </c>
      <c r="R16" s="1" t="s">
        <v>0</v>
      </c>
      <c r="S16" s="1" t="s">
        <v>0</v>
      </c>
      <c r="T16" s="6" t="s">
        <v>0</v>
      </c>
      <c r="U16" s="2" t="s">
        <v>0</v>
      </c>
      <c r="AA16" s="7"/>
      <c r="AB16" s="9"/>
      <c r="AC16" s="9"/>
      <c r="AD16" s="3"/>
      <c r="AE16" s="9"/>
      <c r="AF16" s="9"/>
      <c r="AG16" s="1"/>
      <c r="AH16" s="9"/>
      <c r="AI16" s="10"/>
      <c r="AJ16" s="1"/>
      <c r="AK16" s="4"/>
      <c r="AL16" s="4"/>
      <c r="AM16" s="4"/>
    </row>
    <row r="17" spans="1:39" x14ac:dyDescent="0.25">
      <c r="A17" s="7">
        <v>1911</v>
      </c>
      <c r="B17" s="1">
        <v>971200</v>
      </c>
      <c r="C17" s="1">
        <v>894060</v>
      </c>
      <c r="D17" s="3">
        <v>39.5</v>
      </c>
      <c r="E17" s="3">
        <v>23.1</v>
      </c>
      <c r="F17" s="3">
        <v>16.399999999999999</v>
      </c>
      <c r="G17" s="1">
        <v>35315</v>
      </c>
      <c r="H17" s="1">
        <v>20631</v>
      </c>
      <c r="I17" s="5">
        <v>-138</v>
      </c>
      <c r="J17" s="1">
        <v>1001669</v>
      </c>
      <c r="K17" s="10">
        <v>35.299999999999997</v>
      </c>
      <c r="L17" s="10">
        <v>20.6</v>
      </c>
      <c r="M17" s="4">
        <v>14.7</v>
      </c>
      <c r="N17" s="1" t="s">
        <v>0</v>
      </c>
      <c r="O17" s="3" t="s">
        <v>0</v>
      </c>
      <c r="P17" s="3" t="s">
        <v>0</v>
      </c>
      <c r="Q17" s="3" t="s">
        <v>0</v>
      </c>
      <c r="R17" s="1" t="s">
        <v>0</v>
      </c>
      <c r="S17" s="1" t="s">
        <v>0</v>
      </c>
      <c r="T17" s="6" t="s">
        <v>0</v>
      </c>
      <c r="U17" s="2" t="s">
        <v>0</v>
      </c>
      <c r="AA17" s="7"/>
      <c r="AB17" s="9"/>
      <c r="AC17" s="9"/>
      <c r="AD17" s="3"/>
      <c r="AE17" s="9"/>
      <c r="AF17" s="9"/>
      <c r="AG17" s="1"/>
      <c r="AH17" s="9"/>
      <c r="AI17" s="10"/>
      <c r="AJ17" s="1"/>
      <c r="AK17" s="4"/>
      <c r="AL17" s="4"/>
      <c r="AM17" s="4"/>
    </row>
    <row r="18" spans="1:39" x14ac:dyDescent="0.25">
      <c r="A18" s="7">
        <v>1912</v>
      </c>
      <c r="B18" s="1">
        <v>986600</v>
      </c>
      <c r="C18" s="1">
        <v>905345</v>
      </c>
      <c r="D18" s="3">
        <v>42.6</v>
      </c>
      <c r="E18" s="3">
        <v>21.5</v>
      </c>
      <c r="F18" s="3">
        <v>21.1</v>
      </c>
      <c r="G18" s="1">
        <v>38596</v>
      </c>
      <c r="H18" s="1">
        <v>19465</v>
      </c>
      <c r="I18" s="5">
        <v>-473</v>
      </c>
      <c r="J18" s="1">
        <v>1016258</v>
      </c>
      <c r="K18" s="10">
        <v>38</v>
      </c>
      <c r="L18" s="10">
        <v>19.2</v>
      </c>
      <c r="M18" s="4">
        <v>18.8</v>
      </c>
      <c r="N18" s="1" t="s">
        <v>0</v>
      </c>
      <c r="O18" s="3" t="s">
        <v>0</v>
      </c>
      <c r="P18" s="3" t="s">
        <v>0</v>
      </c>
      <c r="Q18" s="3" t="s">
        <v>0</v>
      </c>
      <c r="R18" s="1" t="s">
        <v>0</v>
      </c>
      <c r="S18" s="1" t="s">
        <v>0</v>
      </c>
      <c r="T18" s="6" t="s">
        <v>0</v>
      </c>
      <c r="U18" s="2" t="s">
        <v>0</v>
      </c>
      <c r="AA18" s="7"/>
      <c r="AB18" s="9"/>
      <c r="AC18" s="9"/>
      <c r="AD18" s="3"/>
      <c r="AE18" s="9"/>
      <c r="AF18" s="9"/>
      <c r="AG18" s="1"/>
      <c r="AH18" s="9"/>
      <c r="AI18" s="10"/>
      <c r="AJ18" s="1"/>
      <c r="AK18" s="4"/>
      <c r="AL18" s="4"/>
      <c r="AM18" s="4"/>
    </row>
    <row r="19" spans="1:39" x14ac:dyDescent="0.25">
      <c r="A19" s="7">
        <v>1913</v>
      </c>
      <c r="B19" s="1">
        <v>1002200</v>
      </c>
      <c r="C19" s="1">
        <v>918619</v>
      </c>
      <c r="D19" s="3">
        <v>40.5</v>
      </c>
      <c r="E19" s="3">
        <v>20.399999999999999</v>
      </c>
      <c r="F19" s="3">
        <v>20.100000000000001</v>
      </c>
      <c r="G19" s="1">
        <v>37198</v>
      </c>
      <c r="H19" s="1">
        <v>18775</v>
      </c>
      <c r="I19" s="5">
        <v>-697</v>
      </c>
      <c r="J19" s="1">
        <v>1034937</v>
      </c>
      <c r="K19" s="10">
        <v>35.9</v>
      </c>
      <c r="L19" s="10">
        <v>18.100000000000001</v>
      </c>
      <c r="M19" s="4">
        <v>17.8</v>
      </c>
      <c r="N19" s="1" t="s">
        <v>0</v>
      </c>
      <c r="O19" s="3" t="s">
        <v>0</v>
      </c>
      <c r="P19" s="3" t="s">
        <v>0</v>
      </c>
      <c r="Q19" s="3" t="s">
        <v>0</v>
      </c>
      <c r="R19" s="1" t="s">
        <v>0</v>
      </c>
      <c r="S19" s="1" t="s">
        <v>0</v>
      </c>
      <c r="T19" s="6" t="s">
        <v>0</v>
      </c>
      <c r="U19" s="2" t="s">
        <v>0</v>
      </c>
      <c r="AA19" s="7"/>
      <c r="AB19" s="9"/>
      <c r="AC19" s="9"/>
      <c r="AD19" s="3"/>
      <c r="AE19" s="9"/>
      <c r="AF19" s="9"/>
      <c r="AG19" s="1"/>
      <c r="AH19" s="9"/>
      <c r="AI19" s="10"/>
      <c r="AJ19" s="1"/>
      <c r="AK19" s="4"/>
      <c r="AL19" s="4"/>
      <c r="AM19" s="4"/>
    </row>
    <row r="20" spans="1:39" x14ac:dyDescent="0.25">
      <c r="A20" s="7">
        <v>1914</v>
      </c>
      <c r="B20" s="1">
        <v>1018300</v>
      </c>
      <c r="C20" s="1">
        <v>918619</v>
      </c>
      <c r="D20" s="3">
        <v>40.700000000000003</v>
      </c>
      <c r="E20" s="3">
        <v>21.3</v>
      </c>
      <c r="F20" s="3">
        <v>19.399999999999999</v>
      </c>
      <c r="G20" s="1">
        <v>37387</v>
      </c>
      <c r="H20" s="1">
        <v>19559</v>
      </c>
      <c r="I20" s="5">
        <v>-290</v>
      </c>
      <c r="J20" s="1">
        <v>1052663</v>
      </c>
      <c r="K20" s="10">
        <v>35.5</v>
      </c>
      <c r="L20" s="10">
        <v>18.600000000000001</v>
      </c>
      <c r="M20" s="4">
        <v>16.899999999999999</v>
      </c>
      <c r="N20" s="1"/>
      <c r="O20" s="3"/>
      <c r="P20" s="3"/>
      <c r="Q20" s="3"/>
      <c r="R20" s="1"/>
      <c r="S20" s="1"/>
      <c r="T20" s="6"/>
      <c r="U20" s="2"/>
      <c r="V20" t="s">
        <v>7</v>
      </c>
      <c r="W20" t="s">
        <v>8</v>
      </c>
      <c r="Y20" t="s">
        <v>9</v>
      </c>
      <c r="AA20" s="7"/>
      <c r="AB20" s="9"/>
      <c r="AC20" s="9"/>
      <c r="AD20" s="3"/>
      <c r="AE20" s="9"/>
      <c r="AF20" s="9"/>
      <c r="AG20" s="1"/>
      <c r="AH20" s="9"/>
      <c r="AI20" s="10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624539</v>
      </c>
      <c r="H21" s="1">
        <f>SUM(H2:H20)</f>
        <v>366380</v>
      </c>
      <c r="I21" s="1">
        <f>SUM(I2:I20)</f>
        <v>-2128</v>
      </c>
      <c r="J21" s="1"/>
      <c r="V21" s="1">
        <f>G21-H21</f>
        <v>258159</v>
      </c>
      <c r="W21" s="1">
        <f>V21+I21</f>
        <v>256031</v>
      </c>
      <c r="Y21">
        <f>I21/W21</f>
        <v>-8.3114935300803421E-3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  <c r="AD24" s="10"/>
      <c r="AE24" s="10"/>
    </row>
    <row r="25" spans="1:39" x14ac:dyDescent="0.25">
      <c r="B25" s="1"/>
      <c r="C25" s="1"/>
      <c r="G25" s="1"/>
      <c r="H25" s="1"/>
      <c r="I25" s="1"/>
      <c r="J25" s="1"/>
      <c r="AD25" s="10"/>
      <c r="AE25" s="10"/>
    </row>
    <row r="26" spans="1:39" x14ac:dyDescent="0.25">
      <c r="B26" s="1"/>
      <c r="C26" s="1"/>
      <c r="G26" s="1"/>
      <c r="H26" s="1"/>
      <c r="I26" s="1"/>
      <c r="J26" s="1"/>
      <c r="AD26" s="10"/>
      <c r="AE26" s="10"/>
    </row>
    <row r="27" spans="1:39" x14ac:dyDescent="0.25">
      <c r="AD27" s="10"/>
      <c r="AE27" s="10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AD28" s="10"/>
      <c r="AE28" s="10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AD29" s="10"/>
      <c r="AE29" s="10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AD30" s="10"/>
      <c r="AE30" s="10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AD31" s="10"/>
      <c r="AE31" s="10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AD32" s="10"/>
      <c r="AE32" s="10"/>
    </row>
    <row r="33" spans="4:3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AD33" s="10"/>
      <c r="AE33" s="10"/>
    </row>
    <row r="34" spans="4:31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AD34" s="10"/>
      <c r="AE34" s="10"/>
    </row>
    <row r="35" spans="4:31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AD35" s="10"/>
      <c r="AE35" s="10"/>
    </row>
    <row r="36" spans="4:31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AD36" s="10"/>
      <c r="AE36" s="10"/>
    </row>
    <row r="37" spans="4:3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AD37" s="10"/>
      <c r="AE37" s="10"/>
    </row>
    <row r="38" spans="4:3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AD38" s="10"/>
      <c r="AE38" s="10"/>
    </row>
    <row r="39" spans="4:31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AD39" s="10"/>
      <c r="AE39" s="10"/>
    </row>
    <row r="40" spans="4:31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AD40" s="10"/>
      <c r="AE40" s="10"/>
    </row>
    <row r="41" spans="4:31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AD41" s="10"/>
      <c r="AE41" s="10"/>
    </row>
    <row r="42" spans="4:31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AD42" s="10"/>
      <c r="AE42" s="10"/>
    </row>
    <row r="43" spans="4:3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3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3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3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1827194</v>
      </c>
      <c r="D66" s="3">
        <v>46.9</v>
      </c>
      <c r="E66" s="3">
        <v>29.7</v>
      </c>
      <c r="F66" s="3">
        <v>17.2</v>
      </c>
      <c r="G66" s="1">
        <v>85704</v>
      </c>
      <c r="H66" s="1">
        <v>54186</v>
      </c>
      <c r="I66" s="5">
        <v>-913</v>
      </c>
      <c r="J66" s="1">
        <v>1902010</v>
      </c>
      <c r="K66" s="3">
        <v>45.1</v>
      </c>
      <c r="L66" s="3">
        <v>28.5</v>
      </c>
      <c r="M66" s="4">
        <v>16.600000000000001</v>
      </c>
      <c r="N66" s="1" t="s">
        <v>0</v>
      </c>
      <c r="O66" t="s">
        <v>0</v>
      </c>
      <c r="P66" t="s">
        <v>0</v>
      </c>
      <c r="Q66" t="s">
        <v>0</v>
      </c>
      <c r="R66" s="1" t="s">
        <v>0</v>
      </c>
      <c r="S66" s="1" t="s">
        <v>0</v>
      </c>
      <c r="T66" t="s">
        <v>0</v>
      </c>
      <c r="U66" t="s">
        <v>0</v>
      </c>
    </row>
    <row r="67" spans="1:21" x14ac:dyDescent="0.25">
      <c r="A67" s="7">
        <v>1897</v>
      </c>
      <c r="B67" s="1" t="s">
        <v>0</v>
      </c>
      <c r="C67" s="1">
        <v>1936403</v>
      </c>
      <c r="D67" s="3">
        <v>44.3</v>
      </c>
      <c r="E67" s="3">
        <v>25.2</v>
      </c>
      <c r="F67" s="3">
        <v>19</v>
      </c>
      <c r="G67" s="1">
        <v>85731</v>
      </c>
      <c r="H67" s="1">
        <v>48849</v>
      </c>
      <c r="I67" s="5">
        <v>924</v>
      </c>
      <c r="J67" s="1">
        <v>1932615</v>
      </c>
      <c r="K67" s="3">
        <v>44.4</v>
      </c>
      <c r="L67" s="3">
        <v>25.3</v>
      </c>
      <c r="M67" s="4">
        <v>19.100000000000001</v>
      </c>
      <c r="N67" s="1" t="s">
        <v>0</v>
      </c>
      <c r="O67" t="s">
        <v>0</v>
      </c>
      <c r="P67" t="s">
        <v>0</v>
      </c>
      <c r="Q67" t="s">
        <v>0</v>
      </c>
      <c r="R67" s="1" t="s">
        <v>0</v>
      </c>
      <c r="S67" s="1" t="s">
        <v>0</v>
      </c>
      <c r="T67" t="s">
        <v>0</v>
      </c>
      <c r="U67" t="s">
        <v>0</v>
      </c>
    </row>
    <row r="68" spans="1:21" x14ac:dyDescent="0.25">
      <c r="A68" s="7">
        <v>1898</v>
      </c>
      <c r="B68" t="s">
        <v>0</v>
      </c>
      <c r="C68" s="1">
        <v>1966905</v>
      </c>
      <c r="D68" s="3">
        <v>43.6</v>
      </c>
      <c r="E68" s="3">
        <v>24.6</v>
      </c>
      <c r="F68" s="3">
        <v>19</v>
      </c>
      <c r="G68" s="1">
        <v>85818</v>
      </c>
      <c r="H68" s="1">
        <v>48360</v>
      </c>
      <c r="I68" s="5">
        <v>1308</v>
      </c>
      <c r="J68" s="1">
        <v>1970421</v>
      </c>
      <c r="K68" s="3">
        <v>43.6</v>
      </c>
      <c r="L68" s="3">
        <v>24.5</v>
      </c>
      <c r="M68" s="4">
        <v>19</v>
      </c>
      <c r="N68" s="1" t="s">
        <v>0</v>
      </c>
      <c r="O68" t="s">
        <v>0</v>
      </c>
      <c r="P68" t="s">
        <v>0</v>
      </c>
      <c r="Q68" t="s">
        <v>0</v>
      </c>
      <c r="R68" s="1" t="s">
        <v>0</v>
      </c>
      <c r="S68" s="1" t="s">
        <v>0</v>
      </c>
      <c r="T68" t="s">
        <v>0</v>
      </c>
      <c r="U68" t="s">
        <v>0</v>
      </c>
    </row>
    <row r="69" spans="1:21" x14ac:dyDescent="0.25">
      <c r="A69" s="7">
        <v>1899</v>
      </c>
      <c r="B69" t="s">
        <v>0</v>
      </c>
      <c r="C69" s="1">
        <v>1971225</v>
      </c>
      <c r="D69" s="3">
        <v>49</v>
      </c>
      <c r="E69" s="3">
        <v>29.7</v>
      </c>
      <c r="F69" s="3">
        <v>19.3</v>
      </c>
      <c r="G69" s="1">
        <v>96569</v>
      </c>
      <c r="H69" s="1">
        <v>58534</v>
      </c>
      <c r="I69" s="5">
        <v>-397</v>
      </c>
      <c r="J69" s="1">
        <v>2009187</v>
      </c>
      <c r="K69" s="3">
        <v>48.1</v>
      </c>
      <c r="L69" s="3">
        <v>29.1</v>
      </c>
      <c r="M69" s="4">
        <v>18.899999999999999</v>
      </c>
      <c r="N69" s="1" t="s">
        <v>0</v>
      </c>
      <c r="O69" t="s">
        <v>0</v>
      </c>
      <c r="P69" t="s">
        <v>0</v>
      </c>
      <c r="Q69" t="s">
        <v>0</v>
      </c>
      <c r="R69" s="1" t="s">
        <v>0</v>
      </c>
      <c r="S69" s="1" t="s">
        <v>0</v>
      </c>
      <c r="T69" t="s">
        <v>0</v>
      </c>
      <c r="U69" t="s">
        <v>0</v>
      </c>
    </row>
    <row r="70" spans="1:21" x14ac:dyDescent="0.25">
      <c r="A70" s="7">
        <v>1900</v>
      </c>
      <c r="B70" t="s">
        <v>0</v>
      </c>
      <c r="C70" s="1">
        <v>2043871</v>
      </c>
      <c r="D70" s="3">
        <v>45</v>
      </c>
      <c r="E70" s="3">
        <v>23</v>
      </c>
      <c r="F70" s="3">
        <v>22.1</v>
      </c>
      <c r="G70" s="1">
        <v>91998</v>
      </c>
      <c r="H70" s="1">
        <v>46912</v>
      </c>
      <c r="I70" s="5">
        <v>-455</v>
      </c>
      <c r="J70" s="1">
        <v>2046825</v>
      </c>
      <c r="K70" s="3">
        <v>44.9</v>
      </c>
      <c r="L70" s="3">
        <v>22.9</v>
      </c>
      <c r="M70" s="4">
        <v>22</v>
      </c>
      <c r="N70" s="1" t="s">
        <v>0</v>
      </c>
      <c r="O70" t="s">
        <v>0</v>
      </c>
      <c r="P70" t="s">
        <v>0</v>
      </c>
      <c r="Q70" t="s">
        <v>0</v>
      </c>
      <c r="R70" s="1" t="s">
        <v>0</v>
      </c>
      <c r="S70" s="1" t="s">
        <v>0</v>
      </c>
      <c r="T70" t="s">
        <v>0</v>
      </c>
      <c r="U70" t="s">
        <v>0</v>
      </c>
    </row>
    <row r="71" spans="1:21" x14ac:dyDescent="0.25">
      <c r="A71" s="7">
        <v>1901</v>
      </c>
      <c r="B71" t="s">
        <v>0</v>
      </c>
      <c r="C71" s="1">
        <v>2087238</v>
      </c>
      <c r="D71" s="3">
        <v>42.8</v>
      </c>
      <c r="E71" s="3">
        <v>22.6</v>
      </c>
      <c r="F71" s="3">
        <v>20.2</v>
      </c>
      <c r="G71" s="1">
        <v>89324</v>
      </c>
      <c r="H71" s="1">
        <v>47254</v>
      </c>
      <c r="I71" s="5">
        <v>-27</v>
      </c>
      <c r="J71" s="1">
        <v>2091456</v>
      </c>
      <c r="K71" s="3">
        <v>42.7</v>
      </c>
      <c r="L71" s="3">
        <v>22.6</v>
      </c>
      <c r="M71" s="4">
        <v>20.100000000000001</v>
      </c>
      <c r="N71" s="1" t="s">
        <v>0</v>
      </c>
      <c r="O71" t="s">
        <v>0</v>
      </c>
      <c r="P71" t="s">
        <v>0</v>
      </c>
      <c r="Q71" t="s">
        <v>0</v>
      </c>
      <c r="R71" s="1" t="s">
        <v>0</v>
      </c>
      <c r="S71" s="1" t="s">
        <v>0</v>
      </c>
      <c r="T71" t="s">
        <v>0</v>
      </c>
      <c r="U71" t="s">
        <v>0</v>
      </c>
    </row>
    <row r="72" spans="1:21" x14ac:dyDescent="0.25">
      <c r="A72" s="7">
        <v>1902</v>
      </c>
      <c r="B72" t="s">
        <v>0</v>
      </c>
      <c r="C72" s="1">
        <v>2142537</v>
      </c>
      <c r="D72" s="3">
        <v>46</v>
      </c>
      <c r="E72" s="3">
        <v>26.3</v>
      </c>
      <c r="F72" s="3">
        <v>19.7</v>
      </c>
      <c r="G72" s="1">
        <v>98577</v>
      </c>
      <c r="H72" s="1">
        <v>56392</v>
      </c>
      <c r="I72" s="5">
        <v>-272</v>
      </c>
      <c r="J72" s="1">
        <v>2133499</v>
      </c>
      <c r="K72" s="3">
        <v>46.2</v>
      </c>
      <c r="L72" s="3">
        <v>26.4</v>
      </c>
      <c r="M72" s="4">
        <v>19.8</v>
      </c>
      <c r="N72" s="1" t="s">
        <v>0</v>
      </c>
      <c r="O72" t="s">
        <v>0</v>
      </c>
      <c r="P72" t="s">
        <v>0</v>
      </c>
      <c r="Q72" t="s">
        <v>0</v>
      </c>
      <c r="R72" s="1" t="s">
        <v>0</v>
      </c>
      <c r="S72" s="1" t="s">
        <v>0</v>
      </c>
      <c r="T72" t="s">
        <v>0</v>
      </c>
      <c r="U72" t="s">
        <v>0</v>
      </c>
    </row>
    <row r="73" spans="1:21" x14ac:dyDescent="0.25">
      <c r="A73" s="7">
        <v>1903</v>
      </c>
      <c r="B73" t="s">
        <v>0</v>
      </c>
      <c r="C73" s="1">
        <v>2124487</v>
      </c>
      <c r="D73" s="3">
        <v>45.7</v>
      </c>
      <c r="E73" s="3">
        <v>25.5</v>
      </c>
      <c r="F73" s="3">
        <v>20.2</v>
      </c>
      <c r="G73" s="1">
        <v>97034</v>
      </c>
      <c r="H73" s="1">
        <v>54167</v>
      </c>
      <c r="I73" s="5">
        <v>-2119</v>
      </c>
      <c r="J73" s="1">
        <v>2175824</v>
      </c>
      <c r="K73" s="3">
        <v>44.6</v>
      </c>
      <c r="L73" s="3">
        <v>24.9</v>
      </c>
      <c r="M73" s="4">
        <v>19.7</v>
      </c>
      <c r="N73" s="1" t="s">
        <v>0</v>
      </c>
      <c r="O73" t="s">
        <v>0</v>
      </c>
      <c r="P73" t="s">
        <v>0</v>
      </c>
      <c r="Q73" t="s">
        <v>0</v>
      </c>
      <c r="R73" s="1" t="s">
        <v>0</v>
      </c>
      <c r="S73" s="1" t="s">
        <v>0</v>
      </c>
      <c r="T73" t="s">
        <v>0</v>
      </c>
      <c r="U73" t="s">
        <v>0</v>
      </c>
    </row>
    <row r="74" spans="1:21" x14ac:dyDescent="0.25">
      <c r="A74" s="7">
        <v>1904</v>
      </c>
      <c r="B74" s="1">
        <v>2195200</v>
      </c>
      <c r="C74" s="1">
        <v>2183638</v>
      </c>
      <c r="D74" s="3">
        <v>43.5</v>
      </c>
      <c r="E74" s="3">
        <v>24.7</v>
      </c>
      <c r="F74" s="3">
        <v>18.8</v>
      </c>
      <c r="G74" s="1">
        <v>94969</v>
      </c>
      <c r="H74" s="1">
        <v>53942</v>
      </c>
      <c r="I74" s="5">
        <v>-2674</v>
      </c>
      <c r="J74" s="1">
        <v>2216799</v>
      </c>
      <c r="K74" s="3">
        <v>42.8</v>
      </c>
      <c r="L74" s="3">
        <v>24.3</v>
      </c>
      <c r="M74" s="4">
        <v>18.5</v>
      </c>
      <c r="N74" s="1" t="s">
        <v>0</v>
      </c>
      <c r="O74" t="s">
        <v>0</v>
      </c>
      <c r="P74" t="s">
        <v>0</v>
      </c>
      <c r="Q74" t="s">
        <v>0</v>
      </c>
      <c r="R74" s="1" t="s">
        <v>0</v>
      </c>
      <c r="S74" s="1" t="s">
        <v>0</v>
      </c>
      <c r="T74" t="s">
        <v>0</v>
      </c>
      <c r="U74" t="s">
        <v>0</v>
      </c>
    </row>
    <row r="75" spans="1:21" x14ac:dyDescent="0.25">
      <c r="A75" s="7">
        <v>1905</v>
      </c>
      <c r="B75" s="1">
        <v>2236900</v>
      </c>
      <c r="C75" s="1">
        <v>2182421</v>
      </c>
      <c r="D75" s="3">
        <v>39.700000000000003</v>
      </c>
      <c r="E75" s="3">
        <v>27.9</v>
      </c>
      <c r="F75" s="3">
        <v>11.8</v>
      </c>
      <c r="G75" s="1">
        <v>86579</v>
      </c>
      <c r="H75" s="1">
        <v>60921</v>
      </c>
      <c r="I75" s="5">
        <v>-8334</v>
      </c>
      <c r="J75" s="1">
        <v>2255152</v>
      </c>
      <c r="K75" s="3">
        <v>38.4</v>
      </c>
      <c r="L75" s="3">
        <v>27</v>
      </c>
      <c r="M75" s="4">
        <v>11.4</v>
      </c>
      <c r="N75" s="1" t="s">
        <v>0</v>
      </c>
      <c r="O75" t="s">
        <v>0</v>
      </c>
      <c r="P75" t="s">
        <v>0</v>
      </c>
      <c r="Q75" t="s">
        <v>0</v>
      </c>
      <c r="R75" s="1" t="s">
        <v>0</v>
      </c>
      <c r="S75" s="1" t="s">
        <v>0</v>
      </c>
      <c r="T75" t="s">
        <v>0</v>
      </c>
      <c r="U75" t="s">
        <v>0</v>
      </c>
    </row>
    <row r="76" spans="1:21" x14ac:dyDescent="0.25">
      <c r="A76" s="7">
        <v>1906</v>
      </c>
      <c r="B76" s="1">
        <v>2262400</v>
      </c>
      <c r="C76" s="1">
        <v>2209627</v>
      </c>
      <c r="D76" s="3">
        <v>43.9</v>
      </c>
      <c r="E76" s="3">
        <v>25.6</v>
      </c>
      <c r="F76" s="3">
        <v>18.3</v>
      </c>
      <c r="G76" s="1">
        <v>97111</v>
      </c>
      <c r="H76" s="1">
        <v>56609</v>
      </c>
      <c r="I76" s="5">
        <v>-20526</v>
      </c>
      <c r="J76" s="1">
        <v>2272805</v>
      </c>
      <c r="K76" s="3">
        <v>42.7</v>
      </c>
      <c r="L76" s="3">
        <v>24.9</v>
      </c>
      <c r="M76" s="4">
        <v>17.8</v>
      </c>
      <c r="N76" s="1" t="s">
        <v>0</v>
      </c>
      <c r="O76" t="s">
        <v>0</v>
      </c>
      <c r="P76" t="s">
        <v>0</v>
      </c>
      <c r="Q76" t="s">
        <v>0</v>
      </c>
      <c r="R76" s="1" t="s">
        <v>0</v>
      </c>
      <c r="S76" s="1" t="s">
        <v>0</v>
      </c>
      <c r="T76" t="s">
        <v>0</v>
      </c>
      <c r="U76" t="s">
        <v>0</v>
      </c>
    </row>
    <row r="77" spans="1:21" x14ac:dyDescent="0.25">
      <c r="A77" s="7">
        <v>1907</v>
      </c>
      <c r="B77" s="1">
        <v>2302100</v>
      </c>
      <c r="C77" s="1">
        <v>2278351</v>
      </c>
      <c r="D77" s="3">
        <v>47.9</v>
      </c>
      <c r="E77" s="3">
        <v>26.8</v>
      </c>
      <c r="F77" s="3">
        <v>21.1</v>
      </c>
      <c r="G77" s="1">
        <v>109176</v>
      </c>
      <c r="H77" s="1">
        <v>61012</v>
      </c>
      <c r="I77" s="5">
        <v>-9411</v>
      </c>
      <c r="J77" s="1">
        <v>2292781</v>
      </c>
      <c r="K77" s="3">
        <v>47.6</v>
      </c>
      <c r="L77" s="3">
        <v>26.6</v>
      </c>
      <c r="M77" s="4">
        <v>21</v>
      </c>
      <c r="N77" s="1" t="s">
        <v>0</v>
      </c>
      <c r="O77" t="s">
        <v>0</v>
      </c>
      <c r="P77" t="s">
        <v>0</v>
      </c>
      <c r="Q77" t="s">
        <v>0</v>
      </c>
      <c r="R77" s="1" t="s">
        <v>0</v>
      </c>
      <c r="S77" s="1" t="s">
        <v>0</v>
      </c>
      <c r="T77" t="s">
        <v>0</v>
      </c>
      <c r="U77" t="s">
        <v>0</v>
      </c>
    </row>
    <row r="78" spans="1:21" x14ac:dyDescent="0.25">
      <c r="A78" s="7">
        <v>1908</v>
      </c>
      <c r="B78" s="1">
        <v>2344800</v>
      </c>
      <c r="C78" s="1">
        <v>2317803</v>
      </c>
      <c r="D78" s="3">
        <v>44.6</v>
      </c>
      <c r="E78" s="3">
        <v>26.9</v>
      </c>
      <c r="F78" s="3">
        <v>17.7</v>
      </c>
      <c r="G78" s="1">
        <v>103466</v>
      </c>
      <c r="H78" s="1">
        <v>62461</v>
      </c>
      <c r="I78" s="5">
        <v>-6957</v>
      </c>
      <c r="J78" s="1">
        <v>2331906</v>
      </c>
      <c r="K78" s="3">
        <v>44.4</v>
      </c>
      <c r="L78" s="3">
        <v>26.8</v>
      </c>
      <c r="M78" s="4">
        <v>17.600000000000001</v>
      </c>
      <c r="N78" s="1" t="s">
        <v>0</v>
      </c>
      <c r="O78" t="s">
        <v>0</v>
      </c>
      <c r="P78" t="s">
        <v>0</v>
      </c>
      <c r="Q78" t="s">
        <v>0</v>
      </c>
      <c r="R78" s="1" t="s">
        <v>0</v>
      </c>
      <c r="S78" s="1" t="s">
        <v>0</v>
      </c>
      <c r="T78" t="s">
        <v>0</v>
      </c>
      <c r="U78" t="s">
        <v>0</v>
      </c>
    </row>
    <row r="79" spans="1:21" x14ac:dyDescent="0.25">
      <c r="A79" s="7">
        <v>1909</v>
      </c>
      <c r="B79" s="1">
        <v>2393100</v>
      </c>
      <c r="C79" s="1">
        <v>2365034</v>
      </c>
      <c r="D79" s="3">
        <v>46</v>
      </c>
      <c r="E79" s="3">
        <v>26.9</v>
      </c>
      <c r="F79" s="3">
        <v>19.100000000000001</v>
      </c>
      <c r="G79" s="1">
        <v>108840</v>
      </c>
      <c r="H79" s="1">
        <v>63591</v>
      </c>
      <c r="I79" s="5">
        <v>-8395</v>
      </c>
      <c r="J79" s="1">
        <v>2365954</v>
      </c>
      <c r="K79" s="3">
        <v>46</v>
      </c>
      <c r="L79" s="3">
        <v>26.9</v>
      </c>
      <c r="M79" s="4">
        <v>19.100000000000001</v>
      </c>
      <c r="N79" s="1" t="s">
        <v>0</v>
      </c>
      <c r="O79" t="s">
        <v>0</v>
      </c>
      <c r="P79" t="s">
        <v>0</v>
      </c>
      <c r="Q79" t="s">
        <v>0</v>
      </c>
      <c r="R79" s="1" t="s">
        <v>0</v>
      </c>
      <c r="S79" s="1" t="s">
        <v>0</v>
      </c>
      <c r="T79" t="s">
        <v>0</v>
      </c>
      <c r="U79" t="s">
        <v>0</v>
      </c>
    </row>
    <row r="80" spans="1:21" x14ac:dyDescent="0.25">
      <c r="A80" s="7">
        <v>1910</v>
      </c>
      <c r="B80" s="1">
        <v>2441200</v>
      </c>
      <c r="C80" s="1">
        <v>2405171</v>
      </c>
      <c r="D80" s="3">
        <v>43</v>
      </c>
      <c r="E80" s="3">
        <v>32.700000000000003</v>
      </c>
      <c r="F80" s="3">
        <v>10.3</v>
      </c>
      <c r="G80" s="1">
        <v>103378</v>
      </c>
      <c r="H80" s="1">
        <v>78708</v>
      </c>
      <c r="I80" s="5">
        <v>-10294</v>
      </c>
      <c r="J80" s="1">
        <v>2402809</v>
      </c>
      <c r="K80" s="3">
        <v>43</v>
      </c>
      <c r="L80" s="3">
        <v>32.799999999999997</v>
      </c>
      <c r="M80" s="4">
        <v>10.3</v>
      </c>
      <c r="N80" s="1" t="s">
        <v>0</v>
      </c>
      <c r="O80" t="s">
        <v>0</v>
      </c>
      <c r="P80" t="s">
        <v>0</v>
      </c>
      <c r="Q80" t="s">
        <v>0</v>
      </c>
      <c r="R80" s="1" t="s">
        <v>0</v>
      </c>
      <c r="S80" s="1" t="s">
        <v>0</v>
      </c>
      <c r="T80" t="s">
        <v>0</v>
      </c>
      <c r="U80" t="s">
        <v>0</v>
      </c>
    </row>
    <row r="81" spans="1:21" x14ac:dyDescent="0.25">
      <c r="A81" s="7">
        <v>1911</v>
      </c>
      <c r="B81" s="1">
        <v>2490200</v>
      </c>
      <c r="C81" s="1">
        <v>2448354</v>
      </c>
      <c r="D81" s="3">
        <v>41</v>
      </c>
      <c r="E81" s="3">
        <v>30.9</v>
      </c>
      <c r="F81" s="3">
        <v>10.1</v>
      </c>
      <c r="G81" s="1">
        <v>100357</v>
      </c>
      <c r="H81" s="1">
        <v>75591</v>
      </c>
      <c r="I81" s="5">
        <v>2067</v>
      </c>
      <c r="J81" s="1">
        <v>2417344</v>
      </c>
      <c r="K81" s="3">
        <v>41.5</v>
      </c>
      <c r="L81" s="3">
        <v>31.3</v>
      </c>
      <c r="M81" s="4">
        <v>10.199999999999999</v>
      </c>
      <c r="N81" s="1" t="s">
        <v>0</v>
      </c>
      <c r="O81" t="s">
        <v>0</v>
      </c>
      <c r="P81" t="s">
        <v>0</v>
      </c>
      <c r="Q81" t="s">
        <v>0</v>
      </c>
      <c r="R81" s="1" t="s">
        <v>0</v>
      </c>
      <c r="S81" s="1" t="s">
        <v>0</v>
      </c>
      <c r="T81" t="s">
        <v>0</v>
      </c>
      <c r="U81" t="s">
        <v>0</v>
      </c>
    </row>
    <row r="82" spans="1:21" x14ac:dyDescent="0.25">
      <c r="A82" s="7">
        <v>1912</v>
      </c>
      <c r="B82" s="1">
        <v>2538900</v>
      </c>
      <c r="C82" s="1">
        <v>2472542</v>
      </c>
      <c r="D82" s="3">
        <v>41.3</v>
      </c>
      <c r="E82" s="3">
        <v>31.6</v>
      </c>
      <c r="F82" s="3">
        <v>9.6999999999999993</v>
      </c>
      <c r="G82" s="1">
        <v>102159</v>
      </c>
      <c r="H82" s="1">
        <v>78205</v>
      </c>
      <c r="I82" s="5">
        <v>-3448</v>
      </c>
      <c r="J82" s="1">
        <v>2444177</v>
      </c>
      <c r="K82" s="3">
        <v>41.8</v>
      </c>
      <c r="L82" s="3">
        <v>32</v>
      </c>
      <c r="M82" s="4">
        <v>9.8000000000000007</v>
      </c>
      <c r="N82" s="1" t="s">
        <v>0</v>
      </c>
      <c r="O82" t="s">
        <v>0</v>
      </c>
      <c r="P82" t="s">
        <v>0</v>
      </c>
      <c r="Q82" t="s">
        <v>0</v>
      </c>
      <c r="R82" s="1" t="s">
        <v>0</v>
      </c>
      <c r="S82" s="1" t="s">
        <v>0</v>
      </c>
      <c r="T82" t="s">
        <v>0</v>
      </c>
      <c r="U82" t="s">
        <v>0</v>
      </c>
    </row>
    <row r="83" spans="1:21" x14ac:dyDescent="0.25">
      <c r="A83" s="7">
        <v>1913</v>
      </c>
      <c r="B83" s="1">
        <v>2588400</v>
      </c>
      <c r="C83" s="1">
        <v>2448642</v>
      </c>
      <c r="D83" s="3">
        <v>41.9</v>
      </c>
      <c r="E83" s="3">
        <v>31.9</v>
      </c>
      <c r="F83" s="3">
        <v>10</v>
      </c>
      <c r="G83" s="1">
        <v>102503</v>
      </c>
      <c r="H83" s="1">
        <v>78027</v>
      </c>
      <c r="I83" s="5">
        <v>-6621</v>
      </c>
      <c r="J83" s="1">
        <v>2464684</v>
      </c>
      <c r="K83" s="3">
        <v>41.6</v>
      </c>
      <c r="L83" s="3">
        <v>31.7</v>
      </c>
      <c r="M83" s="4">
        <v>9.9</v>
      </c>
      <c r="N83" s="1" t="s">
        <v>0</v>
      </c>
      <c r="O83" t="s">
        <v>0</v>
      </c>
      <c r="P83" t="s">
        <v>0</v>
      </c>
      <c r="Q83" t="s">
        <v>0</v>
      </c>
      <c r="R83" s="1" t="s">
        <v>0</v>
      </c>
      <c r="S83" s="1" t="s">
        <v>0</v>
      </c>
      <c r="T83" t="s">
        <v>0</v>
      </c>
      <c r="U83" t="s">
        <v>0</v>
      </c>
    </row>
    <row r="84" spans="1:21" x14ac:dyDescent="0.25">
      <c r="A84" s="7">
        <v>1914</v>
      </c>
      <c r="B84" s="1">
        <v>2657300</v>
      </c>
      <c r="C84" s="1">
        <v>2472605</v>
      </c>
      <c r="D84" s="3">
        <v>31.8</v>
      </c>
      <c r="E84" s="3">
        <v>16.7</v>
      </c>
      <c r="F84" s="3">
        <v>15.1</v>
      </c>
      <c r="G84" s="1">
        <v>78693</v>
      </c>
      <c r="H84" s="1">
        <v>41275</v>
      </c>
      <c r="I84" s="5">
        <v>-6350</v>
      </c>
      <c r="J84" s="1">
        <v>2482560</v>
      </c>
      <c r="K84" s="3">
        <v>31.7</v>
      </c>
      <c r="L84" s="3">
        <v>16.600000000000001</v>
      </c>
      <c r="M84" s="4">
        <v>15.1</v>
      </c>
      <c r="N84" s="1" t="s">
        <v>0</v>
      </c>
      <c r="O84" t="s">
        <v>0</v>
      </c>
      <c r="P84" t="s">
        <v>0</v>
      </c>
      <c r="Q84" t="s">
        <v>0</v>
      </c>
      <c r="R84" s="1" t="s">
        <v>0</v>
      </c>
      <c r="S84" s="1" t="s">
        <v>0</v>
      </c>
      <c r="T84" t="s">
        <v>0</v>
      </c>
      <c r="U84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2024-10-28T04:19:21Z</dcterms:modified>
</cp:coreProperties>
</file>