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EH-2014\"/>
    </mc:Choice>
  </mc:AlternateContent>
  <xr:revisionPtr revIDLastSave="0" documentId="13_ncr:1_{C3CB85BB-3A71-462A-8C26-60B4C4146BE4}" xr6:coauthVersionLast="47" xr6:coauthVersionMax="47" xr10:uidLastSave="{00000000-0000-0000-0000-000000000000}"/>
  <bookViews>
    <workbookView xWindow="57480" yWindow="-120" windowWidth="57840" windowHeight="23520" activeTab="16" xr2:uid="{00000000-000D-0000-FFFF-FFFF00000000}"/>
  </bookViews>
  <sheets>
    <sheet name="Índice" sheetId="53" r:id="rId1"/>
    <sheet name="17.1" sheetId="123" r:id="rId2"/>
    <sheet name="17.2" sheetId="82" r:id="rId3"/>
    <sheet name="17.3" sheetId="72" r:id="rId4"/>
    <sheet name="17.4" sheetId="83" r:id="rId5"/>
    <sheet name="17.5" sheetId="73" r:id="rId6"/>
    <sheet name="17.6" sheetId="84" r:id="rId7"/>
    <sheet name="17.7" sheetId="85" r:id="rId8"/>
    <sheet name="17.8" sheetId="87" r:id="rId9"/>
    <sheet name="17.9" sheetId="88" r:id="rId10"/>
    <sheet name="17.10" sheetId="70" r:id="rId11"/>
    <sheet name="17.11" sheetId="89" r:id="rId12"/>
    <sheet name="17.12" sheetId="90" r:id="rId13"/>
    <sheet name="17.13" sheetId="74" r:id="rId14"/>
    <sheet name="17.14" sheetId="91" r:id="rId15"/>
    <sheet name="17.15" sheetId="92" r:id="rId16"/>
    <sheet name="17.16" sheetId="95" r:id="rId17"/>
    <sheet name="17.17" sheetId="93" r:id="rId18"/>
    <sheet name="17.18" sheetId="94" r:id="rId19"/>
    <sheet name="17.19" sheetId="96" r:id="rId20"/>
    <sheet name="17.20" sheetId="97" r:id="rId21"/>
    <sheet name="17.21" sheetId="98" r:id="rId22"/>
    <sheet name="17.22" sheetId="99" r:id="rId23"/>
    <sheet name="17.23" sheetId="75" r:id="rId24"/>
    <sheet name="17.24 y gráf. 17.1" sheetId="113" r:id="rId25"/>
    <sheet name="17.25" sheetId="100" r:id="rId26"/>
    <sheet name="17.26 y 17.27" sheetId="105" r:id="rId27"/>
    <sheet name="17.28" sheetId="101" r:id="rId28"/>
    <sheet name="17.29" sheetId="106" r:id="rId29"/>
    <sheet name="17.30" sheetId="103" r:id="rId30"/>
    <sheet name="17.31" sheetId="115" r:id="rId31"/>
    <sheet name="17.32" sheetId="120" r:id="rId32"/>
    <sheet name="17.33" sheetId="117" r:id="rId33"/>
    <sheet name="17.34" sheetId="118" r:id="rId34"/>
    <sheet name="17.35" sheetId="114" r:id="rId35"/>
    <sheet name="17.36" sheetId="121" r:id="rId36"/>
    <sheet name="17.37" sheetId="110" r:id="rId37"/>
    <sheet name="17.38" sheetId="86" r:id="rId38"/>
    <sheet name="17.39" sheetId="78" r:id="rId39"/>
    <sheet name="17.40 y gráf. 17.2" sheetId="122" r:id="rId40"/>
    <sheet name="17.41" sheetId="79" r:id="rId41"/>
    <sheet name="17.42" sheetId="69" r:id="rId42"/>
    <sheet name="17.43" sheetId="81" r:id="rId4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7" i="113" l="1"/>
  <c r="AC107" i="113"/>
  <c r="AB107" i="113"/>
  <c r="AA107" i="113"/>
  <c r="Z107" i="113"/>
  <c r="Y107" i="113"/>
  <c r="X107" i="113"/>
  <c r="W107" i="113"/>
  <c r="V107" i="113"/>
  <c r="AD106" i="113"/>
  <c r="AC106" i="113"/>
  <c r="AB106" i="113"/>
  <c r="AA106" i="113"/>
  <c r="Z106" i="113"/>
  <c r="Y106" i="113"/>
  <c r="X106" i="113"/>
  <c r="W106" i="113"/>
  <c r="V106" i="113"/>
  <c r="I172" i="123"/>
  <c r="I171" i="123"/>
  <c r="I170" i="123"/>
  <c r="I169" i="123"/>
  <c r="I168" i="123"/>
  <c r="I167" i="123"/>
  <c r="I166" i="123"/>
  <c r="I165" i="123"/>
  <c r="I164" i="123"/>
  <c r="I163" i="123"/>
  <c r="I162" i="123"/>
  <c r="I161" i="123"/>
  <c r="I160" i="123"/>
  <c r="I159" i="123"/>
  <c r="I158" i="123"/>
  <c r="I157" i="123"/>
  <c r="I156" i="123"/>
  <c r="I155" i="123"/>
  <c r="I154" i="123"/>
  <c r="I153" i="123"/>
  <c r="I152" i="123"/>
  <c r="I151" i="123"/>
  <c r="I150" i="123"/>
  <c r="I149" i="123"/>
  <c r="I148" i="123"/>
  <c r="I147" i="123"/>
  <c r="I146" i="123"/>
  <c r="I145" i="123"/>
  <c r="I144" i="123"/>
  <c r="I143" i="123"/>
  <c r="I142" i="123"/>
  <c r="I141" i="123"/>
  <c r="I140" i="123"/>
  <c r="I139" i="123"/>
  <c r="I138" i="123"/>
  <c r="I137" i="123"/>
  <c r="I136" i="123"/>
  <c r="I135" i="123"/>
  <c r="I134" i="123"/>
  <c r="I133" i="123"/>
  <c r="I132" i="123"/>
  <c r="I131" i="123"/>
  <c r="I130" i="123"/>
  <c r="I129" i="123"/>
  <c r="I128" i="123"/>
  <c r="I117" i="123"/>
  <c r="I116" i="123"/>
  <c r="I115" i="123"/>
  <c r="I114" i="123"/>
  <c r="I113" i="123"/>
  <c r="I112" i="123"/>
  <c r="I111" i="123"/>
  <c r="I110" i="123"/>
  <c r="I109" i="123"/>
  <c r="I108" i="123"/>
  <c r="I107" i="123"/>
  <c r="I106" i="123"/>
  <c r="I105" i="123"/>
  <c r="I104" i="123"/>
  <c r="I103" i="123"/>
  <c r="I102" i="123"/>
  <c r="I101" i="123"/>
  <c r="I100" i="123"/>
  <c r="I99" i="123"/>
  <c r="I98" i="123"/>
  <c r="I97" i="123"/>
  <c r="I96" i="123"/>
  <c r="I95" i="123"/>
  <c r="I94" i="123"/>
  <c r="I93" i="123"/>
  <c r="I92" i="123"/>
  <c r="I91" i="123"/>
  <c r="I90" i="123"/>
  <c r="I89" i="123"/>
  <c r="I88" i="123"/>
  <c r="I87" i="123"/>
  <c r="I86" i="123"/>
  <c r="I85" i="123"/>
  <c r="I84" i="123"/>
  <c r="I83" i="123"/>
  <c r="I82" i="123"/>
  <c r="I81" i="123"/>
  <c r="I80" i="123"/>
  <c r="I79" i="123"/>
  <c r="I78" i="123"/>
  <c r="I77" i="123"/>
  <c r="I76" i="123"/>
  <c r="I75" i="123"/>
  <c r="I72" i="123"/>
  <c r="I71" i="123"/>
  <c r="I70" i="123"/>
  <c r="I58" i="123"/>
  <c r="I57" i="123"/>
  <c r="I50" i="123"/>
  <c r="I48" i="123"/>
  <c r="I47" i="123"/>
  <c r="I46" i="123"/>
  <c r="I45" i="123"/>
  <c r="I43" i="123"/>
  <c r="I42" i="123"/>
  <c r="I41" i="123"/>
  <c r="I40" i="123"/>
  <c r="I39" i="123"/>
  <c r="I38" i="123"/>
  <c r="I37" i="123"/>
  <c r="I36" i="123"/>
  <c r="I35" i="123"/>
  <c r="I34" i="123"/>
  <c r="I33" i="123"/>
  <c r="I32" i="123"/>
  <c r="I31" i="123"/>
  <c r="I30" i="123"/>
  <c r="I29" i="123"/>
  <c r="I28" i="123"/>
  <c r="I27" i="123"/>
  <c r="I26" i="123"/>
  <c r="I25" i="123"/>
  <c r="I24" i="123"/>
  <c r="I23" i="123"/>
  <c r="I22" i="123"/>
  <c r="I21" i="123"/>
  <c r="I20" i="123"/>
  <c r="I19" i="123"/>
  <c r="I18" i="123"/>
  <c r="I17" i="123"/>
  <c r="I16" i="123"/>
  <c r="I15" i="123"/>
  <c r="I14" i="123"/>
  <c r="I13" i="123"/>
  <c r="I12" i="123"/>
</calcChain>
</file>

<file path=xl/sharedStrings.xml><?xml version="1.0" encoding="utf-8"?>
<sst xmlns="http://schemas.openxmlformats.org/spreadsheetml/2006/main" count="10079" uniqueCount="1426">
  <si>
    <t>Fuente: Banco de México.</t>
  </si>
  <si>
    <t>Cuadro 17.2</t>
  </si>
  <si>
    <t>Miles de pesos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</si>
  <si>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</si>
  <si>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</si>
  <si>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</si>
  <si>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</si>
  <si>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</si>
  <si>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</si>
  <si>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</si>
  <si>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</si>
  <si>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</si>
  <si>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</si>
  <si>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</si>
  <si>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</si>
  <si>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</si>
  <si>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Cuadro 17.4</t>
  </si>
  <si>
    <t/>
  </si>
  <si>
    <t/>
  </si>
  <si>
    <t/>
  </si>
  <si>
    <t/>
  </si>
  <si>
    <t/>
  </si>
  <si>
    <t>Cuadro 17.6</t>
  </si>
  <si>
    <t/>
  </si>
  <si>
    <t/>
  </si>
  <si>
    <t/>
  </si>
  <si>
    <t>d</t>
  </si>
  <si>
    <t>e</t>
  </si>
  <si>
    <t/>
  </si>
  <si>
    <t>Cuadro 17.7</t>
  </si>
  <si>
    <t/>
  </si>
  <si>
    <t/>
  </si>
  <si>
    <t/>
  </si>
  <si>
    <t/>
  </si>
  <si>
    <t>Cuadro 17.37</t>
  </si>
  <si>
    <t>Serie anual de 1982 a 2013</t>
  </si>
  <si>
    <t xml:space="preserve">  de inversión extranjera informan a la Secretaría de Economía sobre las inversiones efectuadas.</t>
  </si>
  <si>
    <t xml:space="preserve">  incluida en cada renglón.</t>
  </si>
  <si>
    <t>Variación de la reserva</t>
  </si>
  <si>
    <t xml:space="preserve">   internacional neta</t>
  </si>
  <si>
    <t>Ajustes por valoración</t>
  </si>
  <si>
    <t>Cuadro 17.8</t>
  </si>
  <si>
    <t/>
  </si>
  <si>
    <t/>
  </si>
  <si>
    <t/>
  </si>
  <si>
    <t>Cuadro 17.9</t>
  </si>
  <si>
    <t/>
  </si>
  <si>
    <t xml:space="preserve">         económica ya no es posible actualizar el cuadro con esta estructura, la nueva información se presenta en el cuadro 17.12.</t>
  </si>
  <si>
    <t>Fuente: Grupo de trabajo integrado por: Banco de México, INEGI, Servicio de Administración Tributaria y la Secretaría de Economía.</t>
  </si>
  <si>
    <t>Toneladas</t>
  </si>
  <si>
    <t>Millones</t>
  </si>
  <si>
    <t>de pesos</t>
  </si>
  <si>
    <t/>
  </si>
  <si>
    <t/>
  </si>
  <si>
    <t/>
  </si>
  <si>
    <t>Cuadro 17.11</t>
  </si>
  <si>
    <t/>
  </si>
  <si>
    <t>Cuadro 17.13</t>
  </si>
  <si>
    <t>f</t>
  </si>
  <si>
    <t>g</t>
  </si>
  <si>
    <t>h</t>
  </si>
  <si>
    <t>i</t>
  </si>
  <si>
    <t>j</t>
  </si>
  <si>
    <t>k</t>
  </si>
  <si>
    <t>l</t>
  </si>
  <si>
    <t/>
  </si>
  <si>
    <t/>
  </si>
  <si>
    <t>Cuadro 17.14</t>
  </si>
  <si>
    <t>Cuadro 17.16</t>
  </si>
  <si>
    <t/>
  </si>
  <si>
    <t/>
  </si>
  <si>
    <t>Cuadro 17.17</t>
  </si>
  <si>
    <t/>
  </si>
  <si>
    <t>Fuente: Grupo de trabajo: Banco de México, INEGI, Servicio de Administración Tributaria y Secretaría de Economía.</t>
  </si>
  <si>
    <t>Cuadro 17.15</t>
  </si>
  <si>
    <t>Piezas</t>
  </si>
  <si>
    <t>Miles</t>
  </si>
  <si>
    <t/>
  </si>
  <si>
    <t>Cuadro 17.18</t>
  </si>
  <si>
    <t>Base 1970=100</t>
  </si>
  <si>
    <t xml:space="preserve">         Para 1925 a 1937: Base 1937=100.</t>
  </si>
  <si>
    <t xml:space="preserve">         Para 1938 a 1958: Base 1950=100.</t>
  </si>
  <si>
    <t xml:space="preserve">         Para 1959 a 1970: Base 1970=100.</t>
  </si>
  <si>
    <t xml:space="preserve">         Para manufacturas la base es 1950=100.</t>
  </si>
  <si>
    <t>Cuadro 17.19</t>
  </si>
  <si>
    <t>Cuadro 17.20</t>
  </si>
  <si>
    <t>Cuadro 17.21</t>
  </si>
  <si>
    <t>Cuadro 17.24</t>
  </si>
  <si>
    <t>Toneladas métricas</t>
  </si>
  <si>
    <t/>
  </si>
  <si>
    <t/>
  </si>
  <si>
    <t/>
  </si>
  <si>
    <t>Cuadro 17.27</t>
  </si>
  <si>
    <t xml:space="preserve">    e impresión</t>
  </si>
  <si>
    <t xml:space="preserve">    y libros de texto.</t>
  </si>
  <si>
    <t>Cuadro 17.28</t>
  </si>
  <si>
    <t>Cuadro 17.29</t>
  </si>
  <si>
    <t>Cuadro 17.30</t>
  </si>
  <si>
    <t>Cuadro 17.25</t>
  </si>
  <si>
    <t>Cuadro 17.26</t>
  </si>
  <si>
    <t xml:space="preserve">  y libros de texto.</t>
  </si>
  <si>
    <t/>
  </si>
  <si>
    <t/>
  </si>
  <si>
    <t/>
  </si>
  <si>
    <t/>
  </si>
  <si>
    <t/>
  </si>
  <si>
    <t xml:space="preserve">             Grupo de trabajo integrado por: Banco de México, INEGI, Servicio de Administración Tributaria y la Secretaría de Economía.</t>
  </si>
  <si>
    <t/>
  </si>
  <si>
    <t>Cuadro 17.33</t>
  </si>
  <si>
    <t/>
  </si>
  <si>
    <t>Cuadro 17.35</t>
  </si>
  <si>
    <t>Cuadro 17.36</t>
  </si>
  <si>
    <t/>
  </si>
  <si>
    <t/>
  </si>
  <si>
    <t>Cuadro 17.31</t>
  </si>
  <si>
    <t>Cuadro 17.23</t>
  </si>
  <si>
    <t>Serie anual de 1938 a 2012</t>
  </si>
  <si>
    <t>Miles de barriles</t>
  </si>
  <si>
    <t>Cuadro 17.34</t>
  </si>
  <si>
    <t>Serie anual de 1970 a 2013</t>
  </si>
  <si>
    <t xml:space="preserve">             Secretaría de Economía. Dirección General de Inversión Extranjera. </t>
  </si>
  <si>
    <t>Papel y cartón para fines gráficos</t>
  </si>
  <si>
    <t>Papel para fines higiénicos, mayoreo</t>
  </si>
  <si>
    <t>Los demás papeles y cartones</t>
  </si>
  <si>
    <t>Artículos de oficina o de papelería</t>
  </si>
  <si>
    <t>Otros productos de papel, cartón y manufacturas de celulosa</t>
  </si>
  <si>
    <t>Cuadro 17.32</t>
  </si>
  <si>
    <t xml:space="preserve">9a. parte </t>
  </si>
  <si>
    <t>11a. parte y última</t>
  </si>
  <si>
    <t>Cuadro 17.43</t>
  </si>
  <si>
    <t>Inversión extranjera indirecta según</t>
  </si>
  <si>
    <t>flujos de inversión</t>
  </si>
  <si>
    <t>17. Sector externo</t>
  </si>
  <si>
    <t>17.20</t>
  </si>
  <si>
    <t>17.10</t>
  </si>
  <si>
    <t>17.30</t>
  </si>
  <si>
    <t>17.40</t>
  </si>
  <si>
    <t>Serie anual de 1929 a 2013</t>
  </si>
  <si>
    <t>Balanza comercial por zonas geoeconómicas y principales países</t>
  </si>
  <si>
    <t>7a. parte y última</t>
  </si>
  <si>
    <t xml:space="preserve">   Valor Comercial</t>
  </si>
  <si>
    <t>Asociación Latinoamericana</t>
  </si>
  <si>
    <t>de Integración (ALADI)</t>
  </si>
  <si>
    <t xml:space="preserve">   Argentina</t>
  </si>
  <si>
    <t xml:space="preserve">   Bolivia</t>
  </si>
  <si>
    <t xml:space="preserve">   Brasil</t>
  </si>
  <si>
    <t xml:space="preserve">   Chile</t>
  </si>
  <si>
    <t xml:space="preserve">   Colombia</t>
  </si>
  <si>
    <t xml:space="preserve">   Ecuador</t>
  </si>
  <si>
    <t xml:space="preserve">   Paraguay</t>
  </si>
  <si>
    <t xml:space="preserve">   Perú</t>
  </si>
  <si>
    <t xml:space="preserve">   Uruguay</t>
  </si>
  <si>
    <t xml:space="preserve">   Venezuela</t>
  </si>
  <si>
    <t>Mercado Común Centroamericano</t>
  </si>
  <si>
    <t>(MERCOMUN)</t>
  </si>
  <si>
    <t xml:space="preserve">   Costa Rica</t>
  </si>
  <si>
    <t xml:space="preserve">   El Salvador</t>
  </si>
  <si>
    <t xml:space="preserve">   Guatemala</t>
  </si>
  <si>
    <t xml:space="preserve">   Honduras</t>
  </si>
  <si>
    <t xml:space="preserve">   Nicaragua</t>
  </si>
  <si>
    <t>Resto de América Latina</t>
  </si>
  <si>
    <t xml:space="preserve">    Haití</t>
  </si>
  <si>
    <t xml:space="preserve"> -</t>
  </si>
  <si>
    <t>Mercado Común del Caribe (CARICOM)</t>
  </si>
  <si>
    <t xml:space="preserve">   Belice</t>
  </si>
  <si>
    <t xml:space="preserve">   Dominica</t>
  </si>
  <si>
    <t xml:space="preserve"> ND</t>
  </si>
  <si>
    <t xml:space="preserve">   Guyana</t>
  </si>
  <si>
    <t xml:space="preserve">   Jamaica</t>
  </si>
  <si>
    <t xml:space="preserve">   Trinidad y Tobago</t>
  </si>
  <si>
    <t xml:space="preserve">   Otros</t>
  </si>
  <si>
    <t>Estados Unidos (total)</t>
  </si>
  <si>
    <t xml:space="preserve">   Estados Unidos</t>
  </si>
  <si>
    <t xml:space="preserve">   Puerto Rico</t>
  </si>
  <si>
    <t>Resto de América</t>
  </si>
  <si>
    <t xml:space="preserve">   Antillas Holandesas</t>
  </si>
  <si>
    <t xml:space="preserve">   Bermudas</t>
  </si>
  <si>
    <t xml:space="preserve">   Vírgenes, Islas Norteamericanas</t>
  </si>
  <si>
    <t>Europa Oriental</t>
  </si>
  <si>
    <t xml:space="preserve">   Alemania Oriental</t>
  </si>
  <si>
    <t xml:space="preserve">   Bulgaria</t>
  </si>
  <si>
    <t xml:space="preserve">   Hungría</t>
  </si>
  <si>
    <t xml:space="preserve">   Polonia</t>
  </si>
  <si>
    <t xml:space="preserve">   Rumania</t>
  </si>
  <si>
    <t>-</t>
  </si>
  <si>
    <t xml:space="preserve">   Unión de Repúblicas</t>
  </si>
  <si>
    <t xml:space="preserve">             de México, INEGI, Servicio de Administración Tributaria y la Secretaría de Economía. </t>
  </si>
  <si>
    <t xml:space="preserve">   Checoslovaquia</t>
  </si>
  <si>
    <t xml:space="preserve">Fuente: INEGI con base en cifras proporcionadas por el grupo de trabajo de estadísticas de Comercio Exterior integrado por el Banco </t>
  </si>
  <si>
    <t xml:space="preserve">Exportaciones de mercancías por entidad federativa, </t>
  </si>
  <si>
    <t xml:space="preserve">   a partir de 1991 la información de ambos se presenta en Alemania, dentro del grupo "Comunidad Económica Europea".</t>
  </si>
  <si>
    <t xml:space="preserve">   Alemania Occidental</t>
  </si>
  <si>
    <t xml:space="preserve">   Bélgica-Luxemburgo</t>
  </si>
  <si>
    <t xml:space="preserve">   Dinamarca</t>
  </si>
  <si>
    <t xml:space="preserve">   Francia</t>
  </si>
  <si>
    <t xml:space="preserve">   Irlanda (Eire)</t>
  </si>
  <si>
    <t xml:space="preserve">   Italia</t>
  </si>
  <si>
    <t xml:space="preserve">   Países Bajos</t>
  </si>
  <si>
    <t xml:space="preserve">   Reino Unido</t>
  </si>
  <si>
    <t>Asociación Europea de Libre</t>
  </si>
  <si>
    <t>Comercio (AELC)</t>
  </si>
  <si>
    <t xml:space="preserve">   Noruega</t>
  </si>
  <si>
    <t xml:space="preserve">   Suiza</t>
  </si>
  <si>
    <t>Resto de Europa Occidental</t>
  </si>
  <si>
    <t xml:space="preserve">   Turquía</t>
  </si>
  <si>
    <t xml:space="preserve">   Yugoslavia</t>
  </si>
  <si>
    <t>Asia (excluido Medio Oriente y China)</t>
  </si>
  <si>
    <t xml:space="preserve">   Corea del Sur</t>
  </si>
  <si>
    <t xml:space="preserve">   Filipinas</t>
  </si>
  <si>
    <t xml:space="preserve">   Hong Kong</t>
  </si>
  <si>
    <t xml:space="preserve">   India</t>
  </si>
  <si>
    <t xml:space="preserve">   Indonesia</t>
  </si>
  <si>
    <t xml:space="preserve">   Japón</t>
  </si>
  <si>
    <t xml:space="preserve">   Malasia</t>
  </si>
  <si>
    <t xml:space="preserve">   Paquistán</t>
  </si>
  <si>
    <t xml:space="preserve">   Singapur</t>
  </si>
  <si>
    <t xml:space="preserve">   Sri Lanka</t>
  </si>
  <si>
    <t xml:space="preserve">   Tailandia</t>
  </si>
  <si>
    <t>Medio Oriente</t>
  </si>
  <si>
    <t xml:space="preserve">   Arabia Saudita</t>
  </si>
  <si>
    <t xml:space="preserve">   Egipto</t>
  </si>
  <si>
    <t xml:space="preserve">   Irak</t>
  </si>
  <si>
    <t xml:space="preserve">   Irán</t>
  </si>
  <si>
    <t xml:space="preserve">   Israel</t>
  </si>
  <si>
    <t xml:space="preserve">   Kuwait</t>
  </si>
  <si>
    <t xml:space="preserve">   Líbano</t>
  </si>
  <si>
    <t>África (excluido Medio Oriente)</t>
  </si>
  <si>
    <t xml:space="preserve">   Argelia</t>
  </si>
  <si>
    <t xml:space="preserve">   Congo</t>
  </si>
  <si>
    <t xml:space="preserve">   Costa de Marfil</t>
  </si>
  <si>
    <t xml:space="preserve">   Kenya</t>
  </si>
  <si>
    <t xml:space="preserve">   Liberia</t>
  </si>
  <si>
    <t xml:space="preserve">   Libia</t>
  </si>
  <si>
    <t xml:space="preserve">   Marruecos</t>
  </si>
  <si>
    <t xml:space="preserve">   Mozambique</t>
  </si>
  <si>
    <t xml:space="preserve">   Nigeria</t>
  </si>
  <si>
    <t xml:space="preserve">   Sudáfrica, República de</t>
  </si>
  <si>
    <t xml:space="preserve">   Zaire</t>
  </si>
  <si>
    <t xml:space="preserve">   Australia</t>
  </si>
  <si>
    <t xml:space="preserve">   Naurú</t>
  </si>
  <si>
    <t xml:space="preserve">   Nueva Zelandia</t>
  </si>
  <si>
    <t>Otros no declarados</t>
  </si>
  <si>
    <t xml:space="preserve">  (CARICOM).</t>
  </si>
  <si>
    <t xml:space="preserve">   Occidental) realizada el 3 de octubre de 1990, las dos Alemanias se constituyeron en un solo estado soberano, razón por la cual</t>
  </si>
  <si>
    <t xml:space="preserve">   de Estados Independientes formado por 15 países, al cual corresponde la información reportada a partir de 1992.</t>
  </si>
  <si>
    <t xml:space="preserve">  Comercio", pero a partir de 1985 los 3 países se incorporan a la "Comunidad Económica Europea", actualmente Unión Europea.</t>
  </si>
  <si>
    <t>Serie anual de 1950 a 2013</t>
  </si>
  <si>
    <t>Balanza comercial por zonas geográficas</t>
  </si>
  <si>
    <t>Cuadro 17.10</t>
  </si>
  <si>
    <t>76 Aluminio y sus manufacturas</t>
  </si>
  <si>
    <t>78 Plomo y sus manufacturas</t>
  </si>
  <si>
    <t>79 Zinc y sus manufacturas</t>
  </si>
  <si>
    <t>80 Estaño y sus manufacturas</t>
  </si>
  <si>
    <t/>
  </si>
  <si>
    <t>82 Herramientas y útiles de metal común</t>
  </si>
  <si>
    <t>84 Aparatos mecánicos, calderas, partes</t>
  </si>
  <si>
    <t>85 Máquinas y material eléctrico</t>
  </si>
  <si>
    <t>86 Vehículos, material para vías férreas</t>
  </si>
  <si>
    <t>87 Vehículos terrestres y sus partes</t>
  </si>
  <si>
    <t>88 Aeronaves y sus partes</t>
  </si>
  <si>
    <t>89 Barcos y artefactos flotantes</t>
  </si>
  <si>
    <t>91 Aparatos de relojería y sus partes</t>
  </si>
  <si>
    <t>92 Instrumentos musicales</t>
  </si>
  <si>
    <t>93 Armas y municiones, deportivas</t>
  </si>
  <si>
    <t>95 Juguetes, artículos para recreo y deportes</t>
  </si>
  <si>
    <t>96 Manufacturas diversas</t>
  </si>
  <si>
    <t>97 Objetos de arte y antigüedades</t>
  </si>
  <si>
    <t>Importación total de mercancías por capítulo</t>
  </si>
  <si>
    <t>Importación de papel, cartón y sus manufacturas</t>
  </si>
  <si>
    <t>Papel prensa en rollos o en hojas</t>
  </si>
  <si>
    <t>Papel, cartón para fines gráficos</t>
  </si>
  <si>
    <t>Papel y cartón kraft sin estucar</t>
  </si>
  <si>
    <t>Papel y cartón estucados</t>
  </si>
  <si>
    <t>Papel, cartón, guata de celulosa y napa</t>
  </si>
  <si>
    <t>Papel para fines domésticos, sanitarios</t>
  </si>
  <si>
    <t>Envases de papel, cartón o celulosa</t>
  </si>
  <si>
    <t>Etiquetas de papel o cartón</t>
  </si>
  <si>
    <t>Exportación de papel, cartón y sus manufacturas</t>
  </si>
  <si>
    <t>Turismo receptivo</t>
  </si>
  <si>
    <t>Gasto</t>
  </si>
  <si>
    <t>medio</t>
  </si>
  <si>
    <t>Gasto medio</t>
  </si>
  <si>
    <t>diario</t>
  </si>
  <si>
    <t>Permanencia</t>
  </si>
  <si>
    <t>media</t>
  </si>
  <si>
    <t>EUA</t>
  </si>
  <si>
    <t xml:space="preserve">          El rubro de la Unión Europea incorpora el Comercio Exterior de 1993 a la fecha de los países que actualmente son miembros de esa</t>
  </si>
  <si>
    <t xml:space="preserve">          zona económica.</t>
  </si>
  <si>
    <t>Importación de mercancías según áreas geográficas</t>
  </si>
  <si>
    <t/>
  </si>
  <si>
    <t/>
  </si>
  <si>
    <t>Exportación según aduanas seleccionadas</t>
  </si>
  <si>
    <t>BC</t>
  </si>
  <si>
    <t>Importación según aduanas seleccionadas</t>
  </si>
  <si>
    <t>Q. Roo</t>
  </si>
  <si>
    <t>Exportaciones según grupos de productos</t>
  </si>
  <si>
    <t>Turismo, transacciones fronterizas y servicios por transformación</t>
  </si>
  <si>
    <t>Turismo</t>
  </si>
  <si>
    <t>Egresos</t>
  </si>
  <si>
    <t>Transacciones fronterizas</t>
  </si>
  <si>
    <t>Ingresos</t>
  </si>
  <si>
    <t>Turismo egresivo</t>
  </si>
  <si>
    <t>aérea</t>
  </si>
  <si>
    <t>Vía</t>
  </si>
  <si>
    <t>terrestre</t>
  </si>
  <si>
    <t>Balanza de pagos</t>
  </si>
  <si>
    <t>Cuenta corriente</t>
  </si>
  <si>
    <t xml:space="preserve">  Ingresos</t>
  </si>
  <si>
    <t xml:space="preserve">    Exportación de mercancías</t>
  </si>
  <si>
    <t xml:space="preserve">    Servicios por transformación</t>
  </si>
  <si>
    <t xml:space="preserve">    Oro y plata no monetarios</t>
  </si>
  <si>
    <t xml:space="preserve">    Transportes diversos</t>
  </si>
  <si>
    <t xml:space="preserve">    Turismo</t>
  </si>
  <si>
    <t xml:space="preserve">    Ingresos provenientes de inversiones</t>
  </si>
  <si>
    <t xml:space="preserve">    Transacciones fronterizas</t>
  </si>
  <si>
    <t xml:space="preserve">    Otros servicios</t>
  </si>
  <si>
    <t xml:space="preserve">    Transferencias</t>
  </si>
  <si>
    <t xml:space="preserve">  Egresos</t>
  </si>
  <si>
    <t xml:space="preserve">    Importación de mercancías (FOB)</t>
  </si>
  <si>
    <t xml:space="preserve">    Fletes y seguros</t>
  </si>
  <si>
    <t xml:space="preserve">    Oro no monetario</t>
  </si>
  <si>
    <t xml:space="preserve">    Egresos relacionados con inversiones</t>
  </si>
  <si>
    <t xml:space="preserve">      Intereses sector público</t>
  </si>
  <si>
    <t xml:space="preserve">      Otros intereses</t>
  </si>
  <si>
    <t>Cuenta de capital (neto)</t>
  </si>
  <si>
    <t xml:space="preserve">  Capital a largo plazo (neto)</t>
  </si>
  <si>
    <t xml:space="preserve">    Sector público (neto)</t>
  </si>
  <si>
    <t xml:space="preserve">      Disposiciones y colocaciones</t>
  </si>
  <si>
    <t xml:space="preserve">      Amortizaciones</t>
  </si>
  <si>
    <t xml:space="preserve">      Créditos al exterior (neto)</t>
  </si>
  <si>
    <t xml:space="preserve">    Sector privado</t>
  </si>
  <si>
    <t xml:space="preserve">      Inversiones extranjeras directas</t>
  </si>
  <si>
    <t xml:space="preserve">      Compra de empresas extranjeras</t>
  </si>
  <si>
    <t xml:space="preserve">      Pasivos con el exterior (neto)</t>
  </si>
  <si>
    <t xml:space="preserve">        Otras empresas (neto)</t>
  </si>
  <si>
    <t xml:space="preserve">      Operaciones con valores</t>
  </si>
  <si>
    <t xml:space="preserve">  Capital a corto plazo (neto)</t>
  </si>
  <si>
    <t xml:space="preserve">    Pasivos (neto)</t>
  </si>
  <si>
    <t xml:space="preserve">      Sector público (neto)</t>
  </si>
  <si>
    <t xml:space="preserve">      Sector privado (neto)</t>
  </si>
  <si>
    <t xml:space="preserve">    Activos (neto)</t>
  </si>
  <si>
    <t>Derechos especiales de giro</t>
  </si>
  <si>
    <t>Errores y omisiones</t>
  </si>
  <si>
    <t xml:space="preserve">    Servicios no factoriales</t>
  </si>
  <si>
    <t xml:space="preserve">      Viajeros internacionales</t>
  </si>
  <si>
    <t xml:space="preserve">      Otros</t>
  </si>
  <si>
    <t xml:space="preserve">    Servicios factoriales</t>
  </si>
  <si>
    <t xml:space="preserve">      Intereses</t>
  </si>
  <si>
    <t xml:space="preserve">      Fletes y seguros</t>
  </si>
  <si>
    <t xml:space="preserve">Cuenta de capital </t>
  </si>
  <si>
    <t xml:space="preserve">  Pasivos</t>
  </si>
  <si>
    <t xml:space="preserve">    Endeudamiento</t>
  </si>
  <si>
    <t xml:space="preserve">      Banca de desarrollo</t>
  </si>
  <si>
    <t xml:space="preserve">      Banca comercial</t>
  </si>
  <si>
    <t xml:space="preserve">      Banco de México</t>
  </si>
  <si>
    <t xml:space="preserve">      Sector público no bancario</t>
  </si>
  <si>
    <t xml:space="preserve">      Sector privado no bancario</t>
  </si>
  <si>
    <t xml:space="preserve">      Pidiregas</t>
  </si>
  <si>
    <t xml:space="preserve">    Inversión extranjera</t>
  </si>
  <si>
    <t xml:space="preserve">      Inversión de cartera</t>
  </si>
  <si>
    <t xml:space="preserve">        Mercado de dinero</t>
  </si>
  <si>
    <t xml:space="preserve">  Activos</t>
  </si>
  <si>
    <t xml:space="preserve">    En bancos del exterior</t>
  </si>
  <si>
    <t xml:space="preserve">    Inversión directa de mexicanos</t>
  </si>
  <si>
    <t xml:space="preserve">    Créditos al exterior</t>
  </si>
  <si>
    <t xml:space="preserve">    Garantías de deuda externa</t>
  </si>
  <si>
    <t xml:space="preserve">    Otros</t>
  </si>
  <si>
    <t>Serie anual de 1980 a 1992</t>
  </si>
  <si>
    <t xml:space="preserve"> América</t>
  </si>
  <si>
    <t xml:space="preserve">  América del Norte</t>
  </si>
  <si>
    <t xml:space="preserve">    Estados Unidos</t>
  </si>
  <si>
    <t xml:space="preserve">    Canadá</t>
  </si>
  <si>
    <t xml:space="preserve">  Centroamérica</t>
  </si>
  <si>
    <t xml:space="preserve">    Costa Rica</t>
  </si>
  <si>
    <t xml:space="preserve">    El Salvador</t>
  </si>
  <si>
    <t xml:space="preserve">    Guatemala</t>
  </si>
  <si>
    <t xml:space="preserve">    Otros países de Centroamérica</t>
  </si>
  <si>
    <t xml:space="preserve">  América del Sur</t>
  </si>
  <si>
    <t xml:space="preserve">    Argentina</t>
  </si>
  <si>
    <t xml:space="preserve">    Brasil</t>
  </si>
  <si>
    <t xml:space="preserve">    Colombia</t>
  </si>
  <si>
    <t xml:space="preserve">    Chile</t>
  </si>
  <si>
    <t xml:space="preserve">    Perú</t>
  </si>
  <si>
    <t xml:space="preserve">    Venezuela</t>
  </si>
  <si>
    <t xml:space="preserve">    Otros países de América del Sur</t>
  </si>
  <si>
    <t xml:space="preserve">  Antillas</t>
  </si>
  <si>
    <t xml:space="preserve">    Antillas Neerlandesas</t>
  </si>
  <si>
    <t xml:space="preserve">    Aruba</t>
  </si>
  <si>
    <t xml:space="preserve">    Bahamas</t>
  </si>
  <si>
    <t xml:space="preserve">    Bermudas</t>
  </si>
  <si>
    <t xml:space="preserve">    Cuba</t>
  </si>
  <si>
    <t xml:space="preserve">    Islas Caimán</t>
  </si>
  <si>
    <t xml:space="preserve">    Islas Vírgenes USA</t>
  </si>
  <si>
    <t xml:space="preserve">    Jamaica</t>
  </si>
  <si>
    <t xml:space="preserve">    Puerto Rico</t>
  </si>
  <si>
    <t xml:space="preserve">    San Pedro y Miquelón</t>
  </si>
  <si>
    <t xml:space="preserve">    Trinidad y Tobago</t>
  </si>
  <si>
    <t xml:space="preserve"> Europa</t>
  </si>
  <si>
    <t xml:space="preserve">  Unión Europea</t>
  </si>
  <si>
    <t xml:space="preserve">    Alemania</t>
  </si>
  <si>
    <t xml:space="preserve">    Bélgica</t>
  </si>
  <si>
    <t xml:space="preserve">    Dinamarca</t>
  </si>
  <si>
    <t xml:space="preserve">    España</t>
  </si>
  <si>
    <t xml:space="preserve">    Francia</t>
  </si>
  <si>
    <t xml:space="preserve">    Países Bajos</t>
  </si>
  <si>
    <t xml:space="preserve">    Italia</t>
  </si>
  <si>
    <t xml:space="preserve">    Portugal</t>
  </si>
  <si>
    <t xml:space="preserve">    Reino Unido</t>
  </si>
  <si>
    <t xml:space="preserve">    Otros países de la Unión Europea</t>
  </si>
  <si>
    <t xml:space="preserve">     Austria</t>
  </si>
  <si>
    <t xml:space="preserve">     Finlandia</t>
  </si>
  <si>
    <t xml:space="preserve">     Grecia</t>
  </si>
  <si>
    <t xml:space="preserve">     Irlanda</t>
  </si>
  <si>
    <t xml:space="preserve">     Luxemburgo</t>
  </si>
  <si>
    <t xml:space="preserve">     Suecia</t>
  </si>
  <si>
    <t xml:space="preserve">     No clasificados</t>
  </si>
  <si>
    <t xml:space="preserve">     Chipre</t>
  </si>
  <si>
    <t xml:space="preserve">     Eslovenia</t>
  </si>
  <si>
    <t xml:space="preserve">     Estonia</t>
  </si>
  <si>
    <t xml:space="preserve">     Hungría</t>
  </si>
  <si>
    <t xml:space="preserve">     Letonia</t>
  </si>
  <si>
    <t xml:space="preserve">     Lituania</t>
  </si>
  <si>
    <t xml:space="preserve">     Malta</t>
  </si>
  <si>
    <t xml:space="preserve">     Polonia</t>
  </si>
  <si>
    <t xml:space="preserve">     República Checa</t>
  </si>
  <si>
    <t xml:space="preserve">     República Eslovaca</t>
  </si>
  <si>
    <t xml:space="preserve">   Otros países Europeos</t>
  </si>
  <si>
    <t xml:space="preserve"> Asia</t>
  </si>
  <si>
    <t xml:space="preserve">    China</t>
  </si>
  <si>
    <t xml:space="preserve">    Corea</t>
  </si>
  <si>
    <t xml:space="preserve">    Filipinas</t>
  </si>
  <si>
    <t xml:space="preserve">    Hong Kong</t>
  </si>
  <si>
    <t xml:space="preserve">    India</t>
  </si>
  <si>
    <t xml:space="preserve">    Indonesia</t>
  </si>
  <si>
    <t xml:space="preserve">    Israel</t>
  </si>
  <si>
    <t xml:space="preserve">    Japón</t>
  </si>
  <si>
    <t xml:space="preserve">    Malasia</t>
  </si>
  <si>
    <t xml:space="preserve">    Singapur</t>
  </si>
  <si>
    <t xml:space="preserve">    Tailandia</t>
  </si>
  <si>
    <t xml:space="preserve">    Taiwán</t>
  </si>
  <si>
    <t xml:space="preserve">    Otros países de Asia</t>
  </si>
  <si>
    <t xml:space="preserve">    Argelia</t>
  </si>
  <si>
    <t xml:space="preserve">    Egipto</t>
  </si>
  <si>
    <t xml:space="preserve">    Marruecos</t>
  </si>
  <si>
    <t xml:space="preserve">    Nigeria</t>
  </si>
  <si>
    <t xml:space="preserve">    Sudáfrica</t>
  </si>
  <si>
    <t xml:space="preserve">    Otros países de África</t>
  </si>
  <si>
    <t xml:space="preserve"> Oceanía</t>
  </si>
  <si>
    <t xml:space="preserve">     Australia</t>
  </si>
  <si>
    <t xml:space="preserve">    Nueva Zelandia</t>
  </si>
  <si>
    <t xml:space="preserve">    Otros países de Oceanía</t>
  </si>
  <si>
    <t xml:space="preserve"> No Identificados</t>
  </si>
  <si>
    <t xml:space="preserve">         la atribución de país sigue el criterio de país comprador. A partir de 2002 el criterio utilizado es el país de destino. El rubro de la Unión </t>
  </si>
  <si>
    <t xml:space="preserve">         Europea incorpora el comercio exterior de 1993 a la fecha de los países que actualmente son miembros de esa zona económica.</t>
  </si>
  <si>
    <t>Ingresos por remesas</t>
  </si>
  <si>
    <t xml:space="preserve">    Money orders</t>
  </si>
  <si>
    <t xml:space="preserve">    Cheques personales</t>
  </si>
  <si>
    <t xml:space="preserve">    Transferencias electrónicas</t>
  </si>
  <si>
    <t xml:space="preserve">    Efectivo y especie</t>
  </si>
  <si>
    <t>Remesas totales (millones de dólares)</t>
  </si>
  <si>
    <t>Remesa promedio total (dólares)</t>
  </si>
  <si>
    <t>1a. parte</t>
  </si>
  <si>
    <t>2a. parte</t>
  </si>
  <si>
    <t>3a. parte</t>
  </si>
  <si>
    <t>4a. parte y última</t>
  </si>
  <si>
    <t>4a. parte</t>
  </si>
  <si>
    <t>1872-1873</t>
  </si>
  <si>
    <t>1873-1874</t>
  </si>
  <si>
    <t>1874-1875</t>
  </si>
  <si>
    <t>1877-1878</t>
  </si>
  <si>
    <t>Exportación de mercancías según áreas geográficas</t>
  </si>
  <si>
    <t>Exportación total de mercancías por actividad</t>
  </si>
  <si>
    <t>Importación total de mercancías por actividad</t>
  </si>
  <si>
    <t>Índice de volumen de productos importados</t>
  </si>
  <si>
    <t>1878-1879</t>
  </si>
  <si>
    <t>1879-1880</t>
  </si>
  <si>
    <t>1881-1882</t>
  </si>
  <si>
    <t>1884-1885</t>
  </si>
  <si>
    <t>1889-1890</t>
  </si>
  <si>
    <t>1894-1895</t>
  </si>
  <si>
    <t>1899-1900</t>
  </si>
  <si>
    <t>1900-1901</t>
  </si>
  <si>
    <t>1901-1902</t>
  </si>
  <si>
    <t>1902-1903</t>
  </si>
  <si>
    <t>1903-1904</t>
  </si>
  <si>
    <t>1904-1905</t>
  </si>
  <si>
    <t>1905-1906</t>
  </si>
  <si>
    <t>1906-1907</t>
  </si>
  <si>
    <t>1907-1908</t>
  </si>
  <si>
    <t>1908-1909</t>
  </si>
  <si>
    <t>1909-1910</t>
  </si>
  <si>
    <t>1910-1911</t>
  </si>
  <si>
    <t>2a. parte y última</t>
  </si>
  <si>
    <t>1892-1893</t>
  </si>
  <si>
    <t>1893-1894</t>
  </si>
  <si>
    <t>1895-1896</t>
  </si>
  <si>
    <t>Importaciones de celulosas, pastas y fibras secundarias</t>
  </si>
  <si>
    <t>Inversión extranjera directa realizada según país de origen</t>
  </si>
  <si>
    <t>Inversión extranjera directa realizada según sector económico</t>
  </si>
  <si>
    <t>Ángel</t>
  </si>
  <si>
    <t>Puerto Ángel</t>
  </si>
  <si>
    <t>Índice</t>
  </si>
  <si>
    <t>Explotación de yacimientos de otros minerales no metálicos</t>
  </si>
  <si>
    <t xml:space="preserve">      Utilidades remitidas IED</t>
  </si>
  <si>
    <t xml:space="preserve">        Empresas con IED (neto)</t>
  </si>
  <si>
    <t>Industria</t>
  </si>
  <si>
    <t>Celulosa</t>
  </si>
  <si>
    <t>química</t>
  </si>
  <si>
    <t>Pasta</t>
  </si>
  <si>
    <t>mecánica</t>
  </si>
  <si>
    <t xml:space="preserve">Fibras </t>
  </si>
  <si>
    <t>Papel</t>
  </si>
  <si>
    <t>periódico</t>
  </si>
  <si>
    <t>para destintar</t>
  </si>
  <si>
    <t>secundarias</t>
  </si>
  <si>
    <t>Importación total</t>
  </si>
  <si>
    <t xml:space="preserve">   Papel para escritura</t>
  </si>
  <si>
    <t xml:space="preserve">   e impresión</t>
  </si>
  <si>
    <t xml:space="preserve">  Papel para empaque</t>
  </si>
  <si>
    <t xml:space="preserve">  Sanitario y facial</t>
  </si>
  <si>
    <t xml:space="preserve">      Periódico</t>
  </si>
  <si>
    <t xml:space="preserve">      Recubierto</t>
  </si>
  <si>
    <t xml:space="preserve">      Tarjetas</t>
  </si>
  <si>
    <t>Var.%anual</t>
  </si>
  <si>
    <t>EEUU</t>
  </si>
  <si>
    <t xml:space="preserve">      Cartoncillo</t>
  </si>
  <si>
    <t xml:space="preserve">      Otros para empaque</t>
  </si>
  <si>
    <t>Acapulco</t>
  </si>
  <si>
    <t>Gro.</t>
  </si>
  <si>
    <t>Agua</t>
  </si>
  <si>
    <t>Prieta</t>
  </si>
  <si>
    <t>Bahía</t>
  </si>
  <si>
    <t>Magdalena</t>
  </si>
  <si>
    <t>Campeche</t>
  </si>
  <si>
    <t>Camp.</t>
  </si>
  <si>
    <t>Ciudad</t>
  </si>
  <si>
    <t>Camargo</t>
  </si>
  <si>
    <t>Juárez</t>
  </si>
  <si>
    <t>Chih.</t>
  </si>
  <si>
    <t>Son.</t>
  </si>
  <si>
    <t>Chetumal</t>
  </si>
  <si>
    <t>Ensenada</t>
  </si>
  <si>
    <t>1870-1871</t>
  </si>
  <si>
    <t>1880-1881</t>
  </si>
  <si>
    <t>1882-1883</t>
  </si>
  <si>
    <t>1883-1884</t>
  </si>
  <si>
    <t>1885-1886</t>
  </si>
  <si>
    <t>1886-1887</t>
  </si>
  <si>
    <t>1887-1888</t>
  </si>
  <si>
    <t>1888-1889</t>
  </si>
  <si>
    <t>1890-1891</t>
  </si>
  <si>
    <t>1891-1892</t>
  </si>
  <si>
    <t>1896-1897</t>
  </si>
  <si>
    <t>1898-1899</t>
  </si>
  <si>
    <t>1897-1898</t>
  </si>
  <si>
    <t>Guaymas</t>
  </si>
  <si>
    <t>La Paz</t>
  </si>
  <si>
    <t>Manzanillo</t>
  </si>
  <si>
    <t>Col.</t>
  </si>
  <si>
    <t>Matamoros</t>
  </si>
  <si>
    <t>Tamps.</t>
  </si>
  <si>
    <t>Mazatlán</t>
  </si>
  <si>
    <t>Sin.</t>
  </si>
  <si>
    <t>Mexicali</t>
  </si>
  <si>
    <t>Nogales</t>
  </si>
  <si>
    <t>Nuevo</t>
  </si>
  <si>
    <t>Laredo</t>
  </si>
  <si>
    <t>Palomas</t>
  </si>
  <si>
    <t>Importación de papel por diversas clasificaciones:</t>
  </si>
  <si>
    <t>Puerto</t>
  </si>
  <si>
    <t>Oax.</t>
  </si>
  <si>
    <t>Progreso</t>
  </si>
  <si>
    <t>Yuc.</t>
  </si>
  <si>
    <t>San Blas</t>
  </si>
  <si>
    <t>Santa</t>
  </si>
  <si>
    <t>Cruz</t>
  </si>
  <si>
    <t>San José</t>
  </si>
  <si>
    <t>Santa Rosalía</t>
  </si>
  <si>
    <t>Tampico</t>
  </si>
  <si>
    <t>Tijuana</t>
  </si>
  <si>
    <t>Topolobampo</t>
  </si>
  <si>
    <t>Tuxpan</t>
  </si>
  <si>
    <t>Ver.</t>
  </si>
  <si>
    <t>Veracruz</t>
  </si>
  <si>
    <t>Aguaprieta</t>
  </si>
  <si>
    <t xml:space="preserve">Bahía </t>
  </si>
  <si>
    <t>Cd. Juárez</t>
  </si>
  <si>
    <t>Salina Cruz</t>
  </si>
  <si>
    <t>del Cabo</t>
  </si>
  <si>
    <t>Rosalía</t>
  </si>
  <si>
    <t>Exportación total</t>
  </si>
  <si>
    <t xml:space="preserve">  Papel para uso especial</t>
  </si>
  <si>
    <t>varios</t>
  </si>
  <si>
    <t>manufacturadas</t>
  </si>
  <si>
    <t>pecuarios</t>
  </si>
  <si>
    <t>agrícolas</t>
  </si>
  <si>
    <t xml:space="preserve">    Por préstamos y depósitos</t>
  </si>
  <si>
    <t xml:space="preserve">          los más recientes. El signo menos (-) significa egreso de divisas.</t>
  </si>
  <si>
    <t>Productos</t>
  </si>
  <si>
    <t>vegetales</t>
  </si>
  <si>
    <t>Metales y</t>
  </si>
  <si>
    <t>aplicaciones</t>
  </si>
  <si>
    <t>y naturales</t>
  </si>
  <si>
    <t>farmacéuticos</t>
  </si>
  <si>
    <t>manufacturas</t>
  </si>
  <si>
    <t>minerales</t>
  </si>
  <si>
    <t>animales</t>
  </si>
  <si>
    <t xml:space="preserve"> y sus</t>
  </si>
  <si>
    <t>fermentadas</t>
  </si>
  <si>
    <t>químicos y</t>
  </si>
  <si>
    <t>y sus</t>
  </si>
  <si>
    <t>Materias</t>
  </si>
  <si>
    <t>espirituosas</t>
  </si>
  <si>
    <t>Tejidos</t>
  </si>
  <si>
    <t>Bebidas</t>
  </si>
  <si>
    <t>Años seleccionados de 1821 a 1911</t>
  </si>
  <si>
    <t>Importaciones por grupos de productos</t>
  </si>
  <si>
    <t>Serie anual de 1821 a 1979</t>
  </si>
  <si>
    <t>(Continúa)</t>
  </si>
  <si>
    <t>de América</t>
  </si>
  <si>
    <t>Resto</t>
  </si>
  <si>
    <t>Años seleccionados de 1821 a 1979</t>
  </si>
  <si>
    <t>5a. parte y última</t>
  </si>
  <si>
    <t>Serie anual de 1980 a 2004</t>
  </si>
  <si>
    <t>Textiles, artículos de vestir</t>
  </si>
  <si>
    <t>Fabricación de otros productos</t>
  </si>
  <si>
    <t>Exportación de mercancías</t>
  </si>
  <si>
    <t>según áreas geográficas</t>
  </si>
  <si>
    <t>Importación de mercancías</t>
  </si>
  <si>
    <t>Exportaciones e importaciones de petróleo</t>
  </si>
  <si>
    <t>Inversión extranjera directa realizada</t>
  </si>
  <si>
    <t>según país de origen</t>
  </si>
  <si>
    <t>según sector económico</t>
  </si>
  <si>
    <t>Inversión extranjera directa según</t>
  </si>
  <si>
    <t>origen de los recursos</t>
  </si>
  <si>
    <t>Productos metálicos,</t>
  </si>
  <si>
    <t>3a. parte y última</t>
  </si>
  <si>
    <t>12 Semillas y frutos oleaginosos;</t>
  </si>
  <si>
    <t xml:space="preserve">     frutos diversos</t>
  </si>
  <si>
    <t>13 Gomas, resinas, jugos , extractos</t>
  </si>
  <si>
    <t>14 Materiales trenzables y otros productos</t>
  </si>
  <si>
    <t xml:space="preserve">     vegetales</t>
  </si>
  <si>
    <t>16 Preparaciones de carne y animales</t>
  </si>
  <si>
    <t xml:space="preserve">     acuáticos</t>
  </si>
  <si>
    <t xml:space="preserve">     manufacturas</t>
  </si>
  <si>
    <t>44 Madera, carbón vegetal y sus</t>
  </si>
  <si>
    <t xml:space="preserve">     de punto</t>
  </si>
  <si>
    <t>62 Prendas, accesorios de vestir excepto</t>
  </si>
  <si>
    <t xml:space="preserve">     confeccionados</t>
  </si>
  <si>
    <t>63 Los demás artículos textiles</t>
  </si>
  <si>
    <t xml:space="preserve">     de plumas</t>
  </si>
  <si>
    <t>67 Manufacturas de cabello y artículos</t>
  </si>
  <si>
    <t xml:space="preserve">     o acero</t>
  </si>
  <si>
    <t>73 Manufacturas de fundición de hierro</t>
  </si>
  <si>
    <t xml:space="preserve">     y manufacturas</t>
  </si>
  <si>
    <t>81 Los demás metales comunes</t>
  </si>
  <si>
    <t xml:space="preserve">     comunes</t>
  </si>
  <si>
    <t>83 Manufacturas diversas de metales</t>
  </si>
  <si>
    <t xml:space="preserve">     y médicos</t>
  </si>
  <si>
    <t>90 Instrumentos y aparatos de óptica</t>
  </si>
  <si>
    <t xml:space="preserve">     expresados en otra parte</t>
  </si>
  <si>
    <t>94 Muebles; medicoquirúrgico; no</t>
  </si>
  <si>
    <t>Papel, imprenta e industria</t>
  </si>
  <si>
    <t>Productos metálicos, maquinaria</t>
  </si>
  <si>
    <t xml:space="preserve">     el suelo de materia textil</t>
  </si>
  <si>
    <t>57 Alfombras y revestimientos para</t>
  </si>
  <si>
    <t xml:space="preserve">     de pluma</t>
  </si>
  <si>
    <t xml:space="preserve">     no expresados en otra parte</t>
  </si>
  <si>
    <t>94 Muebles; medicoquirúrgico;</t>
  </si>
  <si>
    <t>de turistas</t>
  </si>
  <si>
    <t>Número</t>
  </si>
  <si>
    <t>Número de turistas</t>
  </si>
  <si>
    <t>Gasto medio diario</t>
  </si>
  <si>
    <t>Permanencia media</t>
  </si>
  <si>
    <t>Serie anual de 1950 a 1981</t>
  </si>
  <si>
    <t>Variación de la Reserva del Banco</t>
  </si>
  <si>
    <t>Número de remesas totales</t>
  </si>
  <si>
    <t>(miles de operaciones)</t>
  </si>
  <si>
    <t xml:space="preserve">             México 1977.</t>
  </si>
  <si>
    <t/>
  </si>
  <si>
    <t>Gas natural</t>
  </si>
  <si>
    <t xml:space="preserve">   Papel para periódico</t>
  </si>
  <si>
    <t xml:space="preserve">   Otros papeles</t>
  </si>
  <si>
    <t xml:space="preserve">      Periódico y libros</t>
  </si>
  <si>
    <t xml:space="preserve">   Papel para empaque</t>
  </si>
  <si>
    <t xml:space="preserve">   Sanitario y facial</t>
  </si>
  <si>
    <t xml:space="preserve">   Papel para uso especial</t>
  </si>
  <si>
    <t xml:space="preserve">   Papel para escritura e impresión</t>
  </si>
  <si>
    <t xml:space="preserve">      Bond</t>
  </si>
  <si>
    <t xml:space="preserve">      Libros de texto</t>
  </si>
  <si>
    <t xml:space="preserve">      Otros papeles y cartulina</t>
  </si>
  <si>
    <t xml:space="preserve">             Para 2009 a 2013: Banco de México. Balanza de pagos.</t>
  </si>
  <si>
    <t xml:space="preserve">Fuente: Banco de México con base en cifras proporcionadas por el grupo de trabajo de estadísticas de Comercio Exterior, integrado por  </t>
  </si>
  <si>
    <t xml:space="preserve">             el Banco de México, INEGI, Servicio de Administración Tributaria y la Secretaría de Economía.</t>
  </si>
  <si>
    <t>10a. parte</t>
  </si>
  <si>
    <t xml:space="preserve">   Cuba</t>
  </si>
  <si>
    <t>Serie anual de 1960 a 1969</t>
  </si>
  <si>
    <t>Servicios por transformación</t>
  </si>
  <si>
    <t>Zona geográfica y país</t>
  </si>
  <si>
    <t>Total FOB</t>
  </si>
  <si>
    <t>7a. parte</t>
  </si>
  <si>
    <t xml:space="preserve">   Fletes y Seguros</t>
  </si>
  <si>
    <t>y principales países</t>
  </si>
  <si>
    <t>Balanza comercial por zonas geoeconómicas</t>
  </si>
  <si>
    <t>Índice de volumen de productos exportados</t>
  </si>
  <si>
    <t>Índices de volumen de productos importados</t>
  </si>
  <si>
    <t>Importaciones de celulosas, pastas y fibras</t>
  </si>
  <si>
    <t>Turismo, transacciones fronterizas y servicios</t>
  </si>
  <si>
    <t>económica</t>
  </si>
  <si>
    <t>por grupos de actividad económica de origen</t>
  </si>
  <si>
    <t>por secciones de la tarifa arancelaria</t>
  </si>
  <si>
    <t>por transformación</t>
  </si>
  <si>
    <t>Valor del comercio exterior</t>
  </si>
  <si>
    <t>Importación</t>
  </si>
  <si>
    <t>Exportación</t>
  </si>
  <si>
    <t>Saldo</t>
  </si>
  <si>
    <t>1779-1791</t>
  </si>
  <si>
    <t>1911-1912</t>
  </si>
  <si>
    <t>1912-1913</t>
  </si>
  <si>
    <t>1913-1914</t>
  </si>
  <si>
    <t>Principales productos exportados</t>
  </si>
  <si>
    <t>Plata afinada</t>
  </si>
  <si>
    <t>Cobre en matas y barras</t>
  </si>
  <si>
    <t>Plomo en barras</t>
  </si>
  <si>
    <t>Café</t>
  </si>
  <si>
    <t>Ixtle de todas clases</t>
  </si>
  <si>
    <t>Henequén</t>
  </si>
  <si>
    <t>Ganado</t>
  </si>
  <si>
    <t>Petróleo</t>
  </si>
  <si>
    <t>Camarón</t>
  </si>
  <si>
    <t>Derivados</t>
  </si>
  <si>
    <t>Vidrio, cristal</t>
  </si>
  <si>
    <t>Automóviles</t>
  </si>
  <si>
    <t>Motores</t>
  </si>
  <si>
    <t>según sectores: minería e industrias manufactureras</t>
  </si>
  <si>
    <t>crudo</t>
  </si>
  <si>
    <t>vacuno</t>
  </si>
  <si>
    <t>Serie anual de 1989 a 2013</t>
  </si>
  <si>
    <t>Variación porcentual anual</t>
  </si>
  <si>
    <t/>
  </si>
  <si>
    <t/>
  </si>
  <si>
    <t xml:space="preserve">Fuente: Para 1980 a 1993: Secretaría de Economía. Dirección General de Inversión Extranjera. Información histórica: comportamiento </t>
  </si>
  <si>
    <t xml:space="preserve">             Para 1994 a 1998: Secretaría de Economía. Dirección General de Inversión Extranjera. Información histórica: comportamiento </t>
  </si>
  <si>
    <t xml:space="preserve">             Para 1999 a 2013: Secretaría de Economía. Dirección General de Inversión Extranjera. Información detallada: comportamiento </t>
  </si>
  <si>
    <t>congelado</t>
  </si>
  <si>
    <t>del</t>
  </si>
  <si>
    <t>para transportar</t>
  </si>
  <si>
    <t>para</t>
  </si>
  <si>
    <t>en grano</t>
  </si>
  <si>
    <t>petróleo</t>
  </si>
  <si>
    <t>personas</t>
  </si>
  <si>
    <t>automóviles</t>
  </si>
  <si>
    <t>Mercancías</t>
  </si>
  <si>
    <t>Cristal,</t>
  </si>
  <si>
    <t>Mercería,</t>
  </si>
  <si>
    <t>Máquinas</t>
  </si>
  <si>
    <t>cotizadas por</t>
  </si>
  <si>
    <t>Artículos</t>
  </si>
  <si>
    <t>Armas</t>
  </si>
  <si>
    <t>vidrio</t>
  </si>
  <si>
    <t>metálica</t>
  </si>
  <si>
    <t>el artículo 21</t>
  </si>
  <si>
    <t>libres de</t>
  </si>
  <si>
    <t>y</t>
  </si>
  <si>
    <t>y loza</t>
  </si>
  <si>
    <t>aparatos</t>
  </si>
  <si>
    <t>Vehículos</t>
  </si>
  <si>
    <t>del arancel</t>
  </si>
  <si>
    <t>derechos</t>
  </si>
  <si>
    <t>explosivos</t>
  </si>
  <si>
    <t>Diversos</t>
  </si>
  <si>
    <t>Principales productos importados</t>
  </si>
  <si>
    <t>ferretería</t>
  </si>
  <si>
    <t xml:space="preserve">y </t>
  </si>
  <si>
    <t>Láminas de hierro</t>
  </si>
  <si>
    <t>de todas clases</t>
  </si>
  <si>
    <t>o acero</t>
  </si>
  <si>
    <t>Lana</t>
  </si>
  <si>
    <t>Maíz</t>
  </si>
  <si>
    <t>Manteca  de  cerdo</t>
  </si>
  <si>
    <t>Sosa y potasa cáustica</t>
  </si>
  <si>
    <t>Serie anual de 1971 a 2006</t>
  </si>
  <si>
    <t>de actividad económica de origen</t>
  </si>
  <si>
    <t>Telas de algodón</t>
  </si>
  <si>
    <t>Trigo</t>
  </si>
  <si>
    <t>Años seleccionados de 1901 a 1978</t>
  </si>
  <si>
    <t>Salina</t>
  </si>
  <si>
    <t xml:space="preserve">     para el suelo de materia textil</t>
  </si>
  <si>
    <t>57 Alfombras y revestimientos</t>
  </si>
  <si>
    <t>13 Gomas, resinas, jugos, extractos</t>
  </si>
  <si>
    <t>Años seleccionados de 1971 a 1997</t>
  </si>
  <si>
    <t>Leche</t>
  </si>
  <si>
    <t>Carnes</t>
  </si>
  <si>
    <t>Láminas</t>
  </si>
  <si>
    <t>Piezas y</t>
  </si>
  <si>
    <t>Receptores</t>
  </si>
  <si>
    <t>en</t>
  </si>
  <si>
    <t>frescas</t>
  </si>
  <si>
    <t>de hierro</t>
  </si>
  <si>
    <t>partes para</t>
  </si>
  <si>
    <t>y transmi-</t>
  </si>
  <si>
    <t>polvo</t>
  </si>
  <si>
    <t xml:space="preserve"> y refri-</t>
  </si>
  <si>
    <t>y acero</t>
  </si>
  <si>
    <t>instalación</t>
  </si>
  <si>
    <t>sores para</t>
  </si>
  <si>
    <t>geradas</t>
  </si>
  <si>
    <t>y camiones</t>
  </si>
  <si>
    <t>eléctrica</t>
  </si>
  <si>
    <t>Refacciones</t>
  </si>
  <si>
    <t>Bombas,</t>
  </si>
  <si>
    <t>turbobombas</t>
  </si>
  <si>
    <t>Años seleccionados de 1925 a 1970</t>
  </si>
  <si>
    <t>Combustibles</t>
  </si>
  <si>
    <t>Minerales</t>
  </si>
  <si>
    <t>Manufacturas</t>
  </si>
  <si>
    <t>general de</t>
  </si>
  <si>
    <t>de ganadería</t>
  </si>
  <si>
    <t>y lubricantes</t>
  </si>
  <si>
    <t>Fuente: Cámara Nacional de la Industria de la Celulosa y del Papel. Memoria estadística.</t>
  </si>
  <si>
    <t>Exportaciones e importaciones de petróleo crudo, refinado</t>
  </si>
  <si>
    <t>y gas natural</t>
  </si>
  <si>
    <t>productos</t>
  </si>
  <si>
    <t>exportación</t>
  </si>
  <si>
    <t xml:space="preserve"> y forestales</t>
  </si>
  <si>
    <t>y pesca</t>
  </si>
  <si>
    <t>Fuente: Comisión Económica para América Latina y el Caribe (CEPAL).</t>
  </si>
  <si>
    <t>Clasificación económica de CEPAL</t>
  </si>
  <si>
    <t>Serie anual de 1970 a 1977</t>
  </si>
  <si>
    <t>Exportaciones</t>
  </si>
  <si>
    <t>Importaciones</t>
  </si>
  <si>
    <t>Crudo</t>
  </si>
  <si>
    <t>Refinados</t>
  </si>
  <si>
    <t>Serie anual de 1960 a 1996</t>
  </si>
  <si>
    <t>Clasificación "A"</t>
  </si>
  <si>
    <t>Clasificación "B"</t>
  </si>
  <si>
    <t>Serie anual de 1970 a 1979</t>
  </si>
  <si>
    <t>Estados Unidos</t>
  </si>
  <si>
    <t/>
  </si>
  <si>
    <t/>
  </si>
  <si>
    <t/>
  </si>
  <si>
    <t>Holanda</t>
  </si>
  <si>
    <t>Canadá</t>
  </si>
  <si>
    <t>Alemania</t>
  </si>
  <si>
    <t>Japón</t>
  </si>
  <si>
    <t>Reino</t>
  </si>
  <si>
    <t>Unido</t>
  </si>
  <si>
    <t>España</t>
  </si>
  <si>
    <t>Suiza</t>
  </si>
  <si>
    <t>Francia</t>
  </si>
  <si>
    <t>Suecia</t>
  </si>
  <si>
    <t>Italia</t>
  </si>
  <si>
    <t>Zona geoeconómica y país</t>
  </si>
  <si>
    <t xml:space="preserve">    Panamá</t>
  </si>
  <si>
    <t xml:space="preserve">    República Dominicana</t>
  </si>
  <si>
    <t>Importación total CIF</t>
  </si>
  <si>
    <t>5a. parte</t>
  </si>
  <si>
    <t>6a. parte</t>
  </si>
  <si>
    <t xml:space="preserve"> </t>
  </si>
  <si>
    <t>Agropecuario</t>
  </si>
  <si>
    <t>Extractivo</t>
  </si>
  <si>
    <t>Comercio</t>
  </si>
  <si>
    <t>manufacturera</t>
  </si>
  <si>
    <t>Inversión extranjera directa según origen de los recursos</t>
  </si>
  <si>
    <t>Inversiones</t>
  </si>
  <si>
    <t>Reinversiones (-)</t>
  </si>
  <si>
    <t>Nuevas</t>
  </si>
  <si>
    <t>Reinver-</t>
  </si>
  <si>
    <t>Cuentas</t>
  </si>
  <si>
    <t>Utilidades</t>
  </si>
  <si>
    <t>Intereses,</t>
  </si>
  <si>
    <t>siones</t>
  </si>
  <si>
    <t>entre</t>
  </si>
  <si>
    <t>Remitidas</t>
  </si>
  <si>
    <t>regalías,</t>
  </si>
  <si>
    <t>empresas</t>
  </si>
  <si>
    <t>etc.</t>
  </si>
  <si>
    <t>Clasificación "C"</t>
  </si>
  <si>
    <t>Serie anual de 1980 a 1996</t>
  </si>
  <si>
    <t>Serie anual de 1983 a 1996</t>
  </si>
  <si>
    <t>Exportación de papel</t>
  </si>
  <si>
    <t>Fuente: Para 1929 a 1959: Oficina de Estadística del Departamento de Turismo.</t>
  </si>
  <si>
    <t>Sector agropecuario</t>
  </si>
  <si>
    <t>Agricultura</t>
  </si>
  <si>
    <t>Beneficio de productos de la agricultura</t>
  </si>
  <si>
    <t>Ganadería</t>
  </si>
  <si>
    <t>Beneficio de productos de la ganadería</t>
  </si>
  <si>
    <t>Silvicultura</t>
  </si>
  <si>
    <t>Pesca y caza</t>
  </si>
  <si>
    <t>Beneficio de productos de la pesca y de la caza</t>
  </si>
  <si>
    <t>Industrias extractivas</t>
  </si>
  <si>
    <t>Explotación de minas carboníferas</t>
  </si>
  <si>
    <t>Explotación de minas metálicas y plantas de beneficio</t>
  </si>
  <si>
    <t>Explotación de yacimientos de petróleo y gas natural</t>
  </si>
  <si>
    <t>Extracción de piedra, arena, grava y arcillas</t>
  </si>
  <si>
    <t>Industrias de transformación</t>
  </si>
  <si>
    <t>Manufacturas de productos alimenticios, excepto bebidas</t>
  </si>
  <si>
    <t>Elaboración de bebidas</t>
  </si>
  <si>
    <t>Fabricación de productos de tabaco</t>
  </si>
  <si>
    <t>Fabricación de textiles</t>
  </si>
  <si>
    <t>Fabricación de calzado, otras prendas de vestir y artículos confeccionados con textiles</t>
  </si>
  <si>
    <t>Industrias que utilizan preferentemente madera y corcho, excepto la fabricación de muebles</t>
  </si>
  <si>
    <t>Fabricación de muebles de madera</t>
  </si>
  <si>
    <t>Fabricación de papel y productos de papel</t>
  </si>
  <si>
    <t>Imprentas, editoriales e industrias</t>
  </si>
  <si>
    <t>Industrias del cuero, productos de piel y material sucedáneo, excepto prendas de vestir</t>
  </si>
  <si>
    <t>Fabricación de productos de hule</t>
  </si>
  <si>
    <t>Fabricación de productos químicos</t>
  </si>
  <si>
    <t>Fabricación de productos derivados del petróleo y del carbón mineral</t>
  </si>
  <si>
    <t>Fabricación de otros productos de minerales no metálicos</t>
  </si>
  <si>
    <t>Industrias metálicas básicas</t>
  </si>
  <si>
    <t>Fabricación de productos metálicos, excepto maquinaria y equipo de transporte</t>
  </si>
  <si>
    <t>Construcción de maquinaria, excepto eléctrica</t>
  </si>
  <si>
    <t>Construcción de maquinaria, aparatos y artículos eléctricos y electrónicos</t>
  </si>
  <si>
    <t>Construcción y ensamble de equipo y material de transporte</t>
  </si>
  <si>
    <t>Maquinaria,</t>
  </si>
  <si>
    <t>Bienes de</t>
  </si>
  <si>
    <t>Combus-</t>
  </si>
  <si>
    <t>equipo y</t>
  </si>
  <si>
    <t>consumo</t>
  </si>
  <si>
    <t>primas</t>
  </si>
  <si>
    <t>para la</t>
  </si>
  <si>
    <t>general</t>
  </si>
  <si>
    <t>durables</t>
  </si>
  <si>
    <t>metálicas</t>
  </si>
  <si>
    <t>agrícola</t>
  </si>
  <si>
    <t>industrial</t>
  </si>
  <si>
    <t>herra-</t>
  </si>
  <si>
    <t>mienta</t>
  </si>
  <si>
    <t>mienta de</t>
  </si>
  <si>
    <t>transporte</t>
  </si>
  <si>
    <t>no</t>
  </si>
  <si>
    <t>cantes</t>
  </si>
  <si>
    <t>metá-</t>
  </si>
  <si>
    <t>licas</t>
  </si>
  <si>
    <t>Mate-</t>
  </si>
  <si>
    <t>riales</t>
  </si>
  <si>
    <t>cons-</t>
  </si>
  <si>
    <t>trucción</t>
  </si>
  <si>
    <t>I       Animales vivos y productos</t>
  </si>
  <si>
    <t xml:space="preserve">         del reino animal</t>
  </si>
  <si>
    <t>II      Productos del reino</t>
  </si>
  <si>
    <t xml:space="preserve">        vegetal</t>
  </si>
  <si>
    <t>III     Grasas y aceites animales</t>
  </si>
  <si>
    <t xml:space="preserve">         o vegetales</t>
  </si>
  <si>
    <t>IV    Productos de las industrias</t>
  </si>
  <si>
    <t xml:space="preserve">        alimenticias</t>
  </si>
  <si>
    <t>V     Productos minerales</t>
  </si>
  <si>
    <t>VI    Productos de las industrias</t>
  </si>
  <si>
    <t xml:space="preserve">       químicas o de las industrias</t>
  </si>
  <si>
    <t xml:space="preserve">       conexas</t>
  </si>
  <si>
    <t>VII   Materias plásticas</t>
  </si>
  <si>
    <t xml:space="preserve">       artificiales o manufacturas</t>
  </si>
  <si>
    <t xml:space="preserve">       de estas  materias; </t>
  </si>
  <si>
    <t xml:space="preserve">       manufacturas de hule</t>
  </si>
  <si>
    <t>crudo, refinado y gas natural</t>
  </si>
  <si>
    <t/>
  </si>
  <si>
    <t>Índice general de exportación</t>
  </si>
  <si>
    <t>Índice de volumen de productos exportados por grupos</t>
  </si>
  <si>
    <t>VIII  Pieles, cueros, peletería,</t>
  </si>
  <si>
    <t xml:space="preserve">       manufacturas de dichas</t>
  </si>
  <si>
    <t xml:space="preserve">       materias</t>
  </si>
  <si>
    <t>IX    Madera, carbón vegetal o</t>
  </si>
  <si>
    <t xml:space="preserve">       manufacturas de madera</t>
  </si>
  <si>
    <t>X    Materias utilizadas en la</t>
  </si>
  <si>
    <t xml:space="preserve">      fabricación de papel</t>
  </si>
  <si>
    <t>XI   Materias textiles o sus</t>
  </si>
  <si>
    <t xml:space="preserve">      manufacturas</t>
  </si>
  <si>
    <t>XII  Calzado, sombrerería,</t>
  </si>
  <si>
    <t xml:space="preserve">      paraguas, flores artificiales</t>
  </si>
  <si>
    <t xml:space="preserve">      o manufacturas de cabellos</t>
  </si>
  <si>
    <t>XIII  Manufacturas de piedra,</t>
  </si>
  <si>
    <t xml:space="preserve">        yeso, cemento, amianto,</t>
  </si>
  <si>
    <t xml:space="preserve">        mica o materias análogas;</t>
  </si>
  <si>
    <t xml:space="preserve">        productos cerámicos;</t>
  </si>
  <si>
    <t xml:space="preserve">        manufacturados de vidrio</t>
  </si>
  <si>
    <t>XVI  Máquinas o aparatos;</t>
  </si>
  <si>
    <t xml:space="preserve">        material eléctrico.</t>
  </si>
  <si>
    <t>XVII  Material de transporte</t>
  </si>
  <si>
    <t>XVIII  Instrumentos o aparatos</t>
  </si>
  <si>
    <t xml:space="preserve">         de óptica, fotografía,</t>
  </si>
  <si>
    <t xml:space="preserve">         cinematografía, precisión,</t>
  </si>
  <si>
    <t xml:space="preserve">         medicoquirúrgicos y de</t>
  </si>
  <si>
    <t xml:space="preserve">         música</t>
  </si>
  <si>
    <t>XIX  Armas y municiones</t>
  </si>
  <si>
    <t>XIV  Perlas finas, piedras preciosas</t>
  </si>
  <si>
    <t xml:space="preserve">        o semipreciosas y similares</t>
  </si>
  <si>
    <t>XV   Metales comunes o manufacturas</t>
  </si>
  <si>
    <t xml:space="preserve">        de estos metales</t>
  </si>
  <si>
    <t>Índice general</t>
  </si>
  <si>
    <t>Total</t>
  </si>
  <si>
    <t>Año</t>
  </si>
  <si>
    <t>Concepto</t>
  </si>
  <si>
    <t>Resto de</t>
  </si>
  <si>
    <t>América</t>
  </si>
  <si>
    <t>Europa</t>
  </si>
  <si>
    <t>Asia</t>
  </si>
  <si>
    <t>África</t>
  </si>
  <si>
    <t>Oceanía</t>
  </si>
  <si>
    <t>Otros no</t>
  </si>
  <si>
    <t>declarados</t>
  </si>
  <si>
    <t>Agricultura y silvicultura</t>
  </si>
  <si>
    <t>Ganadería y apicultura</t>
  </si>
  <si>
    <t>Caza y pesca</t>
  </si>
  <si>
    <t>Petróleo crudo y gas natural</t>
  </si>
  <si>
    <t>Extracción de minerales metálicos</t>
  </si>
  <si>
    <t>Extracción de otros minerales</t>
  </si>
  <si>
    <t>Actividad</t>
  </si>
  <si>
    <t>Otras industrias extractivas</t>
  </si>
  <si>
    <t>Alimentos, bebidas y tabaco</t>
  </si>
  <si>
    <t>Industria de la madera</t>
  </si>
  <si>
    <t>Papel, imprenta e industria editorial</t>
  </si>
  <si>
    <t>Derivados del petróleo</t>
  </si>
  <si>
    <t>Petroquímica</t>
  </si>
  <si>
    <t>Química</t>
  </si>
  <si>
    <t>Productos plásticos y de caucho</t>
  </si>
  <si>
    <t xml:space="preserve">Siderurgia </t>
  </si>
  <si>
    <t>Minerometalurgia</t>
  </si>
  <si>
    <t>Otras industrias manufactureras</t>
  </si>
  <si>
    <t>Otros</t>
  </si>
  <si>
    <t>Otros productos no clasificados</t>
  </si>
  <si>
    <t>NS</t>
  </si>
  <si>
    <t>Exportación total de mercancías por capítulo</t>
  </si>
  <si>
    <t>ND</t>
  </si>
  <si>
    <t>Capítulo</t>
  </si>
  <si>
    <t>01 Animales vivos</t>
  </si>
  <si>
    <t>02 Carne y despojos comestibles</t>
  </si>
  <si>
    <t>03 Pescados, crustáceos y moluscos</t>
  </si>
  <si>
    <t>04 Leche, lácteos, huevos y miel</t>
  </si>
  <si>
    <t xml:space="preserve">    Otros países de las Antillas</t>
  </si>
  <si>
    <t xml:space="preserve"> África</t>
  </si>
  <si>
    <t>05 Otros productos de origen animal</t>
  </si>
  <si>
    <t>06 Plantas y productos de floricultura</t>
  </si>
  <si>
    <t>07 Hortalizas, plantas, raíces y tubérculos</t>
  </si>
  <si>
    <t>08 Frutas y frutos comestibles</t>
  </si>
  <si>
    <t>09 Café, té, yerba mate y especias</t>
  </si>
  <si>
    <t>10 Cereales</t>
  </si>
  <si>
    <t>11 Productos de la molinería</t>
  </si>
  <si>
    <t>15 Grasas animales o vegetales</t>
  </si>
  <si>
    <t>17 Azúcares y artículos de confitería</t>
  </si>
  <si>
    <t/>
  </si>
  <si>
    <t>18 Cacao y sus preparaciones</t>
  </si>
  <si>
    <t>Exportación total de mercancías por actividad económica</t>
  </si>
  <si>
    <t xml:space="preserve">   e industria del cuero</t>
  </si>
  <si>
    <t xml:space="preserve">   minerales no metálicos</t>
  </si>
  <si>
    <t xml:space="preserve">   maquinaria y equipo</t>
  </si>
  <si>
    <t>Hierro en</t>
  </si>
  <si>
    <t>barras y</t>
  </si>
  <si>
    <t>Automóviles y chasis</t>
  </si>
  <si>
    <t>Raíz de zacatón</t>
  </si>
  <si>
    <t>Material de</t>
  </si>
  <si>
    <t>ensamble</t>
  </si>
  <si>
    <t>la industria</t>
  </si>
  <si>
    <t>textil y</t>
  </si>
  <si>
    <t>sus partes</t>
  </si>
  <si>
    <t>bombas y</t>
  </si>
  <si>
    <t>moto-</t>
  </si>
  <si>
    <t>y lubri-</t>
  </si>
  <si>
    <t>tibles</t>
  </si>
  <si>
    <t>y herra-</t>
  </si>
  <si>
    <t>equipo</t>
  </si>
  <si>
    <t>(A=B+C+D)</t>
  </si>
  <si>
    <t>(B)</t>
  </si>
  <si>
    <t>(C)</t>
  </si>
  <si>
    <t>(D)</t>
  </si>
  <si>
    <t>(E=F+G+H)</t>
  </si>
  <si>
    <t>(F)</t>
  </si>
  <si>
    <t>(G)</t>
  </si>
  <si>
    <t>(H)</t>
  </si>
  <si>
    <t>Rein-</t>
  </si>
  <si>
    <t>vertidas</t>
  </si>
  <si>
    <t>radio y TV</t>
  </si>
  <si>
    <t>Importación total de mercancías por actividad económica</t>
  </si>
  <si>
    <t xml:space="preserve">   editorial</t>
  </si>
  <si>
    <t xml:space="preserve">   y equipo</t>
  </si>
  <si>
    <t xml:space="preserve">         económica ya no es posible actualizar este cuadro, la nueva información se presenta en el cuadro 16.22.</t>
  </si>
  <si>
    <t xml:space="preserve">             (varios años).</t>
  </si>
  <si>
    <t>19 Preparaciones de cereales o leche</t>
  </si>
  <si>
    <t>20 Preparaciones de hortalizas, frutos, plantas</t>
  </si>
  <si>
    <t>21 Preparaciones alimenticias diversas</t>
  </si>
  <si>
    <t>22 Bebidas y vinagre</t>
  </si>
  <si>
    <t>23 Residuos de industrias alimentarias</t>
  </si>
  <si>
    <t>24 Tabaco y sucedáneos elaborados</t>
  </si>
  <si>
    <t>25 Sal, azufre, tierras y piedras</t>
  </si>
  <si>
    <t>26 Minerales metalíferos, escorias</t>
  </si>
  <si>
    <t>27 Combustibles minerales y sus productos</t>
  </si>
  <si>
    <t>28 Productos químicos inorgánicos</t>
  </si>
  <si>
    <t>29 Productos químicos orgánicos</t>
  </si>
  <si>
    <t>30 Productos farmacéuticos</t>
  </si>
  <si>
    <t>31 Abonos</t>
  </si>
  <si>
    <t>32 Extractos curtientes o tintóreos</t>
  </si>
  <si>
    <t>33 Aceites esenciales y resinoides</t>
  </si>
  <si>
    <t xml:space="preserve">        Mercado accionario</t>
  </si>
  <si>
    <t>34 Jabón, ceras, lubricantes y velas</t>
  </si>
  <si>
    <t>35 Materias albuminoideas</t>
  </si>
  <si>
    <t>36 Pólvoras, explosivos y cerillos</t>
  </si>
  <si>
    <t>37 Productos fotográficos o cinematográficos</t>
  </si>
  <si>
    <t>38 Productos de las industrias químicas</t>
  </si>
  <si>
    <t>39 Plásticos y sus manufacturas</t>
  </si>
  <si>
    <t>40 Caucho y sus manufacturas</t>
  </si>
  <si>
    <t>41 Pieles y cueros</t>
  </si>
  <si>
    <t>42 Manufacturas de cuero y de tripa</t>
  </si>
  <si>
    <t>43 Peletería</t>
  </si>
  <si>
    <t>46 Manufacturas de cestería</t>
  </si>
  <si>
    <t>45 Corcho y sus manufacturas</t>
  </si>
  <si>
    <t>47 Pasta de madera o de materias fibrosas</t>
  </si>
  <si>
    <t>48 Papel, cartón y sus manufacturas</t>
  </si>
  <si>
    <t>49 Productos de industrias gráficas</t>
  </si>
  <si>
    <t>50 Seda</t>
  </si>
  <si>
    <t xml:space="preserve">51 Lana y pelo hilados y tejidos de crin </t>
  </si>
  <si>
    <t>52 Algodón</t>
  </si>
  <si>
    <t>53 Las demás fibras textiles vegetales</t>
  </si>
  <si>
    <t>54 Filamentos sintéticos o artificiales</t>
  </si>
  <si>
    <t xml:space="preserve">55 Fibras sintéticas o artificiales discontinuas </t>
  </si>
  <si>
    <t>56 Guata, fieltro y cordelería</t>
  </si>
  <si>
    <t>58 Tejidos especiales con mechón insertado</t>
  </si>
  <si>
    <t>59 Telas revestidas, artículos técnicos textiles</t>
  </si>
  <si>
    <t>60 Tejidos de punto</t>
  </si>
  <si>
    <t>61 Prendas, accesorios de vestir de punto</t>
  </si>
  <si>
    <t>64 Calzado polainas y análogos</t>
  </si>
  <si>
    <t>65 Sombreros, tocados y sus partes</t>
  </si>
  <si>
    <t>66 Paraguas, sombrillas y bastones</t>
  </si>
  <si>
    <t>68 Manufacturas de piedra o análogos</t>
  </si>
  <si>
    <t>69 Productos cerámicos</t>
  </si>
  <si>
    <t>70 Vidrio y sus manufacturas</t>
  </si>
  <si>
    <t>71 Perlas, piedras y metales preciosos</t>
  </si>
  <si>
    <t>lingotes</t>
  </si>
  <si>
    <t>72 Fundición, hierro y acero</t>
  </si>
  <si>
    <t>74 Cobre y sus manufacturas</t>
  </si>
  <si>
    <t>75 Níquel y sus manufacturas</t>
  </si>
  <si>
    <t>Cuadro 17.39</t>
  </si>
  <si>
    <t>Serie anual de 1980 a 2013</t>
  </si>
  <si>
    <t>Millones de dólares</t>
  </si>
  <si>
    <t>Cuadro 17.40</t>
  </si>
  <si>
    <t>b</t>
  </si>
  <si>
    <t xml:space="preserve">             SECOFI. Dirección General de Inversiones Extranjeras.</t>
  </si>
  <si>
    <t>Cuadro 17.41</t>
  </si>
  <si>
    <t>Serie anual de 1939 a 2013</t>
  </si>
  <si>
    <t>Miles de dólares</t>
  </si>
  <si>
    <t>a</t>
  </si>
  <si>
    <t xml:space="preserve">  eléctricas.</t>
  </si>
  <si>
    <t xml:space="preserve">  de fondos.</t>
  </si>
  <si>
    <t/>
  </si>
  <si>
    <t>Serie anual de 2007 a 2012</t>
  </si>
  <si>
    <t>Minería</t>
  </si>
  <si>
    <t>Industrias</t>
  </si>
  <si>
    <t>totales</t>
  </si>
  <si>
    <t>manufactureras</t>
  </si>
  <si>
    <t>Estados Unidos Mexicanos</t>
  </si>
  <si>
    <t>Aguascalientes</t>
  </si>
  <si>
    <t>Baja California</t>
  </si>
  <si>
    <t>Baja California Sur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</si>
  <si>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</si>
  <si>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</si>
  <si>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</si>
  <si>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</si>
  <si>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</si>
  <si>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</si>
  <si>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</si>
  <si>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</si>
  <si>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</si>
  <si>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</si>
  <si>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</si>
  <si>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</si>
  <si>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</si>
  <si>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</si>
  <si>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</si>
  <si>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</si>
  <si>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</si>
  <si>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</si>
  <si>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</si>
  <si>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Luís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</si>
  <si>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</si>
  <si>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</si>
  <si>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</si>
  <si>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</si>
  <si>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</si>
  <si>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</si>
  <si>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</si>
  <si>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Fuente: INEGI. Exportaciones por entidad federativa.</t>
  </si>
  <si>
    <t>Cuadro 17.1</t>
  </si>
  <si>
    <t>c</t>
  </si>
  <si>
    <t>Cuadro 17.3</t>
  </si>
  <si>
    <t>Cuadro 17.5</t>
  </si>
  <si>
    <t>Cuadro 17.12</t>
  </si>
  <si>
    <t>Serie anual de 1993 a 2013</t>
  </si>
  <si>
    <t xml:space="preserve">2a. parte </t>
  </si>
  <si>
    <t>Fuente: Secretaría de Economía, Dirección General de Inversión Extranjera.</t>
  </si>
  <si>
    <t>Cuadro 17.22</t>
  </si>
  <si>
    <t>2a. Parte</t>
  </si>
  <si>
    <t>Cuadro 17.38</t>
  </si>
  <si>
    <t>Serie anual de 1995 a 2013</t>
  </si>
  <si>
    <t>Actualización</t>
  </si>
  <si>
    <t>Inversión extranjera indirecta según flujos de inversión</t>
  </si>
  <si>
    <t>Cuadro 17.42</t>
  </si>
  <si>
    <t>Inversión</t>
  </si>
  <si>
    <t>Mercado</t>
  </si>
  <si>
    <t>Valores emitidos en el exterior</t>
  </si>
  <si>
    <t>de</t>
  </si>
  <si>
    <t>accionario</t>
  </si>
  <si>
    <t>de dinero</t>
  </si>
  <si>
    <t>Sector</t>
  </si>
  <si>
    <t>Pidiregas</t>
  </si>
  <si>
    <t>cartera</t>
  </si>
  <si>
    <t>y de dinero</t>
  </si>
  <si>
    <t>del sector</t>
  </si>
  <si>
    <t>público</t>
  </si>
  <si>
    <t>privado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</si>
  <si>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</si>
  <si>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</si>
  <si>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</si>
  <si>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</si>
  <si>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</si>
  <si>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</si>
  <si>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</si>
  <si>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</si>
  <si>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</si>
  <si>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</si>
  <si>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</si>
  <si>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</si>
  <si>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</si>
  <si>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</si>
  <si>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</si>
  <si>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</si>
  <si>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</si>
  <si>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</si>
  <si>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</si>
  <si>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</si>
  <si>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</si>
  <si>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</si>
  <si>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</si>
  <si>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</si>
  <si>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</si>
  <si>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</si>
  <si>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</si>
  <si>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</si>
  <si>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</si>
  <si>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</si>
  <si>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</si>
  <si>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</si>
  <si>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</si>
  <si>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</si>
  <si>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</si>
  <si>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</si>
  <si>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</si>
  <si>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</si>
  <si>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</si>
  <si>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</si>
  <si>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</si>
  <si>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</si>
  <si>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</si>
  <si>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</si>
  <si>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</si>
  <si>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</si>
  <si>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</si>
  <si>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</si>
  <si>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</si>
  <si>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</si>
  <si>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</si>
  <si>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</si>
  <si>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</si>
  <si>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</si>
  <si>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</si>
  <si>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</si>
  <si>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</si>
  <si>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</si>
  <si>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</si>
  <si>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</si>
  <si>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</si>
  <si>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</si>
  <si>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</si>
  <si>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</si>
  <si>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</si>
  <si>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</si>
  <si>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</si>
  <si>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</si>
  <si>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</si>
  <si>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</si>
  <si>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</si>
  <si>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</si>
  <si>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</si>
  <si>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</si>
  <si>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</si>
  <si>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</si>
  <si>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</si>
  <si>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</si>
  <si>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</si>
  <si>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</si>
  <si>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</si>
  <si>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</si>
  <si>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</si>
  <si>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</si>
  <si>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</si>
  <si>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</si>
  <si>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</si>
  <si>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</si>
  <si>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</si>
  <si>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</si>
  <si>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</si>
  <si>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</si>
  <si>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</si>
  <si>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</si>
  <si>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</si>
  <si>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</si>
  <si>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</si>
  <si>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</si>
  <si>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</si>
  <si>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</si>
  <si>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</si>
  <si>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</si>
  <si>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</si>
  <si>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</si>
  <si>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</si>
  <si>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</si>
  <si>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</si>
  <si>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</si>
  <si>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</si>
  <si>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</si>
  <si>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</si>
  <si>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</si>
  <si>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</si>
  <si>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</si>
  <si>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</si>
  <si>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</si>
  <si>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</si>
  <si>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</si>
  <si>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</si>
  <si>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</si>
  <si>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</si>
  <si>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</si>
  <si>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</si>
  <si>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</si>
  <si>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Evolución de la inversión extranjera</t>
  </si>
  <si>
    <t xml:space="preserve">             www.inegi.org.mx (5 de marzo de 2014).</t>
  </si>
  <si>
    <t>Nota: la suma de las cifras por área geográfica no corresponde al total debido a que no se incluyen todos los países.</t>
  </si>
  <si>
    <t/>
  </si>
  <si>
    <t>Nota: de 1993 a 2001 la atribución de país sigue el criterio de país comprador. A partir de 2002, el criterio utilizado es el de país de destino.</t>
  </si>
  <si>
    <t xml:space="preserve">             www.inegi.org.mx (13 de marzo de 2014).</t>
  </si>
  <si>
    <t xml:space="preserve">             www.inegi.org.mx (10 de marzo de 2014).</t>
  </si>
  <si>
    <t>Nota: el total incluye exportaciones agropecuarias y otras que no fue posible asignar por entidad federativa.</t>
  </si>
  <si>
    <t xml:space="preserve">             www.inegi.org.mx (10 de abril de 2014).</t>
  </si>
  <si>
    <t>Nota: de 1901 a 1913 son años fiscales de julio a junio.</t>
  </si>
  <si>
    <t>Nota: la suma de las cifras parciales puede no coincidir con el total debido al redondeo. Como resultado del cambio en la clasificación</t>
  </si>
  <si>
    <t>Nota: las bases originales son:</t>
  </si>
  <si>
    <t>Nota: a partir de 1978, el Banco de México suspendió la elaboración de este índice.</t>
  </si>
  <si>
    <t>Nota: a partir de 1978, el Banco de México suspendió la elaboración de estos índices.</t>
  </si>
  <si>
    <t xml:space="preserve">             www.inegi.org.mx (25 de marzo de 2014).</t>
  </si>
  <si>
    <t xml:space="preserve">             www.pemex.com (8 de mayo de 2014).</t>
  </si>
  <si>
    <t/>
  </si>
  <si>
    <t xml:space="preserve">             www.inegi.org.mx (6 de mayo de 2014).</t>
  </si>
  <si>
    <t xml:space="preserve">             www.inegi.org.mx (8 de mayo de 2014).</t>
  </si>
  <si>
    <t xml:space="preserve">Nota: estas cifras por los procedimientos de elaboración, están sujetas a cambios ulteriores, en particular las más recientes. De 1993 a 2001 </t>
  </si>
  <si>
    <t xml:space="preserve">             www.banxico.org.mx (14 de mayo de 2014).</t>
  </si>
  <si>
    <t>miles</t>
  </si>
  <si>
    <t>dólares</t>
  </si>
  <si>
    <t>días</t>
  </si>
  <si>
    <t xml:space="preserve">            www.banxico.org.mx (9 de mayo de 2014).</t>
  </si>
  <si>
    <t>Nota: la suma de las cifras parciales puede no coincidir con el total debido al redondeo. El signo menos (-) significa egreso de divisas.</t>
  </si>
  <si>
    <t>Nota: los niveles agregados pueden no coincidir con la suma de sus componentes, como resultado de cambios ulteriores, en particular</t>
  </si>
  <si>
    <t xml:space="preserve">             www.banxico.org.mx (29 de abril de 2014).</t>
  </si>
  <si>
    <t>Nota: las cifras tienen el carácter de preliminar y están sujetas a revisiones posteriores.</t>
  </si>
  <si>
    <t xml:space="preserve">             www.banxico.org.mx (28 de abril de 2014).</t>
  </si>
  <si>
    <t xml:space="preserve">             www.economia.gob.mx (10 de abril de 2014).</t>
  </si>
  <si>
    <t xml:space="preserve">             www.economia.gob.mx (28 de abril de 2014).</t>
  </si>
  <si>
    <t xml:space="preserve">        www.banxico.org.mx (14 de marzo de 2014).</t>
  </si>
  <si>
    <t>Serie anual de 1994 a 2013</t>
  </si>
  <si>
    <t xml:space="preserve">             de la IED en México de 1980 a 1998, con base en la Clasificación Mexicana de Actividades y Productos (CMAP).</t>
  </si>
  <si>
    <t xml:space="preserve">             de la IED en México de 1980 a 1998, con base en el Sistema de Clasificación Industrial de América del Norte (SCIAN).</t>
  </si>
  <si>
    <t xml:space="preserve">             de la IED en México a partir de 1999, con base en el Sistema de Clasificación Industrial de América del Norte (SCIAN).</t>
  </si>
  <si>
    <t>8a. parte</t>
  </si>
  <si>
    <t xml:space="preserve">Exportaciones de mercancías por entidad </t>
  </si>
  <si>
    <t xml:space="preserve">federativa según sectores: minería </t>
  </si>
  <si>
    <t>e industrias manufactureras</t>
  </si>
  <si>
    <t>de petróleo crudo</t>
  </si>
  <si>
    <t>directa realizada según</t>
  </si>
  <si>
    <t/>
  </si>
  <si>
    <t>Fuente: grupo de Trabajo: SHCP, Banco de México, SECOFI e INEGI. Comercio Exterior de México.</t>
  </si>
  <si>
    <t>Nota: la inversión extranjera indirecta es el conjunto de préstamos que un país hace al exterior; también es llamada inversión de cartera.</t>
  </si>
  <si>
    <t xml:space="preserve">         La inversión extranjera indirecta se efectúa a través de préstamos de organismos internacionales a gobiernos o empresas públicas, </t>
  </si>
  <si>
    <t xml:space="preserve">         y de la colocación de valores bursátiles oficiales del país receptor del crédito en las bolsas de valores de su propio país, o del que otorga</t>
  </si>
  <si>
    <t/>
  </si>
  <si>
    <t xml:space="preserve">  731 pesos.</t>
  </si>
  <si>
    <t xml:space="preserve">  al consumidor final, Construcción, Transportes, correos y almacenamiento e Información en medios masivos.</t>
  </si>
  <si>
    <t xml:space="preserve">Evolución del volumen de las </t>
  </si>
  <si>
    <t xml:space="preserve">exportaciones e importaciones </t>
  </si>
  <si>
    <t>principales países</t>
  </si>
  <si>
    <t>Veracruz de Ignacio 
   de la Llave</t>
  </si>
  <si>
    <t xml:space="preserve">             www.inegi.org.mx (18 de marzo de 2014).</t>
  </si>
  <si>
    <t>Máquinas para</t>
  </si>
  <si>
    <t xml:space="preserve">             www.banxico.org.mx (21 de mayo de 2014).</t>
  </si>
  <si>
    <t xml:space="preserve">Nota: las cifras con signo negativo indican desinversión. De 1980 a 1993, la IED se integra con los montos notificados al RNIE, 
            </t>
  </si>
  <si>
    <t xml:space="preserve">          independientemente de la fecha en que se materializaron las inversiones y los montos de proyectos autorizados por la CNIE. 
            </t>
  </si>
  <si>
    <t xml:space="preserve">          A partir de 1994,  la IED se integra con los montos notificados al RNIE y materializados en el año de referencia, más las importaciones </t>
  </si>
  <si>
    <t xml:space="preserve">         del capital social, reinversión de utilidades y cuentas entre compañías que se han notificado al RNIE.</t>
  </si>
  <si>
    <t xml:space="preserve">         de activo fijo por parte de maquiladoras. Adicionalmente, a partir de 1999 se incluyen los conceptos de nuevas inversiones fuera </t>
  </si>
  <si>
    <t xml:space="preserve">         el crédito.</t>
  </si>
  <si>
    <t>Gráfica  17.1</t>
  </si>
  <si>
    <t>Gráfica 17.2</t>
  </si>
  <si>
    <t xml:space="preserve">             México, 1985.</t>
  </si>
  <si>
    <t/>
  </si>
  <si>
    <t xml:space="preserve">             Administración Tributaria y la Secretaría de Economía.</t>
  </si>
  <si>
    <t xml:space="preserve">             Para 1991-2014: Grupo de Trabajo de Estadísticas de Comercio Exterior, integrado por el Banco de México, INEGI, Servicio de </t>
  </si>
  <si>
    <t xml:space="preserve">             Para 1980-1990: Banco de México.</t>
  </si>
  <si>
    <t xml:space="preserve">             Para 1971-1979: La economía mexicana en cifras. Nacional Financiera. Ed 1986.</t>
  </si>
  <si>
    <t xml:space="preserve">             Para 1965-1970:Anuario estadístico de los Estados Unidos Mexicanos 1972-1974. Secretaría de Programación y Presupuesto.</t>
  </si>
  <si>
    <t xml:space="preserve">             Para 1949-1964: Nacional Financiera. La economía Mexicana en Cifras, México, DF 1965.</t>
  </si>
  <si>
    <t xml:space="preserve">             Para 1911-1936: Anuario estadístico fiscal, México. Varios años</t>
  </si>
  <si>
    <t xml:space="preserve">             Para 1884-1910: Boletín de estadística fiscal. México. Varios años.</t>
  </si>
  <si>
    <t xml:space="preserve">             Para 1872-1883: Noticias de la importación y exportación en mercancías en años fiscales. México. Varios años.</t>
  </si>
  <si>
    <t xml:space="preserve">             del siglo XIX en México. Vol. I. Armando Alvarado Gómez/Inés Herrera Canales. INAH.</t>
  </si>
  <si>
    <t xml:space="preserve">             Para 1821-1857: Principales productos del comercio exterior mexicano del siglo XIX. Recopilación de estadísticas económicas </t>
  </si>
  <si>
    <t xml:space="preserve">             Exterior. S.A. México, D.F. 1967.</t>
  </si>
  <si>
    <t xml:space="preserve">             Para 1796-1820: Comercio exterior de México desde la Conquista hasta hoy. Miguel Lerdo de Tejada. Banco Nacional de Comercio </t>
  </si>
  <si>
    <t>Fuente: Para 1766-1791:  Alejandro de Humboldt. Ensayo Político sobre el Reino de la Nueva España. Editorial Porrúa. Méx. D.F. 1978.</t>
  </si>
  <si>
    <t/>
  </si>
  <si>
    <t xml:space="preserve">         Para el periodo 1949-20013 son millones de dólares.</t>
  </si>
  <si>
    <t xml:space="preserve">         Para el periodo 1766-1948 son millones de pesos de la época.</t>
  </si>
  <si>
    <t>Años seleccionados de 1766 a 2013</t>
  </si>
  <si>
    <t/>
  </si>
  <si>
    <t/>
  </si>
  <si>
    <t>1875-1876</t>
  </si>
  <si>
    <t>1766-1778</t>
  </si>
  <si>
    <t>Años seleccionados de 1776 a 2013</t>
  </si>
  <si>
    <t/>
  </si>
  <si>
    <t xml:space="preserve">Nota: algunas cifras del período 1766 a 1979, se modificaron respecto a la edición anterior, con base en la reconsulta de varias fuentes </t>
  </si>
  <si>
    <t xml:space="preserve">         documentales, sin embargo, esto aún está en proceso de revisión.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</si>
</sst>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164" formatCode="_-* #,##0.00_-;\-* #,##0.00_-;_-* &quot;-&quot;??_-;_-@_-"/>
    <numFmt numFmtId="165" formatCode="#,##0.0"/>
    <numFmt numFmtId="166" formatCode="0.0"/>
    <numFmt numFmtId="167" formatCode="#,##0.0;\(\-\)\ #,##0.0"/>
    <numFmt numFmtId="168" formatCode="###\ ###\ ###\ ###"/>
    <numFmt numFmtId="169" formatCode="#\ ##0.0"/>
    <numFmt numFmtId="170" formatCode="0.000"/>
    <numFmt numFmtId="171" formatCode="###\ ###\ ###\ ##0"/>
    <numFmt numFmtId="172" formatCode="#\ ##0;\-#\ ##0"/>
    <numFmt numFmtId="173" formatCode="#\ ##0.0;\-#\ ##0.0"/>
    <numFmt numFmtId="174" formatCode="#\ ##0"/>
    <numFmt numFmtId="175" formatCode="###\ ###\ ###\ ##0.0"/>
    <numFmt numFmtId="176" formatCode="###\ ###\ ##0"/>
    <numFmt numFmtId="177" formatCode="###,##0"/>
    <numFmt numFmtId="178" formatCode="###,##0.0"/>
    <numFmt numFmtId="179" formatCode="###,##0.00"/>
    <numFmt numFmtId="180" formatCode="#\ \ ###\ \ ##0;\(#\ \ ###\ \ ##0\)"/>
    <numFmt numFmtId="181" formatCode="######"/>
    <numFmt numFmtId="182" formatCode="###,###,##0"/>
    <numFmt numFmtId="183" formatCode="#\ ###\ ##0"/>
    <numFmt numFmtId="184" formatCode="#.00\ ##0;\-#.00\ ##0"/>
    <numFmt numFmtId="185" formatCode="0.00000000000000000"/>
    <numFmt numFmtId="186" formatCode="General_)"/>
    <numFmt numFmtId="187" formatCode="0.00;\-0.00"/>
    <numFmt numFmtId="188" formatCode="\ ####"/>
    <numFmt numFmtId="189" formatCode="###\ ###.00"/>
    <numFmt numFmtId="190" formatCode="_-[$€-2]* #,##0.00_-;\-[$€-2]* #,##0.00_-;_-[$€-2]* &quot;-&quot;??_-"/>
    <numFmt numFmtId="191" formatCode="###,###,###"/>
    <numFmt numFmtId="192" formatCode="##\ ###"/>
    <numFmt numFmtId="193" formatCode="##\ ###\ ###"/>
    <numFmt numFmtId="194" formatCode="#\ ###\ ###\ ##0"/>
    <numFmt numFmtId="195" formatCode="0.0_ ;\-0.0\ "/>
  </numFmts>
  <fonts count="88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Helv"/>
    </font>
    <font>
      <sz val="10"/>
      <name val="MS Sans Serif"/>
      <family val="2"/>
    </font>
    <font>
      <sz val="7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Univers (WN)"/>
    </font>
    <font>
      <sz val="7"/>
      <name val="Univers (WN)"/>
    </font>
    <font>
      <b/>
      <sz val="8"/>
      <name val="Univers (WN)"/>
    </font>
    <font>
      <sz val="7"/>
      <name val="Arial"/>
      <family val="2"/>
    </font>
    <font>
      <b/>
      <sz val="10"/>
      <name val="Arial"/>
      <family val="2"/>
    </font>
    <font>
      <sz val="2"/>
      <name val="Arial"/>
      <family val="2"/>
    </font>
    <font>
      <sz val="9"/>
      <name val="Arial"/>
      <family val="2"/>
    </font>
    <font>
      <b/>
      <sz val="12"/>
      <name val="Helvetica"/>
      <family val="2"/>
    </font>
    <font>
      <sz val="5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vertAlign val="superscript"/>
      <sz val="10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8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sz val="12"/>
      <name val="Courier New"/>
      <family val="3"/>
    </font>
    <font>
      <sz val="8"/>
      <color indexed="10"/>
      <name val="Arial"/>
      <family val="2"/>
    </font>
    <font>
      <sz val="8"/>
      <color indexed="23"/>
      <name val="Arial"/>
      <family val="2"/>
    </font>
    <font>
      <sz val="10"/>
      <color indexed="23"/>
      <name val="Arial"/>
      <family val="2"/>
    </font>
    <font>
      <sz val="10"/>
      <color indexed="10"/>
      <name val="Arial"/>
      <family val="2"/>
    </font>
    <font>
      <sz val="10"/>
      <color indexed="36"/>
      <name val="Arial"/>
      <family val="2"/>
    </font>
    <font>
      <b/>
      <sz val="9"/>
      <color indexed="36"/>
      <name val="Arial"/>
      <family val="2"/>
    </font>
    <font>
      <b/>
      <i/>
      <sz val="10"/>
      <color indexed="10"/>
      <name val="Arial"/>
      <family val="2"/>
    </font>
    <font>
      <sz val="11"/>
      <color indexed="8"/>
      <name val="Calibri"/>
      <family val="2"/>
    </font>
    <font>
      <sz val="9"/>
      <color indexed="10"/>
      <name val="Arial"/>
      <family val="2"/>
    </font>
    <font>
      <sz val="11"/>
      <name val="Calibri"/>
      <family val="2"/>
    </font>
    <font>
      <u/>
      <sz val="10.4"/>
      <color indexed="12"/>
      <name val="Swiss"/>
    </font>
    <font>
      <sz val="11"/>
      <color indexed="8"/>
      <name val="Calibri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Cambria"/>
      <family val="1"/>
    </font>
    <font>
      <sz val="9"/>
      <color indexed="62"/>
      <name val="Arial"/>
      <family val="2"/>
    </font>
    <font>
      <sz val="9"/>
      <color indexed="13"/>
      <name val="Arial"/>
      <family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9"/>
      <color indexed="9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u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9"/>
      <color theme="0"/>
      <name val="Arial"/>
      <family val="2"/>
    </font>
    <font>
      <sz val="8"/>
      <color theme="0"/>
      <name val="Arial"/>
      <family val="2"/>
    </font>
    <font>
      <u/>
      <sz val="10"/>
      <color theme="0"/>
      <name val="Arial"/>
      <family val="2"/>
    </font>
    <font>
      <sz val="11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4">
    <xf numFmtId="0" fontId="0" fillId="0" borderId="0"/>
    <xf numFmtId="186" fontId="1" fillId="0" borderId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43" fillId="2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43" fillId="2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43" fillId="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43" fillId="3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43" fillId="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43" fillId="4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43" fillId="2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43" fillId="2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43" fillId="5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43" fillId="5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43" fillId="3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43" fillId="3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43" fillId="7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43" fillId="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43" fillId="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43" fillId="8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43" fillId="9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43" fillId="9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43" fillId="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43" fillId="7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43" fillId="6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43" fillId="6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43" fillId="3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43" fillId="3" borderId="0" applyNumberFormat="0" applyBorder="0" applyAlignment="0" applyProtection="0"/>
    <xf numFmtId="0" fontId="65" fillId="25" borderId="0" applyNumberFormat="0" applyBorder="0" applyAlignment="0" applyProtection="0"/>
    <xf numFmtId="0" fontId="65" fillId="25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7" borderId="0" applyNumberFormat="0" applyBorder="0" applyAlignment="0" applyProtection="0"/>
    <xf numFmtId="0" fontId="65" fillId="27" borderId="0" applyNumberFormat="0" applyBorder="0" applyAlignment="0" applyProtection="0"/>
    <xf numFmtId="0" fontId="65" fillId="28" borderId="0" applyNumberFormat="0" applyBorder="0" applyAlignment="0" applyProtection="0"/>
    <xf numFmtId="0" fontId="65" fillId="28" borderId="0" applyNumberFormat="0" applyBorder="0" applyAlignment="0" applyProtection="0"/>
    <xf numFmtId="0" fontId="65" fillId="29" borderId="0" applyNumberFormat="0" applyBorder="0" applyAlignment="0" applyProtection="0"/>
    <xf numFmtId="0" fontId="65" fillId="29" borderId="0" applyNumberFormat="0" applyBorder="0" applyAlignment="0" applyProtection="0"/>
    <xf numFmtId="0" fontId="65" fillId="30" borderId="0" applyNumberFormat="0" applyBorder="0" applyAlignment="0" applyProtection="0"/>
    <xf numFmtId="0" fontId="65" fillId="30" borderId="0" applyNumberFormat="0" applyBorder="0" applyAlignment="0" applyProtection="0"/>
    <xf numFmtId="177" fontId="18" fillId="0" borderId="0" applyFill="0" applyBorder="0" applyAlignment="0" applyProtection="0">
      <alignment horizontal="right"/>
      <protection locked="0"/>
    </xf>
    <xf numFmtId="178" fontId="18" fillId="0" borderId="0" applyFill="0" applyBorder="0" applyAlignment="0" applyProtection="0"/>
    <xf numFmtId="179" fontId="18" fillId="0" borderId="0" applyFill="0" applyBorder="0" applyAlignment="0" applyProtection="0">
      <alignment horizontal="right"/>
    </xf>
    <xf numFmtId="0" fontId="66" fillId="31" borderId="0" applyNumberFormat="0" applyBorder="0" applyAlignment="0" applyProtection="0"/>
    <xf numFmtId="0" fontId="66" fillId="31" borderId="0" applyNumberFormat="0" applyBorder="0" applyAlignment="0" applyProtection="0"/>
    <xf numFmtId="0" fontId="67" fillId="32" borderId="5" applyNumberFormat="0" applyAlignment="0" applyProtection="0"/>
    <xf numFmtId="0" fontId="67" fillId="32" borderId="5" applyNumberFormat="0" applyAlignment="0" applyProtection="0"/>
    <xf numFmtId="0" fontId="19" fillId="0" borderId="0" applyNumberFormat="0" applyFill="0" applyBorder="0" applyAlignment="0" applyProtection="0">
      <alignment horizontal="left" vertical="center"/>
    </xf>
    <xf numFmtId="0" fontId="68" fillId="33" borderId="6" applyNumberFormat="0" applyAlignment="0" applyProtection="0"/>
    <xf numFmtId="0" fontId="68" fillId="33" borderId="6" applyNumberFormat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172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18" fillId="0" borderId="0" applyNumberFormat="0" applyFill="0" applyBorder="0" applyProtection="0">
      <alignment horizontal="left" vertical="top"/>
    </xf>
    <xf numFmtId="0" fontId="18" fillId="0" borderId="0" applyNumberFormat="0" applyFill="0" applyBorder="0" applyProtection="0">
      <alignment horizontal="right" vertical="top"/>
    </xf>
    <xf numFmtId="0" fontId="18" fillId="0" borderId="0" applyNumberFormat="0" applyFill="0" applyBorder="0" applyProtection="0">
      <alignment horizontal="left" vertical="top"/>
    </xf>
    <xf numFmtId="0" fontId="6" fillId="10" borderId="1" applyProtection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7" borderId="0" applyNumberFormat="0" applyBorder="0" applyAlignment="0" applyProtection="0"/>
    <xf numFmtId="0" fontId="65" fillId="37" borderId="0" applyNumberFormat="0" applyBorder="0" applyAlignment="0" applyProtection="0"/>
    <xf numFmtId="0" fontId="65" fillId="38" borderId="0" applyNumberFormat="0" applyBorder="0" applyAlignment="0" applyProtection="0"/>
    <xf numFmtId="0" fontId="65" fillId="38" borderId="0" applyNumberFormat="0" applyBorder="0" applyAlignment="0" applyProtection="0"/>
    <xf numFmtId="0" fontId="65" fillId="39" borderId="0" applyNumberFormat="0" applyBorder="0" applyAlignment="0" applyProtection="0"/>
    <xf numFmtId="0" fontId="65" fillId="39" borderId="0" applyNumberFormat="0" applyBorder="0" applyAlignment="0" applyProtection="0"/>
    <xf numFmtId="1" fontId="11" fillId="0" borderId="0"/>
    <xf numFmtId="0" fontId="71" fillId="40" borderId="5" applyNumberFormat="0" applyAlignment="0" applyProtection="0"/>
    <xf numFmtId="0" fontId="71" fillId="40" borderId="5" applyNumberFormat="0" applyAlignment="0" applyProtection="0"/>
    <xf numFmtId="3" fontId="5" fillId="0" borderId="0" applyNumberFormat="0"/>
    <xf numFmtId="0" fontId="18" fillId="0" borderId="0" applyNumberFormat="0" applyFill="0" applyBorder="0" applyProtection="0">
      <alignment horizontal="right" vertical="top"/>
    </xf>
    <xf numFmtId="190" fontId="4" fillId="0" borderId="0" applyNumberFormat="0" applyFont="0" applyFill="0" applyBorder="0" applyAlignment="0" applyProtection="0">
      <alignment horizontal="left"/>
    </xf>
    <xf numFmtId="0" fontId="3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191" fontId="4" fillId="0" borderId="0" applyFont="0" applyFill="0" applyBorder="0" applyAlignment="0" applyProtection="0"/>
    <xf numFmtId="0" fontId="20" fillId="0" borderId="2" applyNumberFormat="0" applyFill="0" applyAlignment="0" applyProtection="0">
      <alignment vertical="top"/>
      <protection locked="0"/>
    </xf>
    <xf numFmtId="0" fontId="20" fillId="0" borderId="3" applyNumberFormat="0" applyFill="0" applyAlignment="0" applyProtection="0">
      <alignment vertical="top"/>
      <protection locked="0"/>
    </xf>
    <xf numFmtId="0" fontId="20" fillId="0" borderId="0" applyNumberFormat="0" applyFill="0" applyAlignment="0" applyProtection="0"/>
    <xf numFmtId="3" fontId="11" fillId="0" borderId="0"/>
    <xf numFmtId="173" fontId="11" fillId="0" borderId="0" applyFont="0" applyFill="0" applyBorder="0" applyAlignment="0" applyProtection="0"/>
    <xf numFmtId="3" fontId="11" fillId="0" borderId="0"/>
    <xf numFmtId="164" fontId="35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5" fillId="42" borderId="0" applyNumberFormat="0" applyBorder="0" applyAlignment="0" applyProtection="0"/>
    <xf numFmtId="0" fontId="75" fillId="42" borderId="0" applyNumberFormat="0" applyBorder="0" applyAlignment="0" applyProtection="0"/>
    <xf numFmtId="0" fontId="4" fillId="0" borderId="0"/>
    <xf numFmtId="0" fontId="4" fillId="0" borderId="0"/>
    <xf numFmtId="0" fontId="9" fillId="0" borderId="0"/>
    <xf numFmtId="0" fontId="13" fillId="0" borderId="0"/>
    <xf numFmtId="0" fontId="32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3" fillId="0" borderId="0"/>
    <xf numFmtId="0" fontId="76" fillId="0" borderId="0"/>
    <xf numFmtId="0" fontId="64" fillId="0" borderId="0"/>
    <xf numFmtId="0" fontId="43" fillId="0" borderId="0"/>
    <xf numFmtId="0" fontId="43" fillId="0" borderId="0"/>
    <xf numFmtId="0" fontId="64" fillId="0" borderId="0"/>
    <xf numFmtId="0" fontId="76" fillId="0" borderId="0"/>
    <xf numFmtId="0" fontId="43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9" fillId="0" borderId="0"/>
    <xf numFmtId="0" fontId="47" fillId="43" borderId="8" applyNumberFormat="0" applyFont="0" applyAlignment="0" applyProtection="0"/>
    <xf numFmtId="0" fontId="47" fillId="43" borderId="8" applyNumberFormat="0" applyFont="0" applyAlignment="0" applyProtection="0"/>
    <xf numFmtId="0" fontId="47" fillId="43" borderId="8" applyNumberFormat="0" applyFont="0" applyAlignment="0" applyProtection="0"/>
    <xf numFmtId="0" fontId="47" fillId="43" borderId="8" applyNumberFormat="0" applyFont="0" applyAlignment="0" applyProtection="0"/>
    <xf numFmtId="0" fontId="47" fillId="43" borderId="8" applyNumberFormat="0" applyFont="0" applyAlignment="0" applyProtection="0"/>
    <xf numFmtId="0" fontId="47" fillId="43" borderId="8" applyNumberFormat="0" applyFont="0" applyAlignment="0" applyProtection="0"/>
    <xf numFmtId="0" fontId="21" fillId="0" borderId="0" applyNumberFormat="0" applyFill="0" applyBorder="0" applyProtection="0">
      <alignment horizontal="right" vertical="top"/>
      <protection locked="0"/>
    </xf>
    <xf numFmtId="180" fontId="22" fillId="0" borderId="0" applyFont="0" applyFill="0" applyBorder="0" applyProtection="0">
      <alignment horizontal="right"/>
    </xf>
    <xf numFmtId="0" fontId="18" fillId="0" borderId="0" applyNumberFormat="0" applyFill="0" applyBorder="0" applyAlignment="0" applyProtection="0">
      <alignment vertical="top"/>
      <protection locked="0"/>
    </xf>
    <xf numFmtId="0" fontId="7" fillId="11" borderId="1" applyBorder="0" applyAlignment="0">
      <alignment horizontal="left" vertical="top"/>
    </xf>
    <xf numFmtId="0" fontId="77" fillId="32" borderId="9" applyNumberFormat="0" applyAlignment="0" applyProtection="0"/>
    <xf numFmtId="0" fontId="77" fillId="32" borderId="9" applyNumberFormat="0" applyAlignment="0" applyProtection="0"/>
    <xf numFmtId="0" fontId="11" fillId="0" borderId="0">
      <alignment horizontal="left" wrapText="1" indent="2"/>
    </xf>
    <xf numFmtId="0" fontId="23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9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0" fontId="24" fillId="0" borderId="0" applyNumberFormat="0" applyFill="0" applyBorder="0" applyProtection="0">
      <alignment horizontal="left"/>
    </xf>
    <xf numFmtId="0" fontId="80" fillId="0" borderId="10" applyNumberFormat="0" applyFill="0" applyAlignment="0" applyProtection="0"/>
    <xf numFmtId="0" fontId="80" fillId="0" borderId="10" applyNumberFormat="0" applyFill="0" applyAlignment="0" applyProtection="0"/>
    <xf numFmtId="0" fontId="81" fillId="0" borderId="11" applyNumberFormat="0" applyFill="0" applyAlignment="0" applyProtection="0"/>
    <xf numFmtId="0" fontId="81" fillId="0" borderId="11" applyNumberFormat="0" applyFill="0" applyAlignment="0" applyProtection="0"/>
    <xf numFmtId="0" fontId="70" fillId="0" borderId="12" applyNumberFormat="0" applyFill="0" applyAlignment="0" applyProtection="0"/>
    <xf numFmtId="0" fontId="70" fillId="0" borderId="12" applyNumberFormat="0" applyFill="0" applyAlignment="0" applyProtection="0"/>
    <xf numFmtId="194" fontId="24" fillId="0" borderId="0" applyNumberFormat="0" applyFill="0" applyBorder="0" applyProtection="0">
      <alignment horizontal="left"/>
    </xf>
    <xf numFmtId="0" fontId="82" fillId="0" borderId="13" applyNumberFormat="0" applyFill="0" applyAlignment="0" applyProtection="0"/>
    <xf numFmtId="0" fontId="82" fillId="0" borderId="13" applyNumberFormat="0" applyFill="0" applyAlignment="0" applyProtection="0"/>
  </cellStyleXfs>
  <cellXfs count="890">
    <xf numFmtId="0" fontId="0" fillId="0" borderId="0" xfId="0"/>
    <xf numFmtId="168" fontId="1" fillId="0" borderId="0" xfId="172" applyNumberFormat="1" applyFont="1" applyAlignment="1">
      <alignment horizontal="right"/>
    </xf>
    <xf numFmtId="3" fontId="1" fillId="0" borderId="0" xfId="172" applyNumberFormat="1" applyFont="1" applyAlignment="1">
      <alignment horizontal="right"/>
    </xf>
    <xf numFmtId="168" fontId="1" fillId="0" borderId="0" xfId="172" applyNumberFormat="1" applyFont="1" applyFill="1" applyAlignment="1">
      <alignment horizontal="right"/>
    </xf>
    <xf numFmtId="0" fontId="11" fillId="0" borderId="0" xfId="179" applyFont="1"/>
    <xf numFmtId="0" fontId="1" fillId="0" borderId="0" xfId="179" applyFont="1"/>
    <xf numFmtId="0" fontId="1" fillId="0" borderId="0" xfId="179" applyFont="1" applyAlignment="1">
      <alignment horizontal="left"/>
    </xf>
    <xf numFmtId="0" fontId="1" fillId="0" borderId="0" xfId="179" applyFont="1" applyBorder="1" applyAlignment="1">
      <alignment horizontal="left"/>
    </xf>
    <xf numFmtId="171" fontId="1" fillId="0" borderId="0" xfId="179" applyNumberFormat="1" applyFont="1" applyBorder="1" applyAlignment="1">
      <alignment horizontal="right"/>
    </xf>
    <xf numFmtId="171" fontId="6" fillId="0" borderId="0" xfId="179" applyNumberFormat="1" applyFont="1" applyBorder="1" applyAlignment="1">
      <alignment horizontal="right"/>
    </xf>
    <xf numFmtId="0" fontId="6" fillId="0" borderId="0" xfId="179" applyFont="1" applyBorder="1" applyAlignment="1">
      <alignment horizontal="left"/>
    </xf>
    <xf numFmtId="0" fontId="6" fillId="0" borderId="2" xfId="179" applyFont="1" applyBorder="1" applyAlignment="1">
      <alignment horizontal="left"/>
    </xf>
    <xf numFmtId="0" fontId="1" fillId="0" borderId="0" xfId="179" applyFont="1" applyBorder="1"/>
    <xf numFmtId="0" fontId="1" fillId="0" borderId="2" xfId="179" applyFont="1" applyBorder="1"/>
    <xf numFmtId="0" fontId="12" fillId="0" borderId="2" xfId="179" applyFont="1" applyBorder="1"/>
    <xf numFmtId="0" fontId="11" fillId="0" borderId="2" xfId="179" applyFont="1" applyBorder="1"/>
    <xf numFmtId="171" fontId="1" fillId="0" borderId="0" xfId="179" applyNumberFormat="1" applyFont="1" applyAlignment="1">
      <alignment horizontal="right"/>
    </xf>
    <xf numFmtId="171" fontId="6" fillId="0" borderId="0" xfId="179" applyNumberFormat="1" applyFont="1" applyAlignment="1">
      <alignment horizontal="right"/>
    </xf>
    <xf numFmtId="171" fontId="1" fillId="0" borderId="0" xfId="179" applyNumberFormat="1" applyFont="1" applyAlignment="1">
      <alignment horizontal="left"/>
    </xf>
    <xf numFmtId="0" fontId="1" fillId="0" borderId="0" xfId="179" quotePrefix="1" applyFont="1" applyAlignment="1">
      <alignment horizontal="left"/>
    </xf>
    <xf numFmtId="171" fontId="6" fillId="0" borderId="0" xfId="179" quotePrefix="1" applyNumberFormat="1" applyFont="1" applyBorder="1" applyAlignment="1">
      <alignment horizontal="right"/>
    </xf>
    <xf numFmtId="171" fontId="6" fillId="0" borderId="2" xfId="179" applyNumberFormat="1" applyFont="1" applyBorder="1" applyAlignment="1">
      <alignment horizontal="right"/>
    </xf>
    <xf numFmtId="171" fontId="6" fillId="0" borderId="2" xfId="179" quotePrefix="1" applyNumberFormat="1" applyFont="1" applyBorder="1" applyAlignment="1">
      <alignment horizontal="right"/>
    </xf>
    <xf numFmtId="171" fontId="12" fillId="0" borderId="0" xfId="179" applyNumberFormat="1" applyFont="1" applyBorder="1" applyAlignment="1">
      <alignment horizontal="right"/>
    </xf>
    <xf numFmtId="0" fontId="2" fillId="0" borderId="0" xfId="179" applyFont="1" applyBorder="1" applyAlignment="1">
      <alignment horizontal="left"/>
    </xf>
    <xf numFmtId="171" fontId="1" fillId="0" borderId="2" xfId="179" applyNumberFormat="1" applyFont="1" applyBorder="1" applyAlignment="1">
      <alignment horizontal="right"/>
    </xf>
    <xf numFmtId="171" fontId="12" fillId="0" borderId="2" xfId="179" applyNumberFormat="1" applyFont="1" applyBorder="1" applyAlignment="1">
      <alignment horizontal="right"/>
    </xf>
    <xf numFmtId="171" fontId="12" fillId="0" borderId="0" xfId="179" applyNumberFormat="1" applyFont="1" applyAlignment="1">
      <alignment horizontal="right"/>
    </xf>
    <xf numFmtId="0" fontId="2" fillId="0" borderId="0" xfId="179" applyFont="1" applyAlignment="1">
      <alignment horizontal="left"/>
    </xf>
    <xf numFmtId="0" fontId="4" fillId="0" borderId="2" xfId="179" applyFont="1" applyBorder="1" applyAlignment="1">
      <alignment horizontal="left"/>
    </xf>
    <xf numFmtId="0" fontId="12" fillId="0" borderId="0" xfId="179" applyFont="1" applyBorder="1" applyAlignment="1">
      <alignment horizontal="left"/>
    </xf>
    <xf numFmtId="0" fontId="6" fillId="0" borderId="0" xfId="179" applyFont="1" applyBorder="1"/>
    <xf numFmtId="0" fontId="12" fillId="0" borderId="2" xfId="179" applyFont="1" applyBorder="1" applyAlignment="1">
      <alignment horizontal="left"/>
    </xf>
    <xf numFmtId="171" fontId="1" fillId="0" borderId="0" xfId="179" applyNumberFormat="1" applyFont="1" applyBorder="1" applyAlignment="1">
      <alignment horizontal="left"/>
    </xf>
    <xf numFmtId="171" fontId="11" fillId="0" borderId="0" xfId="179" applyNumberFormat="1" applyFont="1" applyBorder="1" applyAlignment="1">
      <alignment horizontal="left"/>
    </xf>
    <xf numFmtId="171" fontId="11" fillId="0" borderId="2" xfId="179" applyNumberFormat="1" applyFont="1" applyBorder="1" applyAlignment="1">
      <alignment horizontal="left"/>
    </xf>
    <xf numFmtId="0" fontId="1" fillId="0" borderId="2" xfId="179" applyFont="1" applyBorder="1" applyAlignment="1">
      <alignment horizontal="left"/>
    </xf>
    <xf numFmtId="171" fontId="7" fillId="0" borderId="0" xfId="179" applyNumberFormat="1" applyFont="1" applyBorder="1" applyAlignment="1">
      <alignment horizontal="left"/>
    </xf>
    <xf numFmtId="171" fontId="7" fillId="0" borderId="0" xfId="179" applyNumberFormat="1" applyFont="1" applyAlignment="1">
      <alignment horizontal="left"/>
    </xf>
    <xf numFmtId="171" fontId="11" fillId="0" borderId="0" xfId="179" applyNumberFormat="1" applyFont="1" applyAlignment="1">
      <alignment horizontal="left"/>
    </xf>
    <xf numFmtId="171" fontId="12" fillId="0" borderId="0" xfId="179" applyNumberFormat="1" applyFont="1" applyBorder="1" applyAlignment="1">
      <alignment horizontal="left"/>
    </xf>
    <xf numFmtId="171" fontId="12" fillId="0" borderId="2" xfId="179" applyNumberFormat="1" applyFont="1" applyBorder="1" applyAlignment="1">
      <alignment horizontal="left"/>
    </xf>
    <xf numFmtId="171" fontId="12" fillId="0" borderId="0" xfId="179" applyNumberFormat="1" applyFont="1" applyAlignment="1">
      <alignment horizontal="left"/>
    </xf>
    <xf numFmtId="0" fontId="4" fillId="0" borderId="0" xfId="179" applyFont="1"/>
    <xf numFmtId="168" fontId="1" fillId="0" borderId="3" xfId="172" applyNumberFormat="1" applyFont="1" applyBorder="1" applyAlignment="1">
      <alignment horizontal="right"/>
    </xf>
    <xf numFmtId="171" fontId="7" fillId="0" borderId="0" xfId="179" applyNumberFormat="1" applyFont="1" applyBorder="1" applyAlignment="1">
      <alignment horizontal="right" vertical="top"/>
    </xf>
    <xf numFmtId="171" fontId="7" fillId="0" borderId="0" xfId="179" quotePrefix="1" applyNumberFormat="1" applyFont="1" applyBorder="1" applyAlignment="1">
      <alignment horizontal="right" vertical="top"/>
    </xf>
    <xf numFmtId="171" fontId="7" fillId="0" borderId="0" xfId="179" applyNumberFormat="1" applyFont="1" applyAlignment="1">
      <alignment horizontal="right" vertical="top"/>
    </xf>
    <xf numFmtId="0" fontId="1" fillId="0" borderId="0" xfId="179" applyFont="1" applyAlignment="1">
      <alignment horizontal="right" vertical="top"/>
    </xf>
    <xf numFmtId="0" fontId="1" fillId="0" borderId="3" xfId="179" applyFont="1" applyBorder="1"/>
    <xf numFmtId="0" fontId="6" fillId="0" borderId="3" xfId="179" applyFont="1" applyBorder="1"/>
    <xf numFmtId="0" fontId="12" fillId="0" borderId="3" xfId="179" applyFont="1" applyBorder="1" applyAlignment="1">
      <alignment horizontal="left"/>
    </xf>
    <xf numFmtId="0" fontId="12" fillId="0" borderId="0" xfId="179" applyFont="1" applyAlignment="1">
      <alignment horizontal="right" vertical="top"/>
    </xf>
    <xf numFmtId="0" fontId="8" fillId="0" borderId="0" xfId="179" applyFont="1" applyAlignment="1">
      <alignment horizontal="right" vertical="top"/>
    </xf>
    <xf numFmtId="0" fontId="7" fillId="0" borderId="0" xfId="179" applyFont="1" applyAlignment="1">
      <alignment horizontal="right" vertical="top"/>
    </xf>
    <xf numFmtId="0" fontId="4" fillId="0" borderId="0" xfId="179" applyFont="1" applyBorder="1" applyAlignment="1">
      <alignment horizontal="left"/>
    </xf>
    <xf numFmtId="0" fontId="2" fillId="0" borderId="2" xfId="179" applyFont="1" applyBorder="1" applyAlignment="1">
      <alignment horizontal="left"/>
    </xf>
    <xf numFmtId="168" fontId="1" fillId="0" borderId="0" xfId="172" applyNumberFormat="1" applyFont="1" applyAlignment="1">
      <alignment horizontal="right" vertical="center"/>
    </xf>
    <xf numFmtId="168" fontId="1" fillId="0" borderId="0" xfId="172" applyNumberFormat="1" applyFont="1" applyAlignment="1">
      <alignment horizontal="left"/>
    </xf>
    <xf numFmtId="20" fontId="1" fillId="0" borderId="0" xfId="179" applyNumberFormat="1" applyFont="1"/>
    <xf numFmtId="0" fontId="2" fillId="0" borderId="0" xfId="196" applyFont="1" applyBorder="1" applyAlignment="1">
      <alignment horizontal="left"/>
    </xf>
    <xf numFmtId="0" fontId="1" fillId="0" borderId="0" xfId="196" applyFont="1" applyAlignment="1">
      <alignment horizontal="right"/>
    </xf>
    <xf numFmtId="0" fontId="1" fillId="0" borderId="0" xfId="196" applyFont="1" applyBorder="1" applyAlignment="1">
      <alignment horizontal="right"/>
    </xf>
    <xf numFmtId="0" fontId="4" fillId="0" borderId="0" xfId="196" applyFont="1" applyBorder="1" applyAlignment="1">
      <alignment horizontal="left"/>
    </xf>
    <xf numFmtId="0" fontId="1" fillId="0" borderId="0" xfId="196" applyFont="1"/>
    <xf numFmtId="0" fontId="4" fillId="0" borderId="3" xfId="196" applyBorder="1"/>
    <xf numFmtId="0" fontId="7" fillId="0" borderId="3" xfId="196" applyFont="1" applyBorder="1"/>
    <xf numFmtId="0" fontId="1" fillId="0" borderId="3" xfId="196" applyFont="1" applyBorder="1"/>
    <xf numFmtId="0" fontId="7" fillId="0" borderId="0" xfId="196" applyFont="1" applyAlignment="1">
      <alignment horizontal="left" vertical="center"/>
    </xf>
    <xf numFmtId="0" fontId="7" fillId="0" borderId="0" xfId="196" applyFont="1" applyAlignment="1">
      <alignment horizontal="right" vertical="center"/>
    </xf>
    <xf numFmtId="173" fontId="1" fillId="0" borderId="0" xfId="196" applyNumberFormat="1" applyFont="1" applyAlignment="1">
      <alignment horizontal="right"/>
    </xf>
    <xf numFmtId="173" fontId="1" fillId="0" borderId="0" xfId="196" applyNumberFormat="1" applyFont="1"/>
    <xf numFmtId="173" fontId="4" fillId="0" borderId="0" xfId="196" applyNumberFormat="1"/>
    <xf numFmtId="0" fontId="1" fillId="0" borderId="0" xfId="196" applyFont="1" applyAlignment="1">
      <alignment wrapText="1"/>
    </xf>
    <xf numFmtId="0" fontId="6" fillId="0" borderId="0" xfId="196" applyFont="1" applyAlignment="1">
      <alignment wrapText="1"/>
    </xf>
    <xf numFmtId="165" fontId="6" fillId="0" borderId="0" xfId="196" applyNumberFormat="1" applyFont="1" applyAlignment="1">
      <alignment horizontal="right" wrapText="1"/>
    </xf>
    <xf numFmtId="167" fontId="6" fillId="0" borderId="0" xfId="196" applyNumberFormat="1" applyFont="1" applyAlignment="1">
      <alignment wrapText="1"/>
    </xf>
    <xf numFmtId="0" fontId="1" fillId="0" borderId="3" xfId="196" applyFont="1" applyBorder="1" applyAlignment="1">
      <alignment horizontal="left"/>
    </xf>
    <xf numFmtId="0" fontId="1" fillId="0" borderId="0" xfId="196" applyFont="1" applyBorder="1"/>
    <xf numFmtId="0" fontId="1" fillId="0" borderId="0" xfId="179" applyFont="1" applyAlignment="1">
      <alignment horizontal="left" vertical="center"/>
    </xf>
    <xf numFmtId="0" fontId="1" fillId="0" borderId="0" xfId="196" applyFont="1" applyAlignment="1">
      <alignment vertical="center"/>
    </xf>
    <xf numFmtId="0" fontId="25" fillId="0" borderId="3" xfId="0" applyFont="1" applyBorder="1" applyAlignment="1"/>
    <xf numFmtId="0" fontId="25" fillId="0" borderId="3" xfId="0" applyFont="1" applyBorder="1"/>
    <xf numFmtId="0" fontId="25" fillId="0" borderId="0" xfId="0" applyFont="1" applyAlignment="1">
      <alignment horizontal="left" vertical="center"/>
    </xf>
    <xf numFmtId="0" fontId="25" fillId="0" borderId="0" xfId="200" applyFont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181" fontId="6" fillId="0" borderId="0" xfId="203" applyNumberFormat="1" applyFont="1" applyAlignment="1">
      <alignment horizontal="left"/>
    </xf>
    <xf numFmtId="0" fontId="1" fillId="0" borderId="0" xfId="179" applyFont="1" applyAlignment="1">
      <alignment horizontal="right"/>
    </xf>
    <xf numFmtId="3" fontId="1" fillId="0" borderId="0" xfId="172" applyNumberFormat="1" applyFont="1" applyAlignment="1">
      <alignment horizontal="right" vertical="center"/>
    </xf>
    <xf numFmtId="3" fontId="1" fillId="0" borderId="2" xfId="172" applyNumberFormat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4" fillId="12" borderId="0" xfId="198" applyFill="1"/>
    <xf numFmtId="0" fontId="29" fillId="12" borderId="0" xfId="198" applyFont="1" applyFill="1"/>
    <xf numFmtId="0" fontId="2" fillId="12" borderId="0" xfId="198" applyFont="1" applyFill="1"/>
    <xf numFmtId="0" fontId="1" fillId="12" borderId="0" xfId="198" applyFont="1" applyFill="1" applyAlignment="1">
      <alignment horizontal="right"/>
    </xf>
    <xf numFmtId="0" fontId="4" fillId="12" borderId="0" xfId="198" applyFont="1" applyFill="1" applyBorder="1"/>
    <xf numFmtId="0" fontId="4" fillId="12" borderId="2" xfId="198" applyFill="1" applyBorder="1"/>
    <xf numFmtId="0" fontId="4" fillId="12" borderId="0" xfId="198" applyFill="1" applyBorder="1"/>
    <xf numFmtId="0" fontId="29" fillId="12" borderId="0" xfId="198" applyFont="1" applyFill="1" applyBorder="1"/>
    <xf numFmtId="0" fontId="7" fillId="12" borderId="0" xfId="198" applyFont="1" applyFill="1" applyBorder="1" applyAlignment="1">
      <alignment vertical="center"/>
    </xf>
    <xf numFmtId="0" fontId="7" fillId="12" borderId="0" xfId="198" applyFont="1" applyFill="1" applyBorder="1" applyAlignment="1">
      <alignment horizontal="right" vertical="top"/>
    </xf>
    <xf numFmtId="0" fontId="7" fillId="12" borderId="0" xfId="198" applyFont="1" applyFill="1" applyBorder="1" applyAlignment="1">
      <alignment horizontal="right" vertical="justify" wrapText="1"/>
    </xf>
    <xf numFmtId="0" fontId="7" fillId="12" borderId="0" xfId="198" applyFont="1" applyFill="1" applyBorder="1" applyAlignment="1">
      <alignment horizontal="right" vertical="top" wrapText="1"/>
    </xf>
    <xf numFmtId="0" fontId="30" fillId="12" borderId="0" xfId="198" applyFont="1" applyFill="1" applyBorder="1"/>
    <xf numFmtId="0" fontId="7" fillId="12" borderId="0" xfId="198" applyFont="1" applyFill="1" applyBorder="1"/>
    <xf numFmtId="0" fontId="8" fillId="12" borderId="0" xfId="198" applyFont="1" applyFill="1" applyBorder="1" applyAlignment="1">
      <alignment horizontal="right" vertical="top"/>
    </xf>
    <xf numFmtId="0" fontId="1" fillId="12" borderId="2" xfId="198" applyFont="1" applyFill="1" applyBorder="1"/>
    <xf numFmtId="0" fontId="4" fillId="12" borderId="0" xfId="198" applyFill="1" applyAlignment="1">
      <alignment horizontal="right"/>
    </xf>
    <xf numFmtId="0" fontId="1" fillId="12" borderId="0" xfId="198" applyFont="1" applyFill="1" applyAlignment="1">
      <alignment horizontal="left" vertical="center"/>
    </xf>
    <xf numFmtId="169" fontId="1" fillId="12" borderId="0" xfId="198" applyNumberFormat="1" applyFont="1" applyFill="1" applyAlignment="1">
      <alignment horizontal="right" vertical="center"/>
    </xf>
    <xf numFmtId="0" fontId="29" fillId="12" borderId="0" xfId="198" applyFont="1" applyFill="1" applyAlignment="1">
      <alignment vertical="center"/>
    </xf>
    <xf numFmtId="0" fontId="4" fillId="12" borderId="0" xfId="198" applyFill="1" applyAlignment="1">
      <alignment vertical="center"/>
    </xf>
    <xf numFmtId="169" fontId="1" fillId="12" borderId="0" xfId="198" applyNumberFormat="1" applyFont="1" applyFill="1" applyAlignment="1">
      <alignment vertical="center"/>
    </xf>
    <xf numFmtId="0" fontId="1" fillId="12" borderId="2" xfId="198" applyFont="1" applyFill="1" applyBorder="1" applyAlignment="1">
      <alignment horizontal="left"/>
    </xf>
    <xf numFmtId="169" fontId="6" fillId="12" borderId="2" xfId="198" applyNumberFormat="1" applyFont="1" applyFill="1" applyBorder="1" applyAlignment="1">
      <alignment horizontal="right"/>
    </xf>
    <xf numFmtId="169" fontId="1" fillId="12" borderId="2" xfId="198" applyNumberFormat="1" applyFont="1" applyFill="1" applyBorder="1" applyAlignment="1">
      <alignment horizontal="right"/>
    </xf>
    <xf numFmtId="169" fontId="1" fillId="12" borderId="0" xfId="198" applyNumberFormat="1" applyFont="1" applyFill="1" applyBorder="1" applyAlignment="1">
      <alignment horizontal="right"/>
    </xf>
    <xf numFmtId="0" fontId="1" fillId="12" borderId="0" xfId="198" applyFont="1" applyFill="1" applyAlignment="1">
      <alignment horizontal="left"/>
    </xf>
    <xf numFmtId="169" fontId="6" fillId="12" borderId="0" xfId="198" applyNumberFormat="1" applyFont="1" applyFill="1" applyAlignment="1">
      <alignment horizontal="right"/>
    </xf>
    <xf numFmtId="169" fontId="1" fillId="12" borderId="0" xfId="198" applyNumberFormat="1" applyFont="1" applyFill="1" applyAlignment="1">
      <alignment horizontal="right"/>
    </xf>
    <xf numFmtId="169" fontId="7" fillId="12" borderId="0" xfId="198" applyNumberFormat="1" applyFont="1" applyFill="1" applyBorder="1"/>
    <xf numFmtId="0" fontId="30" fillId="12" borderId="0" xfId="198" applyFont="1" applyFill="1"/>
    <xf numFmtId="0" fontId="7" fillId="12" borderId="0" xfId="198" applyFont="1" applyFill="1"/>
    <xf numFmtId="165" fontId="1" fillId="12" borderId="0" xfId="198" applyNumberFormat="1" applyFont="1" applyFill="1" applyAlignment="1">
      <alignment horizontal="right" vertical="center"/>
    </xf>
    <xf numFmtId="169" fontId="1" fillId="12" borderId="0" xfId="198" applyNumberFormat="1" applyFont="1" applyFill="1" applyBorder="1" applyAlignment="1">
      <alignment vertical="center"/>
    </xf>
    <xf numFmtId="169" fontId="1" fillId="12" borderId="2" xfId="198" applyNumberFormat="1" applyFont="1" applyFill="1" applyBorder="1"/>
    <xf numFmtId="169" fontId="1" fillId="12" borderId="0" xfId="198" applyNumberFormat="1" applyFont="1" applyFill="1"/>
    <xf numFmtId="0" fontId="1" fillId="12" borderId="0" xfId="198" applyFont="1" applyFill="1" applyAlignment="1">
      <alignment vertical="center"/>
    </xf>
    <xf numFmtId="0" fontId="1" fillId="12" borderId="0" xfId="198" applyFont="1" applyFill="1" applyAlignment="1"/>
    <xf numFmtId="0" fontId="1" fillId="12" borderId="0" xfId="198" applyFont="1" applyFill="1"/>
    <xf numFmtId="0" fontId="7" fillId="12" borderId="2" xfId="198" applyFont="1" applyFill="1" applyBorder="1"/>
    <xf numFmtId="0" fontId="7" fillId="12" borderId="2" xfId="198" applyFont="1" applyFill="1" applyBorder="1" applyAlignment="1">
      <alignment horizontal="right"/>
    </xf>
    <xf numFmtId="0" fontId="7" fillId="12" borderId="2" xfId="198" applyFont="1" applyFill="1" applyBorder="1" applyAlignment="1">
      <alignment horizontal="right" vertical="justify" wrapText="1"/>
    </xf>
    <xf numFmtId="0" fontId="7" fillId="12" borderId="2" xfId="198" applyFont="1" applyFill="1" applyBorder="1" applyAlignment="1">
      <alignment horizontal="right" wrapText="1"/>
    </xf>
    <xf numFmtId="0" fontId="1" fillId="12" borderId="0" xfId="198" applyFont="1" applyFill="1" applyAlignment="1">
      <alignment vertical="justify" wrapText="1"/>
    </xf>
    <xf numFmtId="169" fontId="7" fillId="12" borderId="2" xfId="198" applyNumberFormat="1" applyFont="1" applyFill="1" applyBorder="1"/>
    <xf numFmtId="169" fontId="7" fillId="12" borderId="0" xfId="198" applyNumberFormat="1" applyFont="1" applyFill="1" applyAlignment="1">
      <alignment horizontal="right"/>
    </xf>
    <xf numFmtId="0" fontId="7" fillId="12" borderId="0" xfId="198" applyFont="1" applyFill="1" applyAlignment="1">
      <alignment horizontal="right"/>
    </xf>
    <xf numFmtId="0" fontId="7" fillId="12" borderId="0" xfId="198" applyFont="1" applyFill="1" applyBorder="1" applyAlignment="1">
      <alignment horizontal="right"/>
    </xf>
    <xf numFmtId="0" fontId="33" fillId="12" borderId="0" xfId="198" applyFont="1" applyFill="1" applyBorder="1" applyAlignment="1">
      <alignment horizontal="right"/>
    </xf>
    <xf numFmtId="0" fontId="1" fillId="12" borderId="2" xfId="198" applyFont="1" applyFill="1" applyBorder="1" applyAlignment="1">
      <alignment horizontal="right"/>
    </xf>
    <xf numFmtId="0" fontId="1" fillId="12" borderId="2" xfId="198" applyFont="1" applyFill="1" applyBorder="1" applyAlignment="1">
      <alignment horizontal="right" vertical="justify" wrapText="1"/>
    </xf>
    <xf numFmtId="0" fontId="1" fillId="12" borderId="2" xfId="198" applyFont="1" applyFill="1" applyBorder="1" applyAlignment="1">
      <alignment horizontal="right" wrapText="1"/>
    </xf>
    <xf numFmtId="0" fontId="4" fillId="12" borderId="0" xfId="198" applyFont="1" applyFill="1" applyAlignment="1">
      <alignment horizontal="right"/>
    </xf>
    <xf numFmtId="166" fontId="1" fillId="12" borderId="0" xfId="198" applyNumberFormat="1" applyFont="1" applyFill="1" applyAlignment="1">
      <alignment horizontal="right"/>
    </xf>
    <xf numFmtId="0" fontId="49" fillId="12" borderId="0" xfId="198" applyFont="1" applyFill="1"/>
    <xf numFmtId="0" fontId="1" fillId="12" borderId="0" xfId="198" applyFont="1" applyFill="1" applyBorder="1" applyAlignment="1">
      <alignment horizontal="left"/>
    </xf>
    <xf numFmtId="0" fontId="1" fillId="12" borderId="0" xfId="198" applyFont="1" applyFill="1" applyBorder="1"/>
    <xf numFmtId="169" fontId="1" fillId="12" borderId="0" xfId="198" applyNumberFormat="1" applyFont="1" applyFill="1" applyBorder="1"/>
    <xf numFmtId="181" fontId="1" fillId="12" borderId="0" xfId="198" applyNumberFormat="1" applyFont="1" applyFill="1" applyAlignment="1">
      <alignment horizontal="left"/>
    </xf>
    <xf numFmtId="171" fontId="6" fillId="12" borderId="0" xfId="198" applyNumberFormat="1" applyFont="1" applyFill="1" applyAlignment="1">
      <alignment horizontal="right"/>
    </xf>
    <xf numFmtId="181" fontId="2" fillId="0" borderId="0" xfId="197" applyNumberFormat="1" applyFont="1" applyAlignment="1">
      <alignment horizontal="left"/>
    </xf>
    <xf numFmtId="181" fontId="0" fillId="0" borderId="0" xfId="197" applyNumberFormat="1" applyFont="1" applyBorder="1" applyAlignment="1">
      <alignment horizontal="left"/>
    </xf>
    <xf numFmtId="171" fontId="1" fillId="0" borderId="0" xfId="197" applyNumberFormat="1" applyFont="1" applyAlignment="1">
      <alignment horizontal="right"/>
    </xf>
    <xf numFmtId="181" fontId="11" fillId="0" borderId="2" xfId="197" applyNumberFormat="1" applyFont="1" applyBorder="1" applyAlignment="1">
      <alignment horizontal="left"/>
    </xf>
    <xf numFmtId="171" fontId="1" fillId="0" borderId="2" xfId="197" applyNumberFormat="1" applyFont="1" applyBorder="1" applyAlignment="1">
      <alignment horizontal="right"/>
    </xf>
    <xf numFmtId="181" fontId="7" fillId="0" borderId="0" xfId="197" applyNumberFormat="1" applyFont="1" applyBorder="1" applyAlignment="1">
      <alignment horizontal="left"/>
    </xf>
    <xf numFmtId="171" fontId="7" fillId="0" borderId="0" xfId="197" applyNumberFormat="1" applyFont="1" applyBorder="1" applyAlignment="1">
      <alignment horizontal="right"/>
    </xf>
    <xf numFmtId="171" fontId="7" fillId="0" borderId="0" xfId="197" applyNumberFormat="1" applyFont="1" applyBorder="1" applyAlignment="1">
      <alignment horizontal="centerContinuous"/>
    </xf>
    <xf numFmtId="0" fontId="7" fillId="0" borderId="0" xfId="197" applyFont="1"/>
    <xf numFmtId="171" fontId="7" fillId="0" borderId="0" xfId="197" applyNumberFormat="1" applyFont="1" applyAlignment="1">
      <alignment horizontal="right"/>
    </xf>
    <xf numFmtId="171" fontId="7" fillId="0" borderId="3" xfId="197" applyNumberFormat="1" applyFont="1" applyBorder="1" applyAlignment="1">
      <alignment horizontal="right"/>
    </xf>
    <xf numFmtId="171" fontId="7" fillId="0" borderId="2" xfId="197" applyNumberFormat="1" applyFont="1" applyBorder="1" applyAlignment="1">
      <alignment horizontal="centerContinuous"/>
    </xf>
    <xf numFmtId="0" fontId="7" fillId="0" borderId="2" xfId="197" applyFont="1" applyBorder="1" applyAlignment="1">
      <alignment horizontal="centerContinuous"/>
    </xf>
    <xf numFmtId="181" fontId="7" fillId="0" borderId="2" xfId="197" applyNumberFormat="1" applyFont="1" applyBorder="1" applyAlignment="1">
      <alignment horizontal="center" vertical="center"/>
    </xf>
    <xf numFmtId="171" fontId="7" fillId="0" borderId="2" xfId="197" applyNumberFormat="1" applyFont="1" applyBorder="1" applyAlignment="1">
      <alignment horizontal="right"/>
    </xf>
    <xf numFmtId="181" fontId="1" fillId="0" borderId="0" xfId="197" applyNumberFormat="1" applyFont="1" applyBorder="1" applyAlignment="1">
      <alignment horizontal="center" vertical="center"/>
    </xf>
    <xf numFmtId="171" fontId="1" fillId="0" borderId="0" xfId="197" applyNumberFormat="1" applyFont="1" applyBorder="1" applyAlignment="1">
      <alignment horizontal="right"/>
    </xf>
    <xf numFmtId="181" fontId="1" fillId="0" borderId="0" xfId="197" applyNumberFormat="1" applyFont="1" applyAlignment="1">
      <alignment horizontal="left"/>
    </xf>
    <xf numFmtId="176" fontId="1" fillId="0" borderId="0" xfId="197" applyNumberFormat="1" applyFont="1" applyAlignment="1">
      <alignment horizontal="right"/>
    </xf>
    <xf numFmtId="182" fontId="4" fillId="0" borderId="0" xfId="197" applyNumberFormat="1"/>
    <xf numFmtId="176" fontId="1" fillId="0" borderId="0" xfId="197" applyNumberFormat="1" applyFont="1" applyBorder="1" applyAlignment="1">
      <alignment horizontal="right"/>
    </xf>
    <xf numFmtId="182" fontId="1" fillId="0" borderId="0" xfId="197" applyNumberFormat="1" applyFont="1" applyAlignment="1">
      <alignment horizontal="right"/>
    </xf>
    <xf numFmtId="176" fontId="11" fillId="0" borderId="0" xfId="197" applyNumberFormat="1" applyFont="1" applyAlignment="1">
      <alignment horizontal="right"/>
    </xf>
    <xf numFmtId="181" fontId="7" fillId="0" borderId="2" xfId="197" applyNumberFormat="1" applyFont="1" applyBorder="1" applyAlignment="1">
      <alignment horizontal="left" vertical="center"/>
    </xf>
    <xf numFmtId="181" fontId="1" fillId="0" borderId="0" xfId="197" applyNumberFormat="1" applyFont="1" applyBorder="1" applyAlignment="1">
      <alignment horizontal="left"/>
    </xf>
    <xf numFmtId="1" fontId="4" fillId="0" borderId="0" xfId="197" applyNumberFormat="1"/>
    <xf numFmtId="0" fontId="49" fillId="0" borderId="0" xfId="197" applyFont="1"/>
    <xf numFmtId="181" fontId="1" fillId="0" borderId="2" xfId="197" applyNumberFormat="1" applyFont="1" applyBorder="1" applyAlignment="1">
      <alignment horizontal="left"/>
    </xf>
    <xf numFmtId="171" fontId="6" fillId="0" borderId="2" xfId="197" applyNumberFormat="1" applyFont="1" applyBorder="1" applyAlignment="1">
      <alignment horizontal="right"/>
    </xf>
    <xf numFmtId="171" fontId="6" fillId="0" borderId="0" xfId="197" applyNumberFormat="1" applyFont="1" applyBorder="1" applyAlignment="1">
      <alignment horizontal="right"/>
    </xf>
    <xf numFmtId="181" fontId="1" fillId="0" borderId="0" xfId="197" applyNumberFormat="1" applyFont="1" applyAlignment="1">
      <alignment horizontal="left" vertical="center"/>
    </xf>
    <xf numFmtId="171" fontId="11" fillId="0" borderId="0" xfId="197" applyNumberFormat="1" applyFont="1" applyAlignment="1">
      <alignment horizontal="right" vertical="center"/>
    </xf>
    <xf numFmtId="171" fontId="6" fillId="0" borderId="0" xfId="197" applyNumberFormat="1" applyFont="1" applyAlignment="1">
      <alignment horizontal="right" vertical="center"/>
    </xf>
    <xf numFmtId="171" fontId="6" fillId="0" borderId="0" xfId="197" applyNumberFormat="1" applyFont="1" applyAlignment="1">
      <alignment horizontal="right"/>
    </xf>
    <xf numFmtId="0" fontId="4" fillId="0" borderId="0" xfId="171"/>
    <xf numFmtId="0" fontId="2" fillId="0" borderId="0" xfId="171" applyFont="1" applyBorder="1" applyAlignment="1">
      <alignment horizontal="left"/>
    </xf>
    <xf numFmtId="0" fontId="1" fillId="0" borderId="0" xfId="171" applyFont="1" applyAlignment="1">
      <alignment horizontal="right"/>
    </xf>
    <xf numFmtId="0" fontId="1" fillId="0" borderId="0" xfId="171" applyFont="1" applyBorder="1" applyAlignment="1">
      <alignment horizontal="right"/>
    </xf>
    <xf numFmtId="168" fontId="1" fillId="0" borderId="0" xfId="171" applyNumberFormat="1" applyFont="1"/>
    <xf numFmtId="168" fontId="49" fillId="0" borderId="0" xfId="171" applyNumberFormat="1" applyFont="1"/>
    <xf numFmtId="0" fontId="4" fillId="0" borderId="0" xfId="171" applyBorder="1"/>
    <xf numFmtId="0" fontId="8" fillId="0" borderId="3" xfId="171" applyFont="1" applyBorder="1" applyAlignment="1">
      <alignment horizontal="left"/>
    </xf>
    <xf numFmtId="0" fontId="7" fillId="0" borderId="3" xfId="171" applyFont="1" applyBorder="1"/>
    <xf numFmtId="0" fontId="7" fillId="0" borderId="0" xfId="171" applyFont="1"/>
    <xf numFmtId="0" fontId="7" fillId="0" borderId="0" xfId="171" applyFont="1" applyBorder="1" applyAlignment="1">
      <alignment horizontal="center" vertical="top"/>
    </xf>
    <xf numFmtId="0" fontId="7" fillId="0" borderId="0" xfId="171" applyFont="1" applyAlignment="1">
      <alignment horizontal="right" vertical="top" wrapText="1"/>
    </xf>
    <xf numFmtId="0" fontId="8" fillId="0" borderId="0" xfId="171" applyFont="1" applyBorder="1" applyAlignment="1">
      <alignment horizontal="left"/>
    </xf>
    <xf numFmtId="0" fontId="6" fillId="0" borderId="3" xfId="171" applyFont="1" applyBorder="1" applyAlignment="1">
      <alignment horizontal="left"/>
    </xf>
    <xf numFmtId="0" fontId="1" fillId="0" borderId="3" xfId="171" applyFont="1" applyBorder="1"/>
    <xf numFmtId="0" fontId="1" fillId="0" borderId="0" xfId="171" applyFont="1"/>
    <xf numFmtId="0" fontId="1" fillId="0" borderId="0" xfId="171" applyFont="1" applyAlignment="1">
      <alignment horizontal="left"/>
    </xf>
    <xf numFmtId="171" fontId="1" fillId="0" borderId="0" xfId="172" applyNumberFormat="1" applyFont="1" applyAlignment="1">
      <alignment horizontal="right"/>
    </xf>
    <xf numFmtId="171" fontId="1" fillId="0" borderId="0" xfId="171" applyNumberFormat="1" applyFont="1"/>
    <xf numFmtId="0" fontId="1" fillId="0" borderId="0" xfId="171" applyFont="1" applyAlignment="1">
      <alignment horizontal="left" wrapText="1"/>
    </xf>
    <xf numFmtId="0" fontId="1" fillId="0" borderId="2" xfId="171" applyFont="1" applyBorder="1" applyAlignment="1">
      <alignment horizontal="left"/>
    </xf>
    <xf numFmtId="168" fontId="1" fillId="0" borderId="2" xfId="172" applyNumberFormat="1" applyFont="1" applyBorder="1" applyAlignment="1">
      <alignment horizontal="right"/>
    </xf>
    <xf numFmtId="171" fontId="1" fillId="0" borderId="2" xfId="172" applyNumberFormat="1" applyFont="1" applyBorder="1" applyAlignment="1">
      <alignment horizontal="right"/>
    </xf>
    <xf numFmtId="0" fontId="4" fillId="0" borderId="3" xfId="171" applyBorder="1"/>
    <xf numFmtId="0" fontId="49" fillId="0" borderId="0" xfId="171" applyFont="1"/>
    <xf numFmtId="0" fontId="1" fillId="0" borderId="0" xfId="199" applyFont="1"/>
    <xf numFmtId="173" fontId="1" fillId="0" borderId="0" xfId="171" applyNumberFormat="1" applyFont="1" applyAlignment="1">
      <alignment horizontal="right"/>
    </xf>
    <xf numFmtId="0" fontId="1" fillId="12" borderId="0" xfId="199" applyFont="1" applyFill="1"/>
    <xf numFmtId="0" fontId="4" fillId="0" borderId="0" xfId="171" applyFont="1"/>
    <xf numFmtId="0" fontId="2" fillId="0" borderId="3" xfId="171" applyFont="1" applyBorder="1" applyAlignment="1">
      <alignment horizontal="left"/>
    </xf>
    <xf numFmtId="0" fontId="1" fillId="0" borderId="3" xfId="171" applyFont="1" applyBorder="1" applyAlignment="1">
      <alignment horizontal="right"/>
    </xf>
    <xf numFmtId="0" fontId="7" fillId="0" borderId="0" xfId="171" applyFont="1" applyBorder="1" applyAlignment="1">
      <alignment horizontal="right" vertical="center" wrapText="1"/>
    </xf>
    <xf numFmtId="0" fontId="7" fillId="0" borderId="0" xfId="171" applyFont="1" applyBorder="1"/>
    <xf numFmtId="0" fontId="4" fillId="0" borderId="0" xfId="171" applyAlignment="1">
      <alignment horizontal="right" vertical="center"/>
    </xf>
    <xf numFmtId="0" fontId="4" fillId="0" borderId="0" xfId="171" applyBorder="1" applyAlignment="1">
      <alignment horizontal="left"/>
    </xf>
    <xf numFmtId="165" fontId="1" fillId="0" borderId="3" xfId="171" applyNumberFormat="1" applyFont="1" applyBorder="1" applyAlignment="1">
      <alignment horizontal="right"/>
    </xf>
    <xf numFmtId="0" fontId="1" fillId="0" borderId="0" xfId="171" applyNumberFormat="1" applyFont="1" applyBorder="1" applyAlignment="1">
      <alignment horizontal="left" vertical="center"/>
    </xf>
    <xf numFmtId="172" fontId="1" fillId="0" borderId="0" xfId="171" applyNumberFormat="1" applyFont="1" applyBorder="1" applyAlignment="1">
      <alignment horizontal="right" vertical="center"/>
    </xf>
    <xf numFmtId="165" fontId="1" fillId="0" borderId="0" xfId="171" applyNumberFormat="1" applyFont="1" applyBorder="1" applyAlignment="1">
      <alignment horizontal="right"/>
    </xf>
    <xf numFmtId="165" fontId="4" fillId="0" borderId="0" xfId="171" applyNumberFormat="1"/>
    <xf numFmtId="172" fontId="1" fillId="0" borderId="0" xfId="171" applyNumberFormat="1" applyFont="1" applyFill="1" applyBorder="1" applyAlignment="1">
      <alignment horizontal="right" vertical="center"/>
    </xf>
    <xf numFmtId="0" fontId="49" fillId="0" borderId="0" xfId="171" applyFont="1" applyBorder="1"/>
    <xf numFmtId="0" fontId="1" fillId="0" borderId="0" xfId="171" applyFont="1" applyBorder="1" applyAlignment="1">
      <alignment horizontal="left"/>
    </xf>
    <xf numFmtId="0" fontId="1" fillId="0" borderId="3" xfId="171" applyFont="1" applyBorder="1" applyAlignment="1">
      <alignment horizontal="left"/>
    </xf>
    <xf numFmtId="0" fontId="4" fillId="0" borderId="3" xfId="171" applyBorder="1" applyAlignment="1">
      <alignment horizontal="left"/>
    </xf>
    <xf numFmtId="0" fontId="1" fillId="0" borderId="0" xfId="171" applyFont="1" applyAlignment="1">
      <alignment vertical="center"/>
    </xf>
    <xf numFmtId="184" fontId="4" fillId="0" borderId="0" xfId="171" applyNumberFormat="1"/>
    <xf numFmtId="172" fontId="4" fillId="0" borderId="0" xfId="171" applyNumberFormat="1"/>
    <xf numFmtId="0" fontId="7" fillId="0" borderId="0" xfId="171" applyFont="1" applyBorder="1" applyAlignment="1">
      <alignment horizontal="right" vertical="top" wrapText="1"/>
    </xf>
    <xf numFmtId="0" fontId="4" fillId="0" borderId="0" xfId="171" applyAlignment="1">
      <alignment horizontal="right" vertical="top"/>
    </xf>
    <xf numFmtId="0" fontId="1" fillId="0" borderId="0" xfId="171" applyNumberFormat="1" applyFont="1" applyBorder="1" applyAlignment="1">
      <alignment horizontal="left"/>
    </xf>
    <xf numFmtId="172" fontId="1" fillId="0" borderId="0" xfId="171" applyNumberFormat="1" applyFont="1" applyBorder="1" applyAlignment="1">
      <alignment horizontal="right"/>
    </xf>
    <xf numFmtId="0" fontId="7" fillId="0" borderId="0" xfId="171" applyFont="1" applyBorder="1" applyAlignment="1">
      <alignment horizontal="left" vertical="center" wrapText="1"/>
    </xf>
    <xf numFmtId="0" fontId="4" fillId="0" borderId="0" xfId="171" applyAlignment="1">
      <alignment wrapText="1"/>
    </xf>
    <xf numFmtId="0" fontId="2" fillId="0" borderId="0" xfId="171" applyFont="1" applyBorder="1" applyAlignment="1">
      <alignment horizontal="left" wrapText="1"/>
    </xf>
    <xf numFmtId="165" fontId="1" fillId="0" borderId="0" xfId="171" applyNumberFormat="1" applyFont="1" applyAlignment="1">
      <alignment horizontal="right" vertical="top"/>
    </xf>
    <xf numFmtId="0" fontId="4" fillId="0" borderId="0" xfId="171" applyFont="1" applyBorder="1" applyAlignment="1">
      <alignment wrapText="1"/>
    </xf>
    <xf numFmtId="0" fontId="2" fillId="0" borderId="3" xfId="171" applyFont="1" applyBorder="1" applyAlignment="1">
      <alignment horizontal="left" wrapText="1"/>
    </xf>
    <xf numFmtId="0" fontId="7" fillId="0" borderId="0" xfId="171" applyFont="1" applyAlignment="1">
      <alignment horizontal="right" vertical="top"/>
    </xf>
    <xf numFmtId="0" fontId="7" fillId="0" borderId="0" xfId="171" applyFont="1" applyBorder="1" applyAlignment="1">
      <alignment horizontal="right" wrapText="1"/>
    </xf>
    <xf numFmtId="0" fontId="4" fillId="0" borderId="2" xfId="171" applyBorder="1"/>
    <xf numFmtId="0" fontId="1" fillId="0" borderId="0" xfId="171" applyFont="1" applyAlignment="1">
      <alignment horizontal="left" vertical="top" wrapText="1"/>
    </xf>
    <xf numFmtId="173" fontId="1" fillId="0" borderId="0" xfId="171" applyNumberFormat="1" applyFont="1" applyAlignment="1">
      <alignment horizontal="right" vertical="top"/>
    </xf>
    <xf numFmtId="0" fontId="48" fillId="0" borderId="0" xfId="171" applyFont="1"/>
    <xf numFmtId="173" fontId="1" fillId="0" borderId="0" xfId="171" applyNumberFormat="1" applyFont="1"/>
    <xf numFmtId="0" fontId="1" fillId="0" borderId="0" xfId="171" applyFont="1" applyAlignment="1">
      <alignment wrapText="1"/>
    </xf>
    <xf numFmtId="0" fontId="1" fillId="0" borderId="0" xfId="171" applyFont="1" applyAlignment="1">
      <alignment horizontal="left" vertical="top"/>
    </xf>
    <xf numFmtId="0" fontId="1" fillId="0" borderId="0" xfId="171" applyFont="1" applyAlignment="1"/>
    <xf numFmtId="173" fontId="1" fillId="0" borderId="0" xfId="171" applyNumberFormat="1" applyFont="1" applyAlignment="1"/>
    <xf numFmtId="0" fontId="6" fillId="0" borderId="0" xfId="171" applyFont="1" applyBorder="1" applyAlignment="1">
      <alignment horizontal="left"/>
    </xf>
    <xf numFmtId="0" fontId="1" fillId="0" borderId="0" xfId="171" applyFont="1" applyBorder="1"/>
    <xf numFmtId="0" fontId="7" fillId="0" borderId="0" xfId="171" applyFont="1" applyBorder="1" applyAlignment="1">
      <alignment horizontal="left" wrapText="1"/>
    </xf>
    <xf numFmtId="0" fontId="1" fillId="0" borderId="3" xfId="171" applyFont="1" applyBorder="1" applyAlignment="1">
      <alignment wrapText="1"/>
    </xf>
    <xf numFmtId="173" fontId="4" fillId="0" borderId="0" xfId="171" applyNumberFormat="1"/>
    <xf numFmtId="165" fontId="1" fillId="0" borderId="0" xfId="171" applyNumberFormat="1" applyFont="1"/>
    <xf numFmtId="0" fontId="1" fillId="12" borderId="0" xfId="202" applyFont="1" applyFill="1" applyAlignment="1">
      <alignment vertical="center"/>
    </xf>
    <xf numFmtId="0" fontId="1" fillId="12" borderId="0" xfId="202" applyFont="1" applyFill="1" applyAlignment="1"/>
    <xf numFmtId="0" fontId="1" fillId="12" borderId="0" xfId="202" applyFont="1" applyFill="1"/>
    <xf numFmtId="0" fontId="4" fillId="0" borderId="0" xfId="171" applyFont="1" applyBorder="1"/>
    <xf numFmtId="0" fontId="1" fillId="0" borderId="0" xfId="171" applyFont="1" applyBorder="1" applyAlignment="1">
      <alignment wrapText="1"/>
    </xf>
    <xf numFmtId="173" fontId="6" fillId="0" borderId="0" xfId="171" applyNumberFormat="1" applyFont="1" applyAlignment="1">
      <alignment horizontal="right" vertical="top"/>
    </xf>
    <xf numFmtId="0" fontId="6" fillId="0" borderId="0" xfId="171" applyFont="1" applyAlignment="1">
      <alignment wrapText="1"/>
    </xf>
    <xf numFmtId="0" fontId="6" fillId="0" borderId="0" xfId="171" applyFont="1" applyAlignment="1">
      <alignment horizontal="left" vertical="top" wrapText="1"/>
    </xf>
    <xf numFmtId="0" fontId="7" fillId="0" borderId="0" xfId="171" applyFont="1" applyAlignment="1">
      <alignment horizontal="right" vertical="center"/>
    </xf>
    <xf numFmtId="0" fontId="7" fillId="0" borderId="0" xfId="171" applyFont="1" applyAlignment="1">
      <alignment horizontal="left" vertical="center"/>
    </xf>
    <xf numFmtId="0" fontId="1" fillId="12" borderId="0" xfId="202" applyFont="1" applyFill="1" applyBorder="1" applyAlignment="1">
      <alignment vertical="center"/>
    </xf>
    <xf numFmtId="0" fontId="1" fillId="0" borderId="0" xfId="171" applyFont="1" applyBorder="1" applyAlignment="1"/>
    <xf numFmtId="169" fontId="36" fillId="12" borderId="0" xfId="198" applyNumberFormat="1" applyFont="1" applyFill="1" applyAlignment="1">
      <alignment horizontal="left" vertical="center"/>
    </xf>
    <xf numFmtId="169" fontId="37" fillId="12" borderId="0" xfId="198" applyNumberFormat="1" applyFont="1" applyFill="1" applyBorder="1"/>
    <xf numFmtId="0" fontId="38" fillId="12" borderId="0" xfId="198" applyFont="1" applyFill="1"/>
    <xf numFmtId="169" fontId="37" fillId="12" borderId="0" xfId="198" applyNumberFormat="1" applyFont="1" applyFill="1"/>
    <xf numFmtId="0" fontId="37" fillId="12" borderId="0" xfId="198" applyFont="1" applyFill="1" applyAlignment="1"/>
    <xf numFmtId="0" fontId="37" fillId="12" borderId="0" xfId="198" applyFont="1" applyFill="1"/>
    <xf numFmtId="0" fontId="37" fillId="12" borderId="0" xfId="198" applyFont="1" applyFill="1" applyAlignment="1">
      <alignment horizontal="left"/>
    </xf>
    <xf numFmtId="0" fontId="38" fillId="12" borderId="0" xfId="198" applyFont="1" applyFill="1" applyBorder="1"/>
    <xf numFmtId="166" fontId="38" fillId="12" borderId="0" xfId="181" applyNumberFormat="1" applyFont="1" applyFill="1" applyBorder="1"/>
    <xf numFmtId="0" fontId="0" fillId="12" borderId="0" xfId="0" applyFill="1"/>
    <xf numFmtId="0" fontId="7" fillId="12" borderId="0" xfId="198" applyFont="1" applyFill="1" applyBorder="1" applyAlignment="1">
      <alignment horizontal="right" wrapText="1"/>
    </xf>
    <xf numFmtId="0" fontId="4" fillId="0" borderId="0" xfId="171" applyAlignment="1">
      <alignment horizontal="right"/>
    </xf>
    <xf numFmtId="173" fontId="1" fillId="0" borderId="0" xfId="171" applyNumberFormat="1" applyFont="1" applyAlignment="1">
      <alignment wrapText="1"/>
    </xf>
    <xf numFmtId="0" fontId="48" fillId="0" borderId="0" xfId="171" applyFont="1" applyAlignment="1">
      <alignment horizontal="center" wrapText="1"/>
    </xf>
    <xf numFmtId="0" fontId="4" fillId="0" borderId="0" xfId="171" applyFont="1" applyAlignment="1">
      <alignment wrapText="1"/>
    </xf>
    <xf numFmtId="0" fontId="7" fillId="0" borderId="0" xfId="170" applyFont="1" applyBorder="1" applyAlignment="1">
      <alignment horizontal="center" vertical="center"/>
    </xf>
    <xf numFmtId="173" fontId="1" fillId="0" borderId="0" xfId="171" applyNumberFormat="1" applyFont="1" applyAlignment="1">
      <alignment horizontal="right" wrapText="1"/>
    </xf>
    <xf numFmtId="0" fontId="4" fillId="0" borderId="0" xfId="171" applyFont="1" applyAlignment="1"/>
    <xf numFmtId="173" fontId="4" fillId="0" borderId="0" xfId="171" applyNumberFormat="1" applyFont="1" applyAlignment="1"/>
    <xf numFmtId="1" fontId="2" fillId="0" borderId="0" xfId="171" applyNumberFormat="1" applyFont="1" applyBorder="1" applyAlignment="1">
      <alignment horizontal="right" vertical="center"/>
    </xf>
    <xf numFmtId="0" fontId="4" fillId="0" borderId="0" xfId="171" applyFill="1" applyBorder="1"/>
    <xf numFmtId="185" fontId="4" fillId="0" borderId="0" xfId="171" applyNumberFormat="1"/>
    <xf numFmtId="0" fontId="4" fillId="12" borderId="0" xfId="198" applyFont="1" applyFill="1"/>
    <xf numFmtId="0" fontId="4" fillId="12" borderId="0" xfId="198" applyFont="1" applyFill="1" applyAlignment="1">
      <alignment horizontal="center" vertical="center"/>
    </xf>
    <xf numFmtId="0" fontId="4" fillId="12" borderId="0" xfId="198" applyFont="1" applyFill="1" applyAlignment="1">
      <alignment horizontal="center"/>
    </xf>
    <xf numFmtId="0" fontId="50" fillId="12" borderId="0" xfId="198" applyFont="1" applyFill="1"/>
    <xf numFmtId="166" fontId="4" fillId="12" borderId="0" xfId="198" applyNumberFormat="1" applyFont="1" applyFill="1"/>
    <xf numFmtId="170" fontId="4" fillId="12" borderId="0" xfId="198" applyNumberFormat="1" applyFont="1" applyFill="1"/>
    <xf numFmtId="171" fontId="7" fillId="0" borderId="0" xfId="197" applyNumberFormat="1" applyFont="1" applyBorder="1" applyAlignment="1"/>
    <xf numFmtId="0" fontId="7" fillId="0" borderId="0" xfId="197" applyFont="1" applyBorder="1" applyAlignment="1">
      <alignment horizontal="centerContinuous"/>
    </xf>
    <xf numFmtId="181" fontId="4" fillId="0" borderId="0" xfId="197" applyNumberFormat="1" applyFont="1" applyBorder="1" applyAlignment="1">
      <alignment horizontal="left"/>
    </xf>
    <xf numFmtId="0" fontId="1" fillId="0" borderId="0" xfId="197" applyFont="1"/>
    <xf numFmtId="182" fontId="48" fillId="0" borderId="0" xfId="197" applyNumberFormat="1" applyFont="1"/>
    <xf numFmtId="0" fontId="4" fillId="0" borderId="0" xfId="171" applyAlignment="1"/>
    <xf numFmtId="0" fontId="52" fillId="0" borderId="0" xfId="171" applyFont="1" applyBorder="1"/>
    <xf numFmtId="0" fontId="2" fillId="0" borderId="2" xfId="171" applyFont="1" applyBorder="1" applyAlignment="1">
      <alignment horizontal="left"/>
    </xf>
    <xf numFmtId="0" fontId="4" fillId="0" borderId="0" xfId="171" applyBorder="1" applyAlignment="1">
      <alignment horizontal="right"/>
    </xf>
    <xf numFmtId="0" fontId="1" fillId="0" borderId="0" xfId="171" applyFont="1" applyBorder="1" applyAlignment="1">
      <alignment horizontal="left" vertical="center"/>
    </xf>
    <xf numFmtId="165" fontId="28" fillId="0" borderId="0" xfId="171" applyNumberFormat="1" applyFont="1" applyBorder="1" applyAlignment="1">
      <alignment horizontal="left" vertical="center"/>
    </xf>
    <xf numFmtId="3" fontId="1" fillId="0" borderId="0" xfId="171" applyNumberFormat="1" applyFont="1" applyBorder="1" applyAlignment="1">
      <alignment horizontal="right" vertical="center"/>
    </xf>
    <xf numFmtId="0" fontId="1" fillId="0" borderId="0" xfId="171" applyFont="1" applyAlignment="1">
      <alignment horizontal="left" vertical="center"/>
    </xf>
    <xf numFmtId="3" fontId="28" fillId="0" borderId="0" xfId="171" applyNumberFormat="1" applyFont="1" applyBorder="1" applyAlignment="1">
      <alignment horizontal="left" vertical="center"/>
    </xf>
    <xf numFmtId="3" fontId="1" fillId="0" borderId="0" xfId="171" applyNumberFormat="1" applyFont="1" applyFill="1" applyBorder="1" applyAlignment="1">
      <alignment horizontal="right"/>
    </xf>
    <xf numFmtId="0" fontId="4" fillId="0" borderId="0" xfId="171" applyAlignment="1">
      <alignment vertical="center"/>
    </xf>
    <xf numFmtId="0" fontId="6" fillId="0" borderId="0" xfId="171" applyFont="1" applyAlignment="1">
      <alignment horizontal="left" vertical="center"/>
    </xf>
    <xf numFmtId="3" fontId="1" fillId="0" borderId="0" xfId="171" applyNumberFormat="1" applyFont="1" applyAlignment="1">
      <alignment horizontal="right" vertical="center"/>
    </xf>
    <xf numFmtId="0" fontId="34" fillId="0" borderId="0" xfId="171" applyFont="1" applyAlignment="1">
      <alignment vertical="center"/>
    </xf>
    <xf numFmtId="0" fontId="1" fillId="0" borderId="0" xfId="171" applyFont="1" applyAlignment="1">
      <alignment horizontal="right" vertical="center"/>
    </xf>
    <xf numFmtId="0" fontId="6" fillId="0" borderId="0" xfId="171" applyFont="1" applyAlignment="1">
      <alignment horizontal="left"/>
    </xf>
    <xf numFmtId="3" fontId="1" fillId="0" borderId="0" xfId="171" applyNumberFormat="1" applyFont="1" applyAlignment="1">
      <alignment horizontal="right"/>
    </xf>
    <xf numFmtId="0" fontId="28" fillId="0" borderId="0" xfId="171" applyFont="1" applyAlignment="1">
      <alignment horizontal="right" vertical="top"/>
    </xf>
    <xf numFmtId="0" fontId="28" fillId="0" borderId="0" xfId="171" applyFont="1" applyAlignment="1">
      <alignment horizontal="left"/>
    </xf>
    <xf numFmtId="0" fontId="28" fillId="0" borderId="0" xfId="171" applyFont="1"/>
    <xf numFmtId="0" fontId="1" fillId="0" borderId="0" xfId="171" applyFont="1" applyBorder="1" applyAlignment="1">
      <alignment vertical="center"/>
    </xf>
    <xf numFmtId="0" fontId="7" fillId="0" borderId="0" xfId="171" applyFont="1" applyAlignment="1">
      <alignment horizontal="right"/>
    </xf>
    <xf numFmtId="0" fontId="49" fillId="0" borderId="0" xfId="196" applyFont="1"/>
    <xf numFmtId="173" fontId="4" fillId="0" borderId="0" xfId="196" applyNumberFormat="1" applyFont="1"/>
    <xf numFmtId="0" fontId="39" fillId="0" borderId="0" xfId="196" applyFont="1"/>
    <xf numFmtId="0" fontId="1" fillId="0" borderId="0" xfId="196" applyFont="1" applyFill="1"/>
    <xf numFmtId="0" fontId="1" fillId="0" borderId="0" xfId="196" applyFont="1" applyFill="1" applyAlignment="1">
      <alignment wrapText="1"/>
    </xf>
    <xf numFmtId="0" fontId="34" fillId="0" borderId="0" xfId="196" applyFont="1" applyAlignment="1">
      <alignment vertical="center"/>
    </xf>
    <xf numFmtId="0" fontId="3" fillId="0" borderId="0" xfId="150" applyAlignment="1" applyProtection="1"/>
    <xf numFmtId="168" fontId="1" fillId="0" borderId="0" xfId="172" applyNumberFormat="1" applyFont="1" applyFill="1" applyAlignment="1">
      <alignment horizontal="right" vertical="center"/>
    </xf>
    <xf numFmtId="0" fontId="34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4" fillId="0" borderId="0" xfId="0" applyFont="1" applyFill="1" applyBorder="1" applyAlignment="1">
      <alignment vertical="center"/>
    </xf>
    <xf numFmtId="171" fontId="28" fillId="0" borderId="0" xfId="179" applyNumberFormat="1" applyFont="1" applyAlignment="1">
      <alignment horizontal="left"/>
    </xf>
    <xf numFmtId="0" fontId="34" fillId="0" borderId="0" xfId="179" applyFont="1"/>
    <xf numFmtId="165" fontId="6" fillId="0" borderId="0" xfId="171" applyNumberFormat="1" applyFont="1" applyAlignment="1">
      <alignment horizontal="right"/>
    </xf>
    <xf numFmtId="0" fontId="7" fillId="0" borderId="0" xfId="171" applyFont="1" applyAlignment="1">
      <alignment vertical="center"/>
    </xf>
    <xf numFmtId="0" fontId="7" fillId="0" borderId="0" xfId="171" applyFont="1" applyFill="1" applyBorder="1" applyAlignment="1">
      <alignment horizontal="right" wrapText="1"/>
    </xf>
    <xf numFmtId="0" fontId="6" fillId="0" borderId="0" xfId="171" applyFont="1" applyAlignment="1">
      <alignment horizontal="left" wrapText="1"/>
    </xf>
    <xf numFmtId="173" fontId="6" fillId="0" borderId="0" xfId="171" applyNumberFormat="1" applyFont="1" applyAlignment="1">
      <alignment horizontal="right"/>
    </xf>
    <xf numFmtId="173" fontId="4" fillId="0" borderId="0" xfId="171" applyNumberFormat="1" applyAlignment="1"/>
    <xf numFmtId="165" fontId="6" fillId="0" borderId="3" xfId="171" applyNumberFormat="1" applyFont="1" applyBorder="1" applyAlignment="1">
      <alignment horizontal="right"/>
    </xf>
    <xf numFmtId="165" fontId="6" fillId="0" borderId="0" xfId="171" applyNumberFormat="1" applyFont="1" applyBorder="1" applyAlignment="1">
      <alignment horizontal="right"/>
    </xf>
    <xf numFmtId="173" fontId="4" fillId="0" borderId="0" xfId="171" applyNumberFormat="1" applyAlignment="1">
      <alignment horizontal="right"/>
    </xf>
    <xf numFmtId="0" fontId="4" fillId="0" borderId="0" xfId="171" applyBorder="1" applyAlignment="1"/>
    <xf numFmtId="0" fontId="4" fillId="0" borderId="3" xfId="171" applyBorder="1" applyAlignment="1">
      <alignment wrapText="1"/>
    </xf>
    <xf numFmtId="0" fontId="26" fillId="0" borderId="0" xfId="171" applyFont="1" applyAlignment="1">
      <alignment vertical="center"/>
    </xf>
    <xf numFmtId="0" fontId="4" fillId="12" borderId="0" xfId="202" applyFont="1" applyFill="1"/>
    <xf numFmtId="0" fontId="2" fillId="12" borderId="0" xfId="202" applyFont="1" applyFill="1" applyAlignment="1">
      <alignment horizontal="left"/>
    </xf>
    <xf numFmtId="171" fontId="12" fillId="12" borderId="0" xfId="202" applyNumberFormat="1" applyFont="1" applyFill="1" applyAlignment="1">
      <alignment horizontal="right"/>
    </xf>
    <xf numFmtId="171" fontId="1" fillId="12" borderId="0" xfId="202" applyNumberFormat="1" applyFont="1" applyFill="1" applyAlignment="1">
      <alignment horizontal="right"/>
    </xf>
    <xf numFmtId="0" fontId="12" fillId="12" borderId="0" xfId="202" applyFont="1" applyFill="1"/>
    <xf numFmtId="0" fontId="2" fillId="12" borderId="0" xfId="202" applyFont="1" applyFill="1" applyBorder="1" applyAlignment="1">
      <alignment horizontal="left"/>
    </xf>
    <xf numFmtId="171" fontId="1" fillId="12" borderId="0" xfId="202" applyNumberFormat="1" applyFont="1" applyFill="1" applyBorder="1" applyAlignment="1">
      <alignment horizontal="right"/>
    </xf>
    <xf numFmtId="0" fontId="2" fillId="12" borderId="2" xfId="202" applyFont="1" applyFill="1" applyBorder="1" applyAlignment="1">
      <alignment horizontal="left"/>
    </xf>
    <xf numFmtId="171" fontId="1" fillId="12" borderId="2" xfId="202" applyNumberFormat="1" applyFont="1" applyFill="1" applyBorder="1" applyAlignment="1">
      <alignment horizontal="right"/>
    </xf>
    <xf numFmtId="0" fontId="4" fillId="12" borderId="0" xfId="202" applyFont="1" applyFill="1" applyBorder="1" applyAlignment="1">
      <alignment horizontal="left"/>
    </xf>
    <xf numFmtId="171" fontId="6" fillId="12" borderId="0" xfId="202" applyNumberFormat="1" applyFont="1" applyFill="1" applyBorder="1" applyAlignment="1">
      <alignment horizontal="right"/>
    </xf>
    <xf numFmtId="171" fontId="7" fillId="12" borderId="0" xfId="202" applyNumberFormat="1" applyFont="1" applyFill="1" applyBorder="1" applyAlignment="1">
      <alignment horizontal="centerContinuous"/>
    </xf>
    <xf numFmtId="171" fontId="8" fillId="12" borderId="0" xfId="202" applyNumberFormat="1" applyFont="1" applyFill="1" applyBorder="1" applyAlignment="1">
      <alignment horizontal="centerContinuous"/>
    </xf>
    <xf numFmtId="171" fontId="8" fillId="12" borderId="0" xfId="202" applyNumberFormat="1" applyFont="1" applyFill="1" applyBorder="1" applyAlignment="1">
      <alignment horizontal="right"/>
    </xf>
    <xf numFmtId="171" fontId="7" fillId="12" borderId="0" xfId="202" applyNumberFormat="1" applyFont="1" applyFill="1" applyBorder="1" applyAlignment="1">
      <alignment horizontal="right"/>
    </xf>
    <xf numFmtId="171" fontId="7" fillId="12" borderId="3" xfId="202" applyNumberFormat="1" applyFont="1" applyFill="1" applyBorder="1" applyAlignment="1">
      <alignment horizontal="right"/>
    </xf>
    <xf numFmtId="0" fontId="7" fillId="12" borderId="0" xfId="202" applyFont="1" applyFill="1" applyBorder="1"/>
    <xf numFmtId="0" fontId="7" fillId="12" borderId="0" xfId="202" applyFont="1" applyFill="1" applyBorder="1" applyAlignment="1">
      <alignment horizontal="right"/>
    </xf>
    <xf numFmtId="0" fontId="1" fillId="12" borderId="2" xfId="202" applyFont="1" applyFill="1" applyBorder="1" applyAlignment="1">
      <alignment horizontal="left"/>
    </xf>
    <xf numFmtId="0" fontId="6" fillId="12" borderId="2" xfId="202" applyFont="1" applyFill="1" applyBorder="1" applyAlignment="1">
      <alignment horizontal="right"/>
    </xf>
    <xf numFmtId="171" fontId="6" fillId="12" borderId="2" xfId="202" applyNumberFormat="1" applyFont="1" applyFill="1" applyBorder="1" applyAlignment="1">
      <alignment horizontal="right"/>
    </xf>
    <xf numFmtId="0" fontId="10" fillId="12" borderId="2" xfId="202" applyFill="1" applyBorder="1"/>
    <xf numFmtId="0" fontId="1" fillId="12" borderId="0" xfId="202" applyFont="1" applyFill="1" applyBorder="1" applyAlignment="1">
      <alignment horizontal="left"/>
    </xf>
    <xf numFmtId="0" fontId="6" fillId="12" borderId="0" xfId="202" applyFont="1" applyFill="1" applyBorder="1" applyAlignment="1">
      <alignment horizontal="right"/>
    </xf>
    <xf numFmtId="0" fontId="10" fillId="12" borderId="0" xfId="202" applyFill="1"/>
    <xf numFmtId="0" fontId="1" fillId="12" borderId="0" xfId="202" applyFont="1" applyFill="1" applyAlignment="1">
      <alignment horizontal="left"/>
    </xf>
    <xf numFmtId="166" fontId="1" fillId="12" borderId="0" xfId="202" applyNumberFormat="1" applyFont="1" applyFill="1" applyAlignment="1">
      <alignment horizontal="right"/>
    </xf>
    <xf numFmtId="0" fontId="1" fillId="12" borderId="0" xfId="202" applyFont="1" applyFill="1" applyAlignment="1">
      <alignment horizontal="right"/>
    </xf>
    <xf numFmtId="0" fontId="1" fillId="12" borderId="0" xfId="202" quotePrefix="1" applyFont="1" applyFill="1" applyAlignment="1">
      <alignment horizontal="left"/>
    </xf>
    <xf numFmtId="171" fontId="28" fillId="12" borderId="0" xfId="202" applyNumberFormat="1" applyFont="1" applyFill="1" applyAlignment="1">
      <alignment horizontal="left"/>
    </xf>
    <xf numFmtId="166" fontId="1" fillId="12" borderId="0" xfId="202" applyNumberFormat="1" applyFont="1" applyFill="1" applyBorder="1" applyAlignment="1">
      <alignment horizontal="right"/>
    </xf>
    <xf numFmtId="0" fontId="1" fillId="12" borderId="0" xfId="202" applyFont="1" applyFill="1" applyBorder="1" applyAlignment="1">
      <alignment horizontal="right"/>
    </xf>
    <xf numFmtId="0" fontId="6" fillId="12" borderId="0" xfId="202" applyFont="1" applyFill="1" applyAlignment="1">
      <alignment horizontal="left"/>
    </xf>
    <xf numFmtId="0" fontId="4" fillId="12" borderId="2" xfId="202" applyFont="1" applyFill="1" applyBorder="1"/>
    <xf numFmtId="0" fontId="4" fillId="12" borderId="3" xfId="202" applyFont="1" applyFill="1" applyBorder="1"/>
    <xf numFmtId="0" fontId="4" fillId="12" borderId="0" xfId="202" applyFont="1" applyFill="1" applyBorder="1"/>
    <xf numFmtId="0" fontId="1" fillId="12" borderId="0" xfId="202" applyFont="1" applyFill="1" applyAlignment="1">
      <alignment wrapText="1"/>
    </xf>
    <xf numFmtId="0" fontId="1" fillId="12" borderId="0" xfId="202" applyFont="1" applyFill="1" applyAlignment="1">
      <alignment horizontal="left" wrapText="1"/>
    </xf>
    <xf numFmtId="0" fontId="1" fillId="12" borderId="0" xfId="202" applyFont="1" applyFill="1" applyAlignment="1">
      <alignment horizontal="left" vertical="top" wrapText="1"/>
    </xf>
    <xf numFmtId="0" fontId="12" fillId="12" borderId="0" xfId="202" applyFont="1" applyFill="1" applyBorder="1"/>
    <xf numFmtId="0" fontId="12" fillId="12" borderId="0" xfId="202" applyFont="1" applyFill="1" applyBorder="1" applyAlignment="1">
      <alignment horizontal="right"/>
    </xf>
    <xf numFmtId="0" fontId="2" fillId="12" borderId="0" xfId="202" applyFont="1" applyFill="1" applyBorder="1"/>
    <xf numFmtId="0" fontId="1" fillId="12" borderId="0" xfId="202" applyFont="1" applyFill="1" applyBorder="1"/>
    <xf numFmtId="0" fontId="1" fillId="12" borderId="2" xfId="202" applyFont="1" applyFill="1" applyBorder="1"/>
    <xf numFmtId="0" fontId="7" fillId="12" borderId="0" xfId="202" applyFont="1" applyFill="1" applyBorder="1" applyAlignment="1">
      <alignment horizontal="center"/>
    </xf>
    <xf numFmtId="0" fontId="7" fillId="12" borderId="0" xfId="202" applyFont="1" applyFill="1" applyAlignment="1">
      <alignment horizontal="right"/>
    </xf>
    <xf numFmtId="0" fontId="7" fillId="12" borderId="0" xfId="202" applyFont="1" applyFill="1" applyBorder="1" applyAlignment="1">
      <alignment horizontal="left"/>
    </xf>
    <xf numFmtId="175" fontId="1" fillId="12" borderId="0" xfId="202" applyNumberFormat="1" applyFont="1" applyFill="1" applyBorder="1" applyAlignment="1">
      <alignment horizontal="right"/>
    </xf>
    <xf numFmtId="175" fontId="1" fillId="12" borderId="0" xfId="202" applyNumberFormat="1" applyFont="1" applyFill="1" applyAlignment="1">
      <alignment horizontal="right"/>
    </xf>
    <xf numFmtId="175" fontId="28" fillId="12" borderId="0" xfId="202" applyNumberFormat="1" applyFont="1" applyFill="1" applyAlignment="1">
      <alignment horizontal="left"/>
    </xf>
    <xf numFmtId="175" fontId="1" fillId="12" borderId="0" xfId="202" applyNumberFormat="1" applyFont="1" applyFill="1" applyBorder="1"/>
    <xf numFmtId="175" fontId="1" fillId="12" borderId="0" xfId="202" applyNumberFormat="1" applyFont="1" applyFill="1"/>
    <xf numFmtId="0" fontId="11" fillId="12" borderId="2" xfId="202" applyFont="1" applyFill="1" applyBorder="1"/>
    <xf numFmtId="0" fontId="34" fillId="12" borderId="0" xfId="202" applyFont="1" applyFill="1"/>
    <xf numFmtId="171" fontId="28" fillId="0" borderId="0" xfId="179" applyNumberFormat="1" applyFont="1" applyBorder="1" applyAlignment="1">
      <alignment horizontal="left"/>
    </xf>
    <xf numFmtId="0" fontId="28" fillId="0" borderId="0" xfId="179" applyFont="1" applyAlignment="1">
      <alignment horizontal="left"/>
    </xf>
    <xf numFmtId="0" fontId="34" fillId="0" borderId="0" xfId="179" applyFont="1" applyFill="1" applyAlignment="1">
      <alignment horizontal="left" vertical="center"/>
    </xf>
    <xf numFmtId="0" fontId="2" fillId="0" borderId="0" xfId="171" applyFont="1" applyAlignment="1">
      <alignment vertical="top"/>
    </xf>
    <xf numFmtId="171" fontId="4" fillId="0" borderId="0" xfId="171" applyNumberFormat="1" applyFont="1" applyAlignment="1">
      <alignment vertical="top"/>
    </xf>
    <xf numFmtId="171" fontId="2" fillId="0" borderId="0" xfId="171" applyNumberFormat="1" applyFont="1" applyAlignment="1">
      <alignment vertical="top"/>
    </xf>
    <xf numFmtId="0" fontId="4" fillId="0" borderId="0" xfId="171" applyFont="1" applyAlignment="1">
      <alignment vertical="top"/>
    </xf>
    <xf numFmtId="171" fontId="1" fillId="0" borderId="0" xfId="171" applyNumberFormat="1" applyFont="1" applyAlignment="1">
      <alignment horizontal="right" vertical="top"/>
    </xf>
    <xf numFmtId="0" fontId="6" fillId="0" borderId="3" xfId="171" applyFont="1" applyBorder="1" applyAlignment="1">
      <alignment vertical="top"/>
    </xf>
    <xf numFmtId="171" fontId="12" fillId="0" borderId="3" xfId="171" applyNumberFormat="1" applyFont="1" applyBorder="1" applyAlignment="1">
      <alignment vertical="top"/>
    </xf>
    <xf numFmtId="171" fontId="6" fillId="0" borderId="3" xfId="171" applyNumberFormat="1" applyFont="1" applyBorder="1" applyAlignment="1">
      <alignment vertical="top"/>
    </xf>
    <xf numFmtId="0" fontId="6" fillId="0" borderId="0" xfId="171" applyFont="1"/>
    <xf numFmtId="171" fontId="7" fillId="0" borderId="0" xfId="171" applyNumberFormat="1" applyFont="1" applyBorder="1" applyAlignment="1">
      <alignment horizontal="right" vertical="top"/>
    </xf>
    <xf numFmtId="171" fontId="12" fillId="0" borderId="0" xfId="171" applyNumberFormat="1" applyFont="1" applyBorder="1" applyAlignment="1">
      <alignment vertical="top"/>
    </xf>
    <xf numFmtId="171" fontId="7" fillId="0" borderId="0" xfId="171" applyNumberFormat="1" applyFont="1" applyAlignment="1">
      <alignment horizontal="right" vertical="top"/>
    </xf>
    <xf numFmtId="0" fontId="6" fillId="0" borderId="0" xfId="171" applyFont="1" applyBorder="1" applyAlignment="1">
      <alignment vertical="top"/>
    </xf>
    <xf numFmtId="0" fontId="7" fillId="0" borderId="0" xfId="171" applyFont="1" applyBorder="1" applyAlignment="1">
      <alignment horizontal="right" vertical="top"/>
    </xf>
    <xf numFmtId="0" fontId="7" fillId="0" borderId="2" xfId="171" applyFont="1" applyBorder="1" applyAlignment="1">
      <alignment vertical="top"/>
    </xf>
    <xf numFmtId="171" fontId="7" fillId="0" borderId="2" xfId="171" applyNumberFormat="1" applyFont="1" applyBorder="1" applyAlignment="1">
      <alignment horizontal="right" vertical="top"/>
    </xf>
    <xf numFmtId="0" fontId="7" fillId="0" borderId="2" xfId="171" applyFont="1" applyBorder="1" applyAlignment="1">
      <alignment horizontal="right" vertical="top"/>
    </xf>
    <xf numFmtId="0" fontId="7" fillId="0" borderId="0" xfId="171" applyFont="1" applyBorder="1" applyAlignment="1">
      <alignment vertical="top"/>
    </xf>
    <xf numFmtId="171" fontId="1" fillId="0" borderId="0" xfId="171" applyNumberFormat="1" applyFont="1" applyAlignment="1"/>
    <xf numFmtId="171" fontId="28" fillId="0" borderId="0" xfId="171" applyNumberFormat="1" applyFont="1" applyAlignment="1">
      <alignment horizontal="left"/>
    </xf>
    <xf numFmtId="171" fontId="1" fillId="0" borderId="0" xfId="171" applyNumberFormat="1" applyFont="1" applyAlignment="1">
      <alignment horizontal="right"/>
    </xf>
    <xf numFmtId="171" fontId="12" fillId="0" borderId="0" xfId="171" applyNumberFormat="1" applyFont="1" applyAlignment="1"/>
    <xf numFmtId="171" fontId="1" fillId="0" borderId="0" xfId="171" applyNumberFormat="1" applyFont="1" applyBorder="1" applyAlignment="1">
      <alignment horizontal="right"/>
    </xf>
    <xf numFmtId="171" fontId="1" fillId="0" borderId="0" xfId="171" applyNumberFormat="1" applyFont="1" applyBorder="1" applyAlignment="1"/>
    <xf numFmtId="171" fontId="12" fillId="0" borderId="0" xfId="171" applyNumberFormat="1" applyFont="1" applyBorder="1" applyAlignment="1"/>
    <xf numFmtId="0" fontId="1" fillId="0" borderId="2" xfId="171" applyFont="1" applyBorder="1" applyAlignment="1">
      <alignment horizontal="left" vertical="top"/>
    </xf>
    <xf numFmtId="171" fontId="1" fillId="0" borderId="2" xfId="171" applyNumberFormat="1" applyFont="1" applyBorder="1" applyAlignment="1">
      <alignment horizontal="right" vertical="top"/>
    </xf>
    <xf numFmtId="171" fontId="1" fillId="0" borderId="2" xfId="171" applyNumberFormat="1" applyFont="1" applyBorder="1" applyAlignment="1">
      <alignment vertical="top"/>
    </xf>
    <xf numFmtId="171" fontId="12" fillId="0" borderId="2" xfId="171" applyNumberFormat="1" applyFont="1" applyBorder="1" applyAlignment="1">
      <alignment vertical="top"/>
    </xf>
    <xf numFmtId="0" fontId="1" fillId="0" borderId="2" xfId="171" applyFont="1" applyBorder="1" applyAlignment="1">
      <alignment vertical="top"/>
    </xf>
    <xf numFmtId="0" fontId="1" fillId="0" borderId="0" xfId="171" applyFont="1" applyBorder="1" applyAlignment="1">
      <alignment horizontal="left" vertical="top"/>
    </xf>
    <xf numFmtId="171" fontId="1" fillId="0" borderId="0" xfId="171" applyNumberFormat="1" applyFont="1" applyBorder="1" applyAlignment="1">
      <alignment horizontal="right" vertical="top"/>
    </xf>
    <xf numFmtId="171" fontId="1" fillId="0" borderId="0" xfId="171" applyNumberFormat="1" applyFont="1" applyBorder="1" applyAlignment="1">
      <alignment vertical="top"/>
    </xf>
    <xf numFmtId="0" fontId="1" fillId="0" borderId="0" xfId="171" applyFont="1" applyBorder="1" applyAlignment="1">
      <alignment vertical="top"/>
    </xf>
    <xf numFmtId="171" fontId="12" fillId="0" borderId="0" xfId="171" applyNumberFormat="1" applyFont="1" applyAlignment="1">
      <alignment vertical="top"/>
    </xf>
    <xf numFmtId="0" fontId="1" fillId="0" borderId="0" xfId="171" applyFont="1" applyFill="1" applyAlignment="1">
      <alignment vertical="center"/>
    </xf>
    <xf numFmtId="0" fontId="1" fillId="0" borderId="0" xfId="171" applyFont="1" applyAlignment="1">
      <alignment vertical="top"/>
    </xf>
    <xf numFmtId="0" fontId="12" fillId="0" borderId="0" xfId="171" applyFont="1" applyAlignment="1">
      <alignment vertical="top"/>
    </xf>
    <xf numFmtId="0" fontId="1" fillId="0" borderId="0" xfId="171" applyFont="1" applyBorder="1" applyAlignment="1">
      <alignment horizontal="right" vertical="top"/>
    </xf>
    <xf numFmtId="0" fontId="6" fillId="0" borderId="0" xfId="171" applyFont="1" applyAlignment="1">
      <alignment vertical="top"/>
    </xf>
    <xf numFmtId="0" fontId="4" fillId="0" borderId="0" xfId="171" applyFont="1" applyBorder="1" applyAlignment="1">
      <alignment vertical="top"/>
    </xf>
    <xf numFmtId="0" fontId="4" fillId="0" borderId="2" xfId="171" applyFont="1" applyBorder="1" applyAlignment="1">
      <alignment vertical="top"/>
    </xf>
    <xf numFmtId="0" fontId="4" fillId="0" borderId="3" xfId="171" applyFont="1" applyBorder="1" applyAlignment="1">
      <alignment vertical="top"/>
    </xf>
    <xf numFmtId="0" fontId="1" fillId="0" borderId="2" xfId="171" applyFont="1" applyBorder="1" applyAlignment="1">
      <alignment horizontal="left" vertical="center"/>
    </xf>
    <xf numFmtId="166" fontId="1" fillId="0" borderId="0" xfId="171" applyNumberFormat="1" applyFont="1" applyBorder="1" applyAlignment="1">
      <alignment vertical="top"/>
    </xf>
    <xf numFmtId="166" fontId="1" fillId="0" borderId="0" xfId="171" applyNumberFormat="1" applyFont="1" applyBorder="1" applyAlignment="1">
      <alignment horizontal="right" vertical="top"/>
    </xf>
    <xf numFmtId="169" fontId="1" fillId="0" borderId="0" xfId="171" applyNumberFormat="1" applyFont="1" applyAlignment="1">
      <alignment vertical="top"/>
    </xf>
    <xf numFmtId="169" fontId="1" fillId="0" borderId="0" xfId="171" applyNumberFormat="1" applyFont="1" applyBorder="1" applyAlignment="1">
      <alignment vertical="top"/>
    </xf>
    <xf numFmtId="0" fontId="6" fillId="0" borderId="2" xfId="171" applyFont="1" applyBorder="1" applyAlignment="1">
      <alignment vertical="top"/>
    </xf>
    <xf numFmtId="169" fontId="1" fillId="0" borderId="2" xfId="171" applyNumberFormat="1" applyFont="1" applyBorder="1" applyAlignment="1">
      <alignment vertical="top"/>
    </xf>
    <xf numFmtId="0" fontId="1" fillId="0" borderId="0" xfId="171" applyFont="1" applyFill="1" applyAlignment="1">
      <alignment vertical="top"/>
    </xf>
    <xf numFmtId="0" fontId="15" fillId="0" borderId="0" xfId="171" applyFont="1" applyFill="1" applyAlignment="1">
      <alignment vertical="top"/>
    </xf>
    <xf numFmtId="0" fontId="15" fillId="0" borderId="0" xfId="171" applyFont="1" applyAlignment="1">
      <alignment vertical="top"/>
    </xf>
    <xf numFmtId="0" fontId="2" fillId="0" borderId="0" xfId="171" applyFont="1" applyBorder="1" applyAlignment="1">
      <alignment horizontal="left" vertical="center"/>
    </xf>
    <xf numFmtId="0" fontId="4" fillId="0" borderId="0" xfId="171" applyFont="1" applyAlignment="1">
      <alignment horizontal="left" vertical="center" wrapText="1"/>
    </xf>
    <xf numFmtId="0" fontId="7" fillId="0" borderId="0" xfId="171" applyFont="1" applyFill="1" applyBorder="1" applyAlignment="1">
      <alignment horizontal="right" vertical="center" wrapText="1"/>
    </xf>
    <xf numFmtId="165" fontId="1" fillId="0" borderId="0" xfId="171" applyNumberFormat="1" applyFont="1" applyAlignment="1">
      <alignment horizontal="right"/>
    </xf>
    <xf numFmtId="0" fontId="4" fillId="0" borderId="0" xfId="171" applyAlignment="1">
      <alignment horizontal="left" wrapText="1"/>
    </xf>
    <xf numFmtId="0" fontId="34" fillId="0" borderId="0" xfId="171" applyFont="1" applyFill="1" applyAlignment="1">
      <alignment vertical="center"/>
    </xf>
    <xf numFmtId="0" fontId="1" fillId="0" borderId="0" xfId="202" applyFont="1" applyFill="1" applyAlignment="1">
      <alignment vertical="center"/>
    </xf>
    <xf numFmtId="0" fontId="26" fillId="12" borderId="0" xfId="202" applyFont="1" applyFill="1"/>
    <xf numFmtId="171" fontId="4" fillId="0" borderId="3" xfId="171" applyNumberFormat="1" applyFont="1" applyBorder="1" applyAlignment="1">
      <alignment vertical="top"/>
    </xf>
    <xf numFmtId="171" fontId="2" fillId="0" borderId="3" xfId="171" applyNumberFormat="1" applyFont="1" applyBorder="1" applyAlignment="1">
      <alignment vertical="top"/>
    </xf>
    <xf numFmtId="171" fontId="7" fillId="0" borderId="0" xfId="171" applyNumberFormat="1" applyFont="1" applyBorder="1" applyAlignment="1">
      <alignment vertical="top"/>
    </xf>
    <xf numFmtId="171" fontId="7" fillId="0" borderId="0" xfId="171" applyNumberFormat="1" applyFont="1" applyAlignment="1">
      <alignment vertical="top"/>
    </xf>
    <xf numFmtId="171" fontId="7" fillId="0" borderId="3" xfId="171" applyNumberFormat="1" applyFont="1" applyBorder="1" applyAlignment="1">
      <alignment horizontal="right" vertical="top"/>
    </xf>
    <xf numFmtId="0" fontId="8" fillId="0" borderId="2" xfId="171" applyFont="1" applyBorder="1" applyAlignment="1">
      <alignment vertical="top"/>
    </xf>
    <xf numFmtId="0" fontId="8" fillId="0" borderId="0" xfId="171" applyFont="1" applyBorder="1" applyAlignment="1">
      <alignment vertical="top"/>
    </xf>
    <xf numFmtId="0" fontId="11" fillId="0" borderId="0" xfId="171" applyFont="1" applyAlignment="1">
      <alignment vertical="top"/>
    </xf>
    <xf numFmtId="0" fontId="1" fillId="0" borderId="0" xfId="171" applyFont="1" applyAlignment="1">
      <alignment horizontal="right" vertical="top"/>
    </xf>
    <xf numFmtId="0" fontId="4" fillId="0" borderId="0" xfId="171" applyFont="1" applyFill="1" applyAlignment="1">
      <alignment vertical="top"/>
    </xf>
    <xf numFmtId="0" fontId="1" fillId="0" borderId="3" xfId="171" applyFont="1" applyBorder="1" applyAlignment="1">
      <alignment vertical="top"/>
    </xf>
    <xf numFmtId="0" fontId="7" fillId="0" borderId="0" xfId="171" applyFont="1" applyAlignment="1">
      <alignment vertical="top"/>
    </xf>
    <xf numFmtId="0" fontId="6" fillId="0" borderId="2" xfId="171" applyFont="1" applyBorder="1" applyAlignment="1">
      <alignment horizontal="right" vertical="top"/>
    </xf>
    <xf numFmtId="0" fontId="6" fillId="0" borderId="0" xfId="171" applyFont="1" applyBorder="1" applyAlignment="1">
      <alignment horizontal="right" vertical="top"/>
    </xf>
    <xf numFmtId="166" fontId="1" fillId="0" borderId="0" xfId="171" applyNumberFormat="1" applyFont="1" applyAlignment="1">
      <alignment vertical="top"/>
    </xf>
    <xf numFmtId="166" fontId="1" fillId="0" borderId="0" xfId="171" applyNumberFormat="1" applyFont="1" applyAlignment="1">
      <alignment horizontal="right" vertical="top"/>
    </xf>
    <xf numFmtId="0" fontId="1" fillId="0" borderId="2" xfId="171" applyNumberFormat="1" applyFont="1" applyBorder="1" applyAlignment="1">
      <alignment vertical="top"/>
    </xf>
    <xf numFmtId="166" fontId="1" fillId="0" borderId="2" xfId="171" applyNumberFormat="1" applyFont="1" applyBorder="1" applyAlignment="1">
      <alignment horizontal="right" vertical="top"/>
    </xf>
    <xf numFmtId="0" fontId="1" fillId="0" borderId="0" xfId="171" applyNumberFormat="1" applyFont="1" applyBorder="1" applyAlignment="1">
      <alignment vertical="top"/>
    </xf>
    <xf numFmtId="0" fontId="11" fillId="0" borderId="0" xfId="171" applyFont="1" applyAlignment="1">
      <alignment vertical="center"/>
    </xf>
    <xf numFmtId="0" fontId="2" fillId="0" borderId="0" xfId="171" applyFont="1" applyAlignment="1"/>
    <xf numFmtId="0" fontId="16" fillId="0" borderId="0" xfId="171" applyFont="1" applyAlignment="1"/>
    <xf numFmtId="0" fontId="15" fillId="0" borderId="0" xfId="171" applyFont="1" applyAlignment="1"/>
    <xf numFmtId="0" fontId="17" fillId="0" borderId="0" xfId="171" applyFont="1" applyAlignment="1"/>
    <xf numFmtId="0" fontId="4" fillId="0" borderId="3" xfId="171" applyFont="1" applyBorder="1" applyAlignment="1"/>
    <xf numFmtId="0" fontId="15" fillId="0" borderId="3" xfId="171" applyFont="1" applyBorder="1" applyAlignment="1"/>
    <xf numFmtId="0" fontId="7" fillId="0" borderId="0" xfId="171" applyFont="1" applyBorder="1" applyAlignment="1">
      <alignment vertical="center"/>
    </xf>
    <xf numFmtId="0" fontId="7" fillId="0" borderId="0" xfId="171" applyFont="1" applyBorder="1" applyAlignment="1">
      <alignment horizontal="right" vertical="center"/>
    </xf>
    <xf numFmtId="0" fontId="6" fillId="0" borderId="2" xfId="171" applyFont="1" applyBorder="1" applyAlignment="1"/>
    <xf numFmtId="0" fontId="6" fillId="0" borderId="0" xfId="171" applyFont="1" applyBorder="1" applyAlignment="1"/>
    <xf numFmtId="166" fontId="1" fillId="0" borderId="0" xfId="171" applyNumberFormat="1" applyFont="1" applyAlignment="1"/>
    <xf numFmtId="0" fontId="1" fillId="0" borderId="0" xfId="171" applyFont="1" applyAlignment="1">
      <alignment horizontal="left" wrapText="1" indent="1"/>
    </xf>
    <xf numFmtId="0" fontId="1" fillId="0" borderId="0" xfId="171" applyFont="1" applyBorder="1" applyAlignment="1">
      <alignment horizontal="left" wrapText="1" indent="1"/>
    </xf>
    <xf numFmtId="166" fontId="1" fillId="0" borderId="0" xfId="171" applyNumberFormat="1" applyFont="1" applyBorder="1" applyAlignment="1"/>
    <xf numFmtId="0" fontId="1" fillId="0" borderId="2" xfId="171" applyFont="1" applyBorder="1" applyAlignment="1"/>
    <xf numFmtId="166" fontId="1" fillId="0" borderId="2" xfId="171" applyNumberFormat="1" applyFont="1" applyBorder="1" applyAlignment="1"/>
    <xf numFmtId="0" fontId="11" fillId="0" borderId="0" xfId="171" applyFont="1" applyAlignment="1"/>
    <xf numFmtId="0" fontId="7" fillId="0" borderId="3" xfId="171" applyFont="1" applyBorder="1" applyAlignment="1">
      <alignment vertical="top"/>
    </xf>
    <xf numFmtId="0" fontId="1" fillId="0" borderId="0" xfId="171" applyNumberFormat="1" applyFont="1" applyAlignment="1">
      <alignment horizontal="right" vertical="top"/>
    </xf>
    <xf numFmtId="166" fontId="1" fillId="0" borderId="2" xfId="171" applyNumberFormat="1" applyFont="1" applyBorder="1" applyAlignment="1">
      <alignment horizontal="left" vertical="top"/>
    </xf>
    <xf numFmtId="166" fontId="1" fillId="0" borderId="0" xfId="171" applyNumberFormat="1" applyFont="1" applyBorder="1" applyAlignment="1">
      <alignment horizontal="left" vertical="top"/>
    </xf>
    <xf numFmtId="0" fontId="8" fillId="0" borderId="0" xfId="171" applyFont="1" applyAlignment="1">
      <alignment vertical="top"/>
    </xf>
    <xf numFmtId="0" fontId="7" fillId="0" borderId="0" xfId="171" applyFont="1" applyBorder="1" applyAlignment="1"/>
    <xf numFmtId="0" fontId="7" fillId="0" borderId="0" xfId="171" applyFont="1" applyBorder="1" applyAlignment="1">
      <alignment horizontal="right"/>
    </xf>
    <xf numFmtId="0" fontId="7" fillId="0" borderId="2" xfId="171" applyFont="1" applyBorder="1" applyAlignment="1"/>
    <xf numFmtId="166" fontId="6" fillId="0" borderId="0" xfId="171" applyNumberFormat="1" applyFont="1" applyAlignment="1"/>
    <xf numFmtId="166" fontId="1" fillId="0" borderId="0" xfId="171" applyNumberFormat="1" applyFont="1" applyAlignment="1">
      <alignment horizontal="right"/>
    </xf>
    <xf numFmtId="166" fontId="6" fillId="0" borderId="0" xfId="171" applyNumberFormat="1" applyFont="1" applyBorder="1" applyAlignment="1"/>
    <xf numFmtId="166" fontId="1" fillId="0" borderId="0" xfId="171" applyNumberFormat="1" applyFont="1" applyBorder="1" applyAlignment="1">
      <alignment horizontal="right"/>
    </xf>
    <xf numFmtId="166" fontId="6" fillId="0" borderId="2" xfId="171" applyNumberFormat="1" applyFont="1" applyBorder="1" applyAlignment="1"/>
    <xf numFmtId="166" fontId="1" fillId="0" borderId="2" xfId="171" applyNumberFormat="1" applyFont="1" applyBorder="1" applyAlignment="1">
      <alignment horizontal="right"/>
    </xf>
    <xf numFmtId="166" fontId="1" fillId="0" borderId="0" xfId="171" applyNumberFormat="1" applyFont="1" applyFill="1" applyBorder="1" applyAlignment="1">
      <alignment vertical="center"/>
    </xf>
    <xf numFmtId="166" fontId="1" fillId="0" borderId="0" xfId="171" applyNumberFormat="1" applyFont="1" applyBorder="1" applyAlignment="1">
      <alignment vertical="center"/>
    </xf>
    <xf numFmtId="0" fontId="4" fillId="0" borderId="0" xfId="171" applyFont="1" applyBorder="1" applyAlignment="1">
      <alignment horizontal="left"/>
    </xf>
    <xf numFmtId="0" fontId="4" fillId="0" borderId="3" xfId="171" applyFont="1" applyBorder="1"/>
    <xf numFmtId="0" fontId="4" fillId="0" borderId="0" xfId="171" applyFont="1" applyAlignment="1">
      <alignment vertical="center"/>
    </xf>
    <xf numFmtId="0" fontId="4" fillId="0" borderId="0" xfId="171" applyFont="1" applyAlignment="1">
      <alignment horizontal="right" vertical="center"/>
    </xf>
    <xf numFmtId="176" fontId="1" fillId="0" borderId="0" xfId="171" applyNumberFormat="1" applyFont="1" applyAlignment="1"/>
    <xf numFmtId="176" fontId="1" fillId="0" borderId="0" xfId="171" applyNumberFormat="1" applyFont="1" applyAlignment="1">
      <alignment horizontal="right"/>
    </xf>
    <xf numFmtId="176" fontId="1" fillId="0" borderId="0" xfId="171" applyNumberFormat="1" applyFont="1" applyBorder="1" applyAlignment="1"/>
    <xf numFmtId="176" fontId="1" fillId="0" borderId="0" xfId="171" applyNumberFormat="1" applyFont="1" applyBorder="1" applyAlignment="1">
      <alignment horizontal="right"/>
    </xf>
    <xf numFmtId="173" fontId="1" fillId="0" borderId="0" xfId="171" applyNumberFormat="1" applyFont="1" applyBorder="1" applyAlignment="1"/>
    <xf numFmtId="173" fontId="1" fillId="0" borderId="0" xfId="171" applyNumberFormat="1" applyFont="1" applyBorder="1" applyAlignment="1">
      <alignment horizontal="right"/>
    </xf>
    <xf numFmtId="0" fontId="4" fillId="0" borderId="0" xfId="171" applyFont="1" applyBorder="1" applyAlignment="1"/>
    <xf numFmtId="0" fontId="6" fillId="0" borderId="0" xfId="171" applyFont="1" applyAlignment="1">
      <alignment vertical="center"/>
    </xf>
    <xf numFmtId="0" fontId="1" fillId="0" borderId="0" xfId="171" applyFont="1" applyAlignment="1">
      <alignment vertical="center" wrapText="1"/>
    </xf>
    <xf numFmtId="3" fontId="4" fillId="0" borderId="0" xfId="171" applyNumberFormat="1" applyFont="1" applyAlignment="1">
      <alignment vertical="center" wrapText="1"/>
    </xf>
    <xf numFmtId="3" fontId="1" fillId="0" borderId="0" xfId="171" applyNumberFormat="1" applyFont="1" applyAlignment="1">
      <alignment horizontal="right" vertical="center" wrapText="1"/>
    </xf>
    <xf numFmtId="0" fontId="1" fillId="0" borderId="0" xfId="171" applyFont="1" applyFill="1" applyAlignment="1">
      <alignment vertical="center" wrapText="1"/>
    </xf>
    <xf numFmtId="3" fontId="4" fillId="0" borderId="0" xfId="171" applyNumberFormat="1" applyAlignment="1">
      <alignment vertical="center" wrapText="1"/>
    </xf>
    <xf numFmtId="3" fontId="1" fillId="0" borderId="0" xfId="171" applyNumberFormat="1" applyFont="1"/>
    <xf numFmtId="0" fontId="1" fillId="0" borderId="0" xfId="171" applyFont="1" applyFill="1"/>
    <xf numFmtId="0" fontId="2" fillId="0" borderId="0" xfId="171" applyFont="1" applyBorder="1" applyAlignment="1">
      <alignment horizontal="left" vertical="center" wrapText="1"/>
    </xf>
    <xf numFmtId="0" fontId="4" fillId="0" borderId="0" xfId="171" applyFont="1" applyBorder="1" applyAlignment="1">
      <alignment horizontal="left" vertical="center"/>
    </xf>
    <xf numFmtId="174" fontId="1" fillId="0" borderId="0" xfId="171" applyNumberFormat="1" applyFont="1" applyAlignment="1">
      <alignment horizontal="right"/>
    </xf>
    <xf numFmtId="174" fontId="1" fillId="0" borderId="0" xfId="171" applyNumberFormat="1" applyFont="1" applyAlignment="1"/>
    <xf numFmtId="174" fontId="4" fillId="0" borderId="0" xfId="171" applyNumberFormat="1" applyAlignment="1"/>
    <xf numFmtId="0" fontId="50" fillId="0" borderId="0" xfId="171" applyFont="1" applyBorder="1"/>
    <xf numFmtId="174" fontId="1" fillId="0" borderId="0" xfId="171" applyNumberFormat="1" applyFont="1" applyAlignment="1">
      <alignment horizontal="right" vertical="center"/>
    </xf>
    <xf numFmtId="0" fontId="1" fillId="0" borderId="0" xfId="171" applyFont="1" applyAlignment="1">
      <alignment horizontal="left" vertical="center" wrapText="1"/>
    </xf>
    <xf numFmtId="174" fontId="4" fillId="0" borderId="0" xfId="171" applyNumberFormat="1" applyFont="1" applyAlignment="1">
      <alignment vertical="center" wrapText="1"/>
    </xf>
    <xf numFmtId="174" fontId="1" fillId="0" borderId="0" xfId="171" applyNumberFormat="1" applyFont="1" applyAlignment="1">
      <alignment horizontal="right" vertical="center" wrapText="1"/>
    </xf>
    <xf numFmtId="0" fontId="34" fillId="0" borderId="0" xfId="171" applyFont="1" applyFill="1"/>
    <xf numFmtId="0" fontId="39" fillId="0" borderId="0" xfId="171" applyFont="1" applyBorder="1"/>
    <xf numFmtId="0" fontId="39" fillId="0" borderId="3" xfId="171" applyFont="1" applyBorder="1"/>
    <xf numFmtId="0" fontId="34" fillId="0" borderId="0" xfId="171" applyFont="1" applyAlignment="1">
      <alignment vertical="center" wrapText="1"/>
    </xf>
    <xf numFmtId="4" fontId="1" fillId="0" borderId="0" xfId="171" applyNumberFormat="1" applyFont="1" applyAlignment="1">
      <alignment horizontal="right"/>
    </xf>
    <xf numFmtId="167" fontId="1" fillId="0" borderId="0" xfId="171" applyNumberFormat="1" applyFont="1" applyBorder="1"/>
    <xf numFmtId="167" fontId="1" fillId="0" borderId="0" xfId="171" applyNumberFormat="1" applyFont="1" applyBorder="1" applyAlignment="1">
      <alignment wrapText="1"/>
    </xf>
    <xf numFmtId="165" fontId="1" fillId="0" borderId="0" xfId="171" applyNumberFormat="1" applyFont="1" applyAlignment="1">
      <alignment wrapText="1"/>
    </xf>
    <xf numFmtId="167" fontId="1" fillId="0" borderId="0" xfId="171" applyNumberFormat="1" applyFont="1"/>
    <xf numFmtId="167" fontId="1" fillId="0" borderId="3" xfId="171" applyNumberFormat="1" applyFont="1" applyBorder="1"/>
    <xf numFmtId="0" fontId="1" fillId="0" borderId="0" xfId="175" applyFont="1"/>
    <xf numFmtId="0" fontId="2" fillId="0" borderId="0" xfId="201" applyFont="1"/>
    <xf numFmtId="0" fontId="1" fillId="0" borderId="0" xfId="201" applyFont="1" applyAlignment="1">
      <alignment horizontal="right"/>
    </xf>
    <xf numFmtId="0" fontId="4" fillId="0" borderId="0" xfId="201" applyFont="1"/>
    <xf numFmtId="0" fontId="8" fillId="0" borderId="0" xfId="201" applyFont="1" applyAlignment="1">
      <alignment horizontal="right"/>
    </xf>
    <xf numFmtId="0" fontId="4" fillId="0" borderId="3" xfId="201" applyFont="1" applyBorder="1"/>
    <xf numFmtId="0" fontId="7" fillId="0" borderId="3" xfId="201" applyFont="1" applyBorder="1"/>
    <xf numFmtId="0" fontId="7" fillId="0" borderId="0" xfId="201" applyFont="1" applyBorder="1"/>
    <xf numFmtId="176" fontId="7" fillId="0" borderId="0" xfId="201" applyNumberFormat="1" applyFont="1" applyBorder="1" applyAlignment="1">
      <alignment horizontal="right"/>
    </xf>
    <xf numFmtId="176" fontId="7" fillId="0" borderId="3" xfId="201" applyNumberFormat="1" applyFont="1" applyBorder="1" applyAlignment="1">
      <alignment horizontal="right" vertical="top" wrapText="1"/>
    </xf>
    <xf numFmtId="176" fontId="7" fillId="0" borderId="3" xfId="201" applyNumberFormat="1" applyFont="1" applyBorder="1" applyAlignment="1">
      <alignment horizontal="right" vertical="top"/>
    </xf>
    <xf numFmtId="0" fontId="29" fillId="0" borderId="0" xfId="171" applyFont="1"/>
    <xf numFmtId="0" fontId="7" fillId="0" borderId="2" xfId="201" applyFont="1" applyBorder="1" applyAlignment="1">
      <alignment horizontal="left"/>
    </xf>
    <xf numFmtId="176" fontId="8" fillId="0" borderId="2" xfId="201" applyNumberFormat="1" applyFont="1" applyBorder="1" applyAlignment="1">
      <alignment horizontal="right"/>
    </xf>
    <xf numFmtId="0" fontId="7" fillId="0" borderId="0" xfId="201" applyFont="1" applyBorder="1" applyAlignment="1">
      <alignment horizontal="left"/>
    </xf>
    <xf numFmtId="176" fontId="8" fillId="0" borderId="0" xfId="201" applyNumberFormat="1" applyFont="1" applyBorder="1" applyAlignment="1">
      <alignment horizontal="right"/>
    </xf>
    <xf numFmtId="0" fontId="1" fillId="0" borderId="0" xfId="201" applyFont="1" applyAlignment="1">
      <alignment horizontal="left"/>
    </xf>
    <xf numFmtId="176" fontId="1" fillId="0" borderId="0" xfId="201" applyNumberFormat="1" applyFont="1" applyAlignment="1">
      <alignment horizontal="right"/>
    </xf>
    <xf numFmtId="0" fontId="31" fillId="0" borderId="0" xfId="201" applyFont="1"/>
    <xf numFmtId="0" fontId="6" fillId="0" borderId="0" xfId="201" applyFont="1" applyAlignment="1">
      <alignment horizontal="left"/>
    </xf>
    <xf numFmtId="176" fontId="7" fillId="0" borderId="0" xfId="201" applyNumberFormat="1" applyFont="1" applyBorder="1" applyAlignment="1">
      <alignment horizontal="right" vertical="top" wrapText="1"/>
    </xf>
    <xf numFmtId="176" fontId="7" fillId="0" borderId="0" xfId="201" applyNumberFormat="1" applyFont="1" applyBorder="1" applyAlignment="1">
      <alignment horizontal="right" vertical="top"/>
    </xf>
    <xf numFmtId="176" fontId="7" fillId="0" borderId="0" xfId="201" applyNumberFormat="1" applyFont="1" applyBorder="1" applyAlignment="1">
      <alignment horizontal="right" wrapText="1"/>
    </xf>
    <xf numFmtId="0" fontId="44" fillId="0" borderId="0" xfId="201" applyFont="1"/>
    <xf numFmtId="0" fontId="44" fillId="0" borderId="0" xfId="201" applyFont="1" applyAlignment="1"/>
    <xf numFmtId="0" fontId="7" fillId="0" borderId="0" xfId="201" applyFont="1" applyAlignment="1"/>
    <xf numFmtId="1" fontId="1" fillId="0" borderId="0" xfId="201" applyNumberFormat="1" applyFont="1"/>
    <xf numFmtId="1" fontId="30" fillId="0" borderId="0" xfId="201" applyNumberFormat="1" applyFont="1"/>
    <xf numFmtId="1" fontId="53" fillId="0" borderId="0" xfId="201" applyNumberFormat="1" applyFont="1"/>
    <xf numFmtId="176" fontId="44" fillId="0" borderId="0" xfId="201" applyNumberFormat="1" applyFont="1"/>
    <xf numFmtId="176" fontId="7" fillId="0" borderId="0" xfId="201" applyNumberFormat="1" applyFont="1"/>
    <xf numFmtId="0" fontId="1" fillId="0" borderId="0" xfId="201" applyFont="1" applyBorder="1" applyAlignment="1">
      <alignment horizontal="left"/>
    </xf>
    <xf numFmtId="0" fontId="7" fillId="0" borderId="2" xfId="201" applyFont="1" applyBorder="1"/>
    <xf numFmtId="1" fontId="7" fillId="0" borderId="0" xfId="201" applyNumberFormat="1" applyFont="1"/>
    <xf numFmtId="0" fontId="1" fillId="0" borderId="0" xfId="201" applyFont="1" applyAlignment="1">
      <alignment vertical="center"/>
    </xf>
    <xf numFmtId="0" fontId="54" fillId="0" borderId="0" xfId="201" applyFont="1"/>
    <xf numFmtId="0" fontId="55" fillId="0" borderId="0" xfId="171" applyFont="1"/>
    <xf numFmtId="0" fontId="56" fillId="0" borderId="0" xfId="201" applyFont="1" applyAlignment="1">
      <alignment horizontal="left"/>
    </xf>
    <xf numFmtId="176" fontId="56" fillId="0" borderId="0" xfId="201" applyNumberFormat="1" applyFont="1" applyAlignment="1">
      <alignment horizontal="right"/>
    </xf>
    <xf numFmtId="166" fontId="55" fillId="0" borderId="0" xfId="171" applyNumberFormat="1" applyFont="1"/>
    <xf numFmtId="0" fontId="57" fillId="0" borderId="0" xfId="171" applyFont="1"/>
    <xf numFmtId="0" fontId="58" fillId="0" borderId="0" xfId="201" applyFont="1" applyAlignment="1">
      <alignment horizontal="left"/>
    </xf>
    <xf numFmtId="166" fontId="58" fillId="0" borderId="0" xfId="201" applyNumberFormat="1" applyFont="1" applyAlignment="1">
      <alignment horizontal="right"/>
    </xf>
    <xf numFmtId="166" fontId="57" fillId="0" borderId="0" xfId="171" applyNumberFormat="1" applyFont="1"/>
    <xf numFmtId="0" fontId="58" fillId="0" borderId="0" xfId="201" applyFont="1" applyBorder="1" applyAlignment="1">
      <alignment horizontal="left"/>
    </xf>
    <xf numFmtId="0" fontId="59" fillId="0" borderId="0" xfId="201" applyFont="1"/>
    <xf numFmtId="0" fontId="4" fillId="0" borderId="0" xfId="171" applyFont="1" applyAlignment="1">
      <alignment horizontal="right"/>
    </xf>
    <xf numFmtId="0" fontId="51" fillId="0" borderId="0" xfId="171" applyFont="1"/>
    <xf numFmtId="0" fontId="7" fillId="0" borderId="0" xfId="171" applyFont="1" applyBorder="1" applyAlignment="1">
      <alignment vertical="center" wrapText="1"/>
    </xf>
    <xf numFmtId="3" fontId="1" fillId="0" borderId="0" xfId="171" applyNumberFormat="1" applyFont="1" applyBorder="1" applyAlignment="1">
      <alignment horizontal="right"/>
    </xf>
    <xf numFmtId="4" fontId="1" fillId="0" borderId="0" xfId="171" applyNumberFormat="1" applyFont="1" applyBorder="1" applyAlignment="1">
      <alignment horizontal="right"/>
    </xf>
    <xf numFmtId="0" fontId="36" fillId="0" borderId="0" xfId="171" applyFont="1"/>
    <xf numFmtId="0" fontId="36" fillId="0" borderId="0" xfId="171" applyFont="1" applyAlignment="1">
      <alignment horizontal="left"/>
    </xf>
    <xf numFmtId="0" fontId="51" fillId="0" borderId="0" xfId="171" applyFont="1" applyBorder="1"/>
    <xf numFmtId="0" fontId="45" fillId="0" borderId="0" xfId="171" applyFont="1"/>
    <xf numFmtId="0" fontId="4" fillId="0" borderId="0" xfId="170" applyFont="1"/>
    <xf numFmtId="0" fontId="4" fillId="0" borderId="0" xfId="170"/>
    <xf numFmtId="0" fontId="2" fillId="0" borderId="0" xfId="170" applyFont="1" applyBorder="1" applyAlignment="1">
      <alignment horizontal="left"/>
    </xf>
    <xf numFmtId="0" fontId="1" fillId="0" borderId="0" xfId="170" applyFont="1" applyBorder="1" applyAlignment="1">
      <alignment horizontal="right"/>
    </xf>
    <xf numFmtId="0" fontId="4" fillId="0" borderId="0" xfId="170" applyFont="1" applyBorder="1" applyAlignment="1">
      <alignment horizontal="left"/>
    </xf>
    <xf numFmtId="0" fontId="1" fillId="0" borderId="0" xfId="170" applyFont="1"/>
    <xf numFmtId="0" fontId="4" fillId="0" borderId="0" xfId="170" applyBorder="1"/>
    <xf numFmtId="0" fontId="4" fillId="0" borderId="3" xfId="170" applyFont="1" applyBorder="1"/>
    <xf numFmtId="0" fontId="4" fillId="0" borderId="3" xfId="170" applyBorder="1"/>
    <xf numFmtId="0" fontId="1" fillId="0" borderId="3" xfId="170" applyFont="1" applyBorder="1"/>
    <xf numFmtId="0" fontId="7" fillId="0" borderId="0" xfId="170" applyFont="1" applyAlignment="1">
      <alignment horizontal="left" vertical="center"/>
    </xf>
    <xf numFmtId="0" fontId="7" fillId="0" borderId="0" xfId="170" applyFont="1" applyAlignment="1">
      <alignment horizontal="right" vertical="center"/>
    </xf>
    <xf numFmtId="0" fontId="1" fillId="0" borderId="0" xfId="170" applyFont="1" applyAlignment="1">
      <alignment horizontal="left" vertical="center"/>
    </xf>
    <xf numFmtId="165" fontId="1" fillId="0" borderId="0" xfId="170" applyNumberFormat="1" applyFont="1" applyAlignment="1">
      <alignment horizontal="right" vertical="center"/>
    </xf>
    <xf numFmtId="0" fontId="39" fillId="0" borderId="0" xfId="170" applyFont="1" applyAlignment="1">
      <alignment vertical="center"/>
    </xf>
    <xf numFmtId="0" fontId="1" fillId="0" borderId="0" xfId="170" applyFont="1" applyAlignment="1">
      <alignment vertical="center"/>
    </xf>
    <xf numFmtId="0" fontId="1" fillId="0" borderId="0" xfId="170" applyFont="1" applyAlignment="1">
      <alignment horizontal="left" vertical="center" wrapText="1"/>
    </xf>
    <xf numFmtId="0" fontId="1" fillId="0" borderId="0" xfId="170" applyFont="1" applyBorder="1"/>
    <xf numFmtId="0" fontId="1" fillId="0" borderId="3" xfId="170" applyFont="1" applyBorder="1" applyAlignment="1">
      <alignment horizontal="left"/>
    </xf>
    <xf numFmtId="0" fontId="7" fillId="0" borderId="0" xfId="170" applyFont="1" applyBorder="1" applyAlignment="1">
      <alignment horizontal="right" vertical="center"/>
    </xf>
    <xf numFmtId="0" fontId="48" fillId="0" borderId="0" xfId="170" applyFont="1" applyAlignment="1">
      <alignment vertical="center"/>
    </xf>
    <xf numFmtId="0" fontId="39" fillId="0" borderId="0" xfId="170" applyFont="1"/>
    <xf numFmtId="0" fontId="32" fillId="0" borderId="0" xfId="170" applyFont="1" applyFill="1" applyBorder="1" applyAlignment="1">
      <alignment horizontal="left" vertical="center" wrapText="1"/>
    </xf>
    <xf numFmtId="0" fontId="52" fillId="0" borderId="0" xfId="170" applyFont="1" applyBorder="1"/>
    <xf numFmtId="0" fontId="1" fillId="0" borderId="0" xfId="170" applyFont="1" applyAlignment="1">
      <alignment horizontal="right" vertical="center"/>
    </xf>
    <xf numFmtId="0" fontId="2" fillId="0" borderId="0" xfId="170" applyFont="1" applyBorder="1" applyAlignment="1">
      <alignment horizontal="left" vertical="center"/>
    </xf>
    <xf numFmtId="0" fontId="1" fillId="0" borderId="0" xfId="170" applyFont="1" applyBorder="1" applyAlignment="1">
      <alignment horizontal="right" vertical="center"/>
    </xf>
    <xf numFmtId="0" fontId="4" fillId="0" borderId="0" xfId="170" applyBorder="1" applyAlignment="1">
      <alignment horizontal="left" vertical="center"/>
    </xf>
    <xf numFmtId="0" fontId="1" fillId="0" borderId="0" xfId="170" applyFont="1" applyBorder="1" applyAlignment="1">
      <alignment vertical="center"/>
    </xf>
    <xf numFmtId="0" fontId="1" fillId="0" borderId="3" xfId="170" applyFont="1" applyBorder="1" applyAlignment="1">
      <alignment vertical="center"/>
    </xf>
    <xf numFmtId="0" fontId="1" fillId="0" borderId="3" xfId="170" applyFont="1" applyBorder="1" applyAlignment="1">
      <alignment horizontal="right" vertical="center"/>
    </xf>
    <xf numFmtId="0" fontId="7" fillId="0" borderId="0" xfId="170" applyFont="1" applyBorder="1" applyAlignment="1">
      <alignment vertical="center"/>
    </xf>
    <xf numFmtId="0" fontId="7" fillId="0" borderId="3" xfId="170" applyFont="1" applyBorder="1" applyAlignment="1">
      <alignment horizontal="right" vertical="center"/>
    </xf>
    <xf numFmtId="183" fontId="1" fillId="0" borderId="0" xfId="170" applyNumberFormat="1" applyFont="1" applyAlignment="1">
      <alignment horizontal="right" vertical="center"/>
    </xf>
    <xf numFmtId="183" fontId="1" fillId="0" borderId="0" xfId="170" applyNumberFormat="1" applyFont="1" applyAlignment="1">
      <alignment vertical="center"/>
    </xf>
    <xf numFmtId="183" fontId="1" fillId="0" borderId="0" xfId="170" applyNumberFormat="1" applyFont="1"/>
    <xf numFmtId="3" fontId="1" fillId="0" borderId="0" xfId="170" applyNumberFormat="1" applyFont="1" applyAlignment="1">
      <alignment horizontal="right" vertical="center"/>
    </xf>
    <xf numFmtId="0" fontId="6" fillId="0" borderId="0" xfId="170" applyFont="1" applyBorder="1" applyAlignment="1">
      <alignment horizontal="left" vertical="center"/>
    </xf>
    <xf numFmtId="3" fontId="1" fillId="0" borderId="0" xfId="170" applyNumberFormat="1" applyFont="1" applyAlignment="1">
      <alignment vertical="center"/>
    </xf>
    <xf numFmtId="0" fontId="1" fillId="0" borderId="0" xfId="170" applyFont="1" applyBorder="1" applyAlignment="1">
      <alignment horizontal="left" vertical="center"/>
    </xf>
    <xf numFmtId="0" fontId="1" fillId="0" borderId="2" xfId="170" applyFont="1" applyBorder="1" applyAlignment="1">
      <alignment horizontal="left" vertical="center"/>
    </xf>
    <xf numFmtId="3" fontId="1" fillId="0" borderId="2" xfId="170" applyNumberFormat="1" applyFont="1" applyBorder="1" applyAlignment="1">
      <alignment horizontal="right" vertical="center"/>
    </xf>
    <xf numFmtId="183" fontId="1" fillId="0" borderId="2" xfId="170" applyNumberFormat="1" applyFont="1" applyBorder="1" applyAlignment="1">
      <alignment horizontal="right" vertical="center"/>
    </xf>
    <xf numFmtId="183" fontId="1" fillId="0" borderId="2" xfId="170" applyNumberFormat="1" applyFont="1" applyBorder="1" applyAlignment="1">
      <alignment vertical="center"/>
    </xf>
    <xf numFmtId="0" fontId="1" fillId="0" borderId="0" xfId="170" applyFont="1" applyAlignment="1">
      <alignment horizontal="right"/>
    </xf>
    <xf numFmtId="0" fontId="7" fillId="0" borderId="0" xfId="170" applyFont="1" applyAlignment="1">
      <alignment horizontal="right"/>
    </xf>
    <xf numFmtId="0" fontId="7" fillId="0" borderId="0" xfId="170" applyFont="1" applyBorder="1" applyAlignment="1"/>
    <xf numFmtId="0" fontId="1" fillId="0" borderId="0" xfId="170" applyFont="1" applyAlignment="1">
      <alignment horizontal="left"/>
    </xf>
    <xf numFmtId="0" fontId="36" fillId="0" borderId="0" xfId="170" applyFont="1" applyBorder="1" applyAlignment="1">
      <alignment horizontal="left"/>
    </xf>
    <xf numFmtId="0" fontId="1" fillId="0" borderId="0" xfId="170" applyFont="1" applyAlignment="1"/>
    <xf numFmtId="165" fontId="1" fillId="0" borderId="0" xfId="170" applyNumberFormat="1" applyFont="1" applyAlignment="1">
      <alignment horizontal="right"/>
    </xf>
    <xf numFmtId="3" fontId="1" fillId="0" borderId="0" xfId="170" applyNumberFormat="1" applyFont="1" applyAlignment="1">
      <alignment horizontal="right"/>
    </xf>
    <xf numFmtId="0" fontId="6" fillId="0" borderId="0" xfId="170" applyFont="1" applyAlignment="1">
      <alignment horizontal="left"/>
    </xf>
    <xf numFmtId="0" fontId="1" fillId="0" borderId="3" xfId="170" applyFont="1" applyBorder="1" applyAlignment="1">
      <alignment horizontal="right"/>
    </xf>
    <xf numFmtId="0" fontId="1" fillId="0" borderId="3" xfId="170" applyFont="1" applyBorder="1" applyAlignment="1"/>
    <xf numFmtId="176" fontId="1" fillId="0" borderId="0" xfId="170" applyNumberFormat="1" applyFont="1" applyFill="1" applyAlignment="1"/>
    <xf numFmtId="0" fontId="1" fillId="0" borderId="0" xfId="170" applyFont="1" applyFill="1" applyAlignment="1"/>
    <xf numFmtId="0" fontId="6" fillId="0" borderId="0" xfId="170" applyFont="1" applyFill="1" applyAlignment="1"/>
    <xf numFmtId="3" fontId="1" fillId="0" borderId="0" xfId="170" applyNumberFormat="1" applyFont="1" applyFill="1" applyAlignment="1">
      <alignment horizontal="right"/>
    </xf>
    <xf numFmtId="0" fontId="6" fillId="0" borderId="0" xfId="170" applyFont="1" applyFill="1" applyAlignment="1">
      <alignment horizontal="left"/>
    </xf>
    <xf numFmtId="0" fontId="6" fillId="0" borderId="0" xfId="170" applyFont="1" applyFill="1" applyAlignment="1">
      <alignment horizontal="right"/>
    </xf>
    <xf numFmtId="0" fontId="4" fillId="0" borderId="0" xfId="170" applyFont="1" applyBorder="1" applyAlignment="1"/>
    <xf numFmtId="0" fontId="4" fillId="0" borderId="3" xfId="170" applyFont="1" applyBorder="1" applyAlignment="1"/>
    <xf numFmtId="0" fontId="4" fillId="0" borderId="3" xfId="170" applyFont="1" applyBorder="1" applyAlignment="1">
      <alignment horizontal="right"/>
    </xf>
    <xf numFmtId="0" fontId="50" fillId="0" borderId="0" xfId="170" applyFont="1" applyBorder="1"/>
    <xf numFmtId="0" fontId="3" fillId="0" borderId="0" xfId="150" applyFont="1" applyAlignment="1" applyProtection="1">
      <alignment horizontal="left"/>
    </xf>
    <xf numFmtId="170" fontId="1" fillId="0" borderId="0" xfId="171" applyNumberFormat="1" applyFont="1"/>
    <xf numFmtId="1" fontId="1" fillId="0" borderId="0" xfId="171" applyNumberFormat="1" applyFont="1"/>
    <xf numFmtId="0" fontId="48" fillId="0" borderId="0" xfId="171" applyFont="1" applyBorder="1"/>
    <xf numFmtId="0" fontId="4" fillId="0" borderId="0" xfId="170" applyFont="1" applyBorder="1" applyAlignment="1">
      <alignment horizontal="left" vertical="center"/>
    </xf>
    <xf numFmtId="0" fontId="1" fillId="0" borderId="0" xfId="170" applyNumberFormat="1" applyFont="1" applyAlignment="1">
      <alignment vertical="center"/>
    </xf>
    <xf numFmtId="0" fontId="4" fillId="0" borderId="0" xfId="196" applyFont="1" applyFill="1"/>
    <xf numFmtId="0" fontId="4" fillId="0" borderId="0" xfId="196" applyFill="1"/>
    <xf numFmtId="0" fontId="40" fillId="0" borderId="0" xfId="196" applyFont="1" applyFill="1" applyAlignment="1">
      <alignment horizontal="left"/>
    </xf>
    <xf numFmtId="0" fontId="40" fillId="0" borderId="0" xfId="196" applyFont="1" applyFill="1"/>
    <xf numFmtId="0" fontId="7" fillId="0" borderId="0" xfId="196" applyFont="1" applyFill="1" applyAlignment="1">
      <alignment horizontal="right" vertical="center"/>
    </xf>
    <xf numFmtId="0" fontId="41" fillId="0" borderId="0" xfId="196" applyFont="1" applyFill="1" applyAlignment="1">
      <alignment horizontal="right" vertical="center"/>
    </xf>
    <xf numFmtId="173" fontId="1" fillId="0" borderId="0" xfId="196" applyNumberFormat="1" applyFont="1" applyFill="1" applyAlignment="1">
      <alignment horizontal="right"/>
    </xf>
    <xf numFmtId="173" fontId="40" fillId="0" borderId="0" xfId="196" applyNumberFormat="1" applyFont="1" applyFill="1"/>
    <xf numFmtId="173" fontId="1" fillId="0" borderId="0" xfId="196" applyNumberFormat="1" applyFont="1" applyFill="1"/>
    <xf numFmtId="0" fontId="4" fillId="12" borderId="2" xfId="198" applyFont="1" applyFill="1" applyBorder="1"/>
    <xf numFmtId="0" fontId="4" fillId="12" borderId="0" xfId="198" applyFont="1" applyFill="1" applyAlignment="1">
      <alignment vertical="justify" wrapText="1"/>
    </xf>
    <xf numFmtId="0" fontId="52" fillId="0" borderId="0" xfId="0" applyFont="1" applyBorder="1"/>
    <xf numFmtId="165" fontId="60" fillId="0" borderId="0" xfId="171" applyNumberFormat="1" applyFont="1" applyFill="1" applyBorder="1" applyAlignment="1">
      <alignment horizontal="right" vertical="center"/>
    </xf>
    <xf numFmtId="170" fontId="61" fillId="0" borderId="0" xfId="171" applyNumberFormat="1" applyFont="1" applyFill="1" applyAlignment="1">
      <alignment vertical="center"/>
    </xf>
    <xf numFmtId="0" fontId="61" fillId="0" borderId="0" xfId="171" applyFont="1" applyFill="1" applyAlignment="1">
      <alignment vertical="center"/>
    </xf>
    <xf numFmtId="0" fontId="48" fillId="0" borderId="0" xfId="171" applyFont="1" applyFill="1" applyBorder="1" applyAlignment="1">
      <alignment vertical="center"/>
    </xf>
    <xf numFmtId="0" fontId="4" fillId="0" borderId="0" xfId="170" applyBorder="1" applyAlignment="1">
      <alignment vertical="center"/>
    </xf>
    <xf numFmtId="0" fontId="7" fillId="0" borderId="0" xfId="170" applyFont="1" applyAlignment="1">
      <alignment vertical="center"/>
    </xf>
    <xf numFmtId="0" fontId="36" fillId="0" borderId="0" xfId="170" applyFont="1"/>
    <xf numFmtId="0" fontId="39" fillId="12" borderId="0" xfId="198" applyFont="1" applyFill="1"/>
    <xf numFmtId="0" fontId="25" fillId="0" borderId="0" xfId="0" applyFont="1" applyAlignment="1"/>
    <xf numFmtId="0" fontId="25" fillId="0" borderId="0" xfId="0" applyFont="1"/>
    <xf numFmtId="0" fontId="1" fillId="0" borderId="0" xfId="150" applyFont="1" applyAlignment="1" applyProtection="1"/>
    <xf numFmtId="0" fontId="39" fillId="0" borderId="0" xfId="171" applyFont="1" applyFill="1" applyBorder="1"/>
    <xf numFmtId="0" fontId="4" fillId="0" borderId="0" xfId="171" applyFill="1"/>
    <xf numFmtId="0" fontId="39" fillId="0" borderId="0" xfId="171" applyFont="1" applyFill="1"/>
    <xf numFmtId="0" fontId="42" fillId="0" borderId="0" xfId="171" applyFont="1" applyFill="1"/>
    <xf numFmtId="0" fontId="4" fillId="0" borderId="0" xfId="0" applyFont="1" applyFill="1"/>
    <xf numFmtId="0" fontId="2" fillId="0" borderId="0" xfId="0" applyFont="1" applyFill="1"/>
    <xf numFmtId="0" fontId="4" fillId="0" borderId="0" xfId="171" applyFont="1" applyFill="1"/>
    <xf numFmtId="0" fontId="2" fillId="0" borderId="0" xfId="171" applyFont="1" applyFill="1" applyBorder="1" applyAlignment="1">
      <alignment horizontal="left"/>
    </xf>
    <xf numFmtId="0" fontId="50" fillId="0" borderId="0" xfId="171" applyFont="1" applyFill="1" applyBorder="1"/>
    <xf numFmtId="0" fontId="1" fillId="0" borderId="0" xfId="171" applyFont="1" applyFill="1" applyAlignment="1"/>
    <xf numFmtId="169" fontId="1" fillId="0" borderId="0" xfId="170" applyNumberFormat="1" applyFont="1" applyAlignment="1">
      <alignment horizontal="right" vertical="center"/>
    </xf>
    <xf numFmtId="169" fontId="1" fillId="0" borderId="0" xfId="170" applyNumberFormat="1" applyFont="1" applyAlignment="1">
      <alignment vertical="center"/>
    </xf>
    <xf numFmtId="169" fontId="4" fillId="0" borderId="0" xfId="170" applyNumberFormat="1" applyAlignment="1">
      <alignment vertical="center"/>
    </xf>
    <xf numFmtId="169" fontId="4" fillId="0" borderId="0" xfId="170" applyNumberFormat="1" applyFont="1" applyAlignment="1">
      <alignment vertical="center"/>
    </xf>
    <xf numFmtId="169" fontId="5" fillId="0" borderId="0" xfId="170" applyNumberFormat="1" applyFont="1" applyAlignment="1">
      <alignment vertical="center"/>
    </xf>
    <xf numFmtId="169" fontId="13" fillId="0" borderId="0" xfId="170" applyNumberFormat="1" applyFont="1" applyAlignment="1">
      <alignment vertical="center"/>
    </xf>
    <xf numFmtId="169" fontId="62" fillId="0" borderId="0" xfId="170" applyNumberFormat="1" applyFont="1" applyAlignment="1">
      <alignment horizontal="right" vertical="center"/>
    </xf>
    <xf numFmtId="171" fontId="1" fillId="0" borderId="0" xfId="172" applyNumberFormat="1" applyFont="1" applyAlignment="1">
      <alignment horizontal="right" vertical="center"/>
    </xf>
    <xf numFmtId="171" fontId="1" fillId="0" borderId="0" xfId="170" applyNumberFormat="1" applyFont="1" applyAlignment="1">
      <alignment horizontal="right" vertical="center"/>
    </xf>
    <xf numFmtId="171" fontId="1" fillId="0" borderId="0" xfId="170" applyNumberFormat="1" applyFont="1" applyAlignment="1">
      <alignment vertical="center"/>
    </xf>
    <xf numFmtId="194" fontId="1" fillId="0" borderId="0" xfId="170" applyNumberFormat="1" applyFont="1" applyFill="1" applyAlignment="1">
      <alignment horizontal="right"/>
    </xf>
    <xf numFmtId="194" fontId="1" fillId="0" borderId="0" xfId="170" applyNumberFormat="1" applyFont="1" applyFill="1"/>
    <xf numFmtId="194" fontId="4" fillId="0" borderId="0" xfId="170" applyNumberFormat="1" applyFont="1" applyFill="1"/>
    <xf numFmtId="194" fontId="5" fillId="0" borderId="0" xfId="170" applyNumberFormat="1" applyFont="1" applyFill="1" applyAlignment="1">
      <alignment horizontal="right"/>
    </xf>
    <xf numFmtId="166" fontId="1" fillId="12" borderId="0" xfId="198" applyNumberFormat="1" applyFont="1" applyFill="1"/>
    <xf numFmtId="0" fontId="1" fillId="0" borderId="3" xfId="170" applyFont="1" applyBorder="1" applyAlignment="1">
      <alignment horizontal="left" vertical="center"/>
    </xf>
    <xf numFmtId="3" fontId="1" fillId="0" borderId="3" xfId="170" applyNumberFormat="1" applyFont="1" applyBorder="1" applyAlignment="1">
      <alignment horizontal="right" vertical="center"/>
    </xf>
    <xf numFmtId="3" fontId="1" fillId="0" borderId="3" xfId="170" applyNumberFormat="1" applyFont="1" applyBorder="1" applyAlignment="1">
      <alignment vertical="center"/>
    </xf>
    <xf numFmtId="0" fontId="1" fillId="0" borderId="0" xfId="170" applyFont="1" applyFill="1" applyBorder="1" applyAlignment="1">
      <alignment horizontal="left" vertical="center"/>
    </xf>
    <xf numFmtId="0" fontId="1" fillId="0" borderId="0" xfId="170" applyFont="1" applyFill="1" applyAlignment="1">
      <alignment vertical="center"/>
    </xf>
    <xf numFmtId="0" fontId="1" fillId="0" borderId="0" xfId="170" applyFont="1" applyFill="1" applyAlignment="1">
      <alignment horizontal="right" vertical="center"/>
    </xf>
    <xf numFmtId="0" fontId="34" fillId="0" borderId="0" xfId="170" applyFont="1" applyBorder="1" applyAlignment="1">
      <alignment horizontal="left" vertical="center"/>
    </xf>
    <xf numFmtId="0" fontId="34" fillId="0" borderId="0" xfId="170" applyFont="1" applyBorder="1" applyAlignment="1">
      <alignment vertical="center"/>
    </xf>
    <xf numFmtId="0" fontId="34" fillId="0" borderId="0" xfId="170" applyFont="1" applyAlignment="1">
      <alignment vertical="center"/>
    </xf>
    <xf numFmtId="165" fontId="1" fillId="0" borderId="0" xfId="170" applyNumberFormat="1" applyFont="1" applyFill="1" applyAlignment="1">
      <alignment horizontal="right"/>
    </xf>
    <xf numFmtId="0" fontId="4" fillId="0" borderId="0" xfId="170" applyFont="1" applyAlignment="1">
      <alignment horizontal="left" vertical="center"/>
    </xf>
    <xf numFmtId="165" fontId="28" fillId="0" borderId="0" xfId="0" applyNumberFormat="1" applyFont="1" applyFill="1" applyBorder="1" applyAlignment="1">
      <alignment horizontal="left" vertical="center"/>
    </xf>
    <xf numFmtId="169" fontId="28" fillId="12" borderId="0" xfId="198" applyNumberFormat="1" applyFont="1" applyFill="1" applyAlignment="1">
      <alignment horizontal="left"/>
    </xf>
    <xf numFmtId="169" fontId="4" fillId="12" borderId="0" xfId="198" applyNumberFormat="1" applyFont="1" applyFill="1"/>
    <xf numFmtId="176" fontId="28" fillId="0" borderId="0" xfId="197" applyNumberFormat="1" applyFont="1" applyAlignment="1">
      <alignment horizontal="left"/>
    </xf>
    <xf numFmtId="0" fontId="25" fillId="0" borderId="0" xfId="0" quotePrefix="1" applyFont="1" applyAlignment="1">
      <alignment horizontal="right" vertical="center"/>
    </xf>
    <xf numFmtId="0" fontId="63" fillId="0" borderId="0" xfId="0" applyFont="1" applyAlignment="1">
      <alignment horizontal="left" vertical="center"/>
    </xf>
    <xf numFmtId="0" fontId="25" fillId="0" borderId="0" xfId="150" applyFont="1" applyAlignment="1" applyProtection="1">
      <alignment horizontal="left" vertical="center"/>
    </xf>
    <xf numFmtId="0" fontId="83" fillId="12" borderId="0" xfId="198" applyFont="1" applyFill="1"/>
    <xf numFmtId="0" fontId="83" fillId="12" borderId="0" xfId="198" applyFont="1" applyFill="1" applyBorder="1"/>
    <xf numFmtId="0" fontId="84" fillId="12" borderId="0" xfId="198" applyFont="1" applyFill="1"/>
    <xf numFmtId="0" fontId="84" fillId="12" borderId="0" xfId="198" applyFont="1" applyFill="1" applyBorder="1"/>
    <xf numFmtId="0" fontId="83" fillId="12" borderId="0" xfId="198" applyFont="1" applyFill="1" applyAlignment="1">
      <alignment vertical="center"/>
    </xf>
    <xf numFmtId="169" fontId="85" fillId="12" borderId="0" xfId="198" applyNumberFormat="1" applyFont="1" applyFill="1" applyAlignment="1">
      <alignment vertical="center"/>
    </xf>
    <xf numFmtId="0" fontId="86" fillId="12" borderId="0" xfId="150" applyFont="1" applyFill="1" applyAlignment="1" applyProtection="1"/>
    <xf numFmtId="0" fontId="85" fillId="12" borderId="0" xfId="198" applyFont="1" applyFill="1"/>
    <xf numFmtId="0" fontId="83" fillId="12" borderId="0" xfId="181" applyFont="1" applyFill="1" applyBorder="1"/>
    <xf numFmtId="0" fontId="83" fillId="12" borderId="0" xfId="198" applyFont="1" applyFill="1" applyBorder="1" applyAlignment="1">
      <alignment horizontal="center"/>
    </xf>
    <xf numFmtId="0" fontId="83" fillId="12" borderId="0" xfId="181" applyFont="1" applyFill="1" applyBorder="1" applyAlignment="1">
      <alignment horizontal="center"/>
    </xf>
    <xf numFmtId="166" fontId="83" fillId="12" borderId="0" xfId="181" applyNumberFormat="1" applyFont="1" applyFill="1" applyBorder="1"/>
    <xf numFmtId="0" fontId="83" fillId="12" borderId="0" xfId="0" applyFont="1" applyFill="1"/>
    <xf numFmtId="0" fontId="87" fillId="0" borderId="0" xfId="150" applyFont="1" applyAlignment="1" applyProtection="1">
      <alignment horizontal="left" vertical="center"/>
    </xf>
    <xf numFmtId="0" fontId="87" fillId="0" borderId="0" xfId="150" applyFont="1" applyBorder="1" applyAlignment="1" applyProtection="1">
      <alignment horizontal="left" vertical="center"/>
    </xf>
    <xf numFmtId="0" fontId="0" fillId="0" borderId="2" xfId="0" applyBorder="1"/>
    <xf numFmtId="0" fontId="1" fillId="12" borderId="0" xfId="150" applyFont="1" applyFill="1" applyAlignment="1" applyProtection="1">
      <alignment vertical="center"/>
    </xf>
    <xf numFmtId="49" fontId="25" fillId="0" borderId="0" xfId="0" quotePrefix="1" applyNumberFormat="1" applyFont="1" applyAlignment="1">
      <alignment horizontal="left" vertical="center"/>
    </xf>
    <xf numFmtId="49" fontId="25" fillId="0" borderId="0" xfId="0" applyNumberFormat="1" applyFont="1" applyAlignment="1">
      <alignment horizontal="left" vertical="center"/>
    </xf>
    <xf numFmtId="2" fontId="25" fillId="0" borderId="0" xfId="0" quotePrefix="1" applyNumberFormat="1" applyFont="1" applyAlignment="1">
      <alignment horizontal="left" vertical="center"/>
    </xf>
    <xf numFmtId="0" fontId="25" fillId="0" borderId="0" xfId="0" quotePrefix="1" applyNumberFormat="1" applyFont="1" applyAlignment="1">
      <alignment horizontal="left" vertical="center"/>
    </xf>
    <xf numFmtId="0" fontId="1" fillId="12" borderId="0" xfId="198" applyFont="1" applyFill="1" applyAlignment="1">
      <alignment horizontal="justify" vertical="center" wrapText="1"/>
    </xf>
    <xf numFmtId="0" fontId="6" fillId="0" borderId="0" xfId="179" applyFont="1" applyAlignment="1">
      <alignment horizontal="left"/>
    </xf>
    <xf numFmtId="0" fontId="6" fillId="0" borderId="0" xfId="171" applyFont="1" applyFill="1" applyAlignment="1">
      <alignment horizontal="left"/>
    </xf>
    <xf numFmtId="0" fontId="2" fillId="0" borderId="0" xfId="171" applyFont="1"/>
    <xf numFmtId="174" fontId="6" fillId="0" borderId="0" xfId="171" applyNumberFormat="1" applyFont="1" applyAlignment="1">
      <alignment horizontal="right"/>
    </xf>
    <xf numFmtId="0" fontId="6" fillId="0" borderId="0" xfId="170" applyFont="1" applyAlignment="1">
      <alignment horizontal="left" vertical="center"/>
    </xf>
    <xf numFmtId="165" fontId="6" fillId="0" borderId="0" xfId="170" applyNumberFormat="1" applyFont="1" applyAlignment="1">
      <alignment horizontal="right" vertical="center"/>
    </xf>
    <xf numFmtId="169" fontId="6" fillId="0" borderId="0" xfId="170" applyNumberFormat="1" applyFont="1" applyAlignment="1">
      <alignment horizontal="right" vertical="center"/>
    </xf>
    <xf numFmtId="171" fontId="6" fillId="0" borderId="0" xfId="172" applyNumberFormat="1" applyFont="1" applyFill="1" applyAlignment="1">
      <alignment horizontal="right"/>
    </xf>
    <xf numFmtId="168" fontId="6" fillId="0" borderId="0" xfId="172" applyNumberFormat="1" applyFont="1" applyFill="1" applyAlignment="1">
      <alignment horizontal="right"/>
    </xf>
    <xf numFmtId="0" fontId="25" fillId="0" borderId="0" xfId="150" applyFont="1" applyAlignment="1" applyProtection="1">
      <alignment horizontal="left" vertical="center"/>
    </xf>
    <xf numFmtId="0" fontId="12" fillId="0" borderId="0" xfId="199" applyFont="1" applyFill="1"/>
    <xf numFmtId="0" fontId="1" fillId="0" borderId="0" xfId="199" applyFont="1" applyFill="1"/>
    <xf numFmtId="0" fontId="6" fillId="0" borderId="0" xfId="199" applyFont="1" applyFill="1"/>
    <xf numFmtId="0" fontId="1" fillId="0" borderId="0" xfId="150" applyFont="1" applyFill="1" applyAlignment="1" applyProtection="1">
      <alignment horizontal="left" vertical="top"/>
    </xf>
    <xf numFmtId="0" fontId="1" fillId="0" borderId="0" xfId="199" applyFont="1" applyFill="1" applyBorder="1"/>
    <xf numFmtId="0" fontId="6" fillId="0" borderId="0" xfId="199" applyFont="1" applyFill="1" applyBorder="1"/>
    <xf numFmtId="0" fontId="1" fillId="0" borderId="3" xfId="199" applyFont="1" applyFill="1" applyBorder="1"/>
    <xf numFmtId="0" fontId="6" fillId="0" borderId="3" xfId="199" applyFont="1" applyFill="1" applyBorder="1"/>
    <xf numFmtId="0" fontId="1" fillId="0" borderId="2" xfId="199" applyFont="1" applyFill="1" applyBorder="1"/>
    <xf numFmtId="0" fontId="6" fillId="0" borderId="2" xfId="199" applyFont="1" applyFill="1" applyBorder="1"/>
    <xf numFmtId="173" fontId="6" fillId="0" borderId="0" xfId="199" applyNumberFormat="1" applyFont="1" applyFill="1"/>
    <xf numFmtId="195" fontId="6" fillId="0" borderId="0" xfId="199" applyNumberFormat="1" applyFont="1" applyFill="1"/>
    <xf numFmtId="173" fontId="1" fillId="0" borderId="0" xfId="171" applyNumberFormat="1" applyFont="1" applyFill="1" applyAlignment="1">
      <alignment horizontal="right"/>
    </xf>
    <xf numFmtId="0" fontId="1" fillId="0" borderId="0" xfId="199" applyFont="1" applyFill="1" applyBorder="1" applyAlignment="1">
      <alignment horizontal="left"/>
    </xf>
    <xf numFmtId="0" fontId="1" fillId="0" borderId="0" xfId="199" applyFont="1" applyFill="1" applyAlignment="1">
      <alignment horizontal="left"/>
    </xf>
    <xf numFmtId="165" fontId="1" fillId="0" borderId="0" xfId="199" applyNumberFormat="1" applyFont="1" applyFill="1"/>
    <xf numFmtId="165" fontId="6" fillId="0" borderId="0" xfId="199" applyNumberFormat="1" applyFont="1" applyFill="1" applyAlignment="1">
      <alignment horizontal="right"/>
    </xf>
    <xf numFmtId="0" fontId="6" fillId="0" borderId="0" xfId="199" applyFont="1" applyFill="1" applyBorder="1" applyAlignment="1">
      <alignment horizontal="right"/>
    </xf>
    <xf numFmtId="0" fontId="12" fillId="0" borderId="0" xfId="199" applyFont="1" applyFill="1" applyBorder="1" applyAlignment="1">
      <alignment horizontal="right"/>
    </xf>
    <xf numFmtId="0" fontId="6" fillId="0" borderId="0" xfId="199" applyFont="1" applyFill="1" applyBorder="1" applyAlignment="1">
      <alignment horizontal="left"/>
    </xf>
    <xf numFmtId="0" fontId="6" fillId="0" borderId="2" xfId="199" applyFont="1" applyFill="1" applyBorder="1" applyAlignment="1">
      <alignment horizontal="right"/>
    </xf>
    <xf numFmtId="0" fontId="12" fillId="0" borderId="2" xfId="199" applyFont="1" applyFill="1" applyBorder="1" applyAlignment="1">
      <alignment horizontal="right"/>
    </xf>
    <xf numFmtId="0" fontId="6" fillId="0" borderId="2" xfId="199" applyFont="1" applyFill="1" applyBorder="1" applyAlignment="1">
      <alignment horizontal="left"/>
    </xf>
    <xf numFmtId="0" fontId="7" fillId="0" borderId="0" xfId="199" applyFont="1" applyFill="1" applyBorder="1" applyAlignment="1">
      <alignment horizontal="right"/>
    </xf>
    <xf numFmtId="0" fontId="7" fillId="0" borderId="0" xfId="199" applyFont="1" applyFill="1" applyBorder="1" applyAlignment="1">
      <alignment horizontal="left"/>
    </xf>
    <xf numFmtId="0" fontId="12" fillId="0" borderId="0" xfId="199" applyFont="1" applyFill="1" applyBorder="1"/>
    <xf numFmtId="0" fontId="2" fillId="0" borderId="0" xfId="199" applyFont="1" applyFill="1" applyBorder="1"/>
    <xf numFmtId="0" fontId="12" fillId="0" borderId="2" xfId="199" applyFont="1" applyFill="1" applyBorder="1"/>
    <xf numFmtId="0" fontId="2" fillId="0" borderId="2" xfId="199" applyFont="1" applyFill="1" applyBorder="1"/>
    <xf numFmtId="0" fontId="4" fillId="0" borderId="0" xfId="199" applyFont="1" applyFill="1"/>
    <xf numFmtId="0" fontId="1" fillId="0" borderId="0" xfId="199" applyFont="1" applyFill="1" applyAlignment="1">
      <alignment horizontal="right"/>
    </xf>
    <xf numFmtId="0" fontId="2" fillId="0" borderId="0" xfId="199" applyFont="1" applyFill="1"/>
    <xf numFmtId="0" fontId="1" fillId="0" borderId="0" xfId="199" quotePrefix="1" applyFont="1" applyFill="1" applyAlignment="1">
      <alignment horizontal="left"/>
    </xf>
    <xf numFmtId="0" fontId="6" fillId="0" borderId="0" xfId="199" applyFont="1" applyFill="1" applyAlignment="1">
      <alignment horizontal="left"/>
    </xf>
    <xf numFmtId="173" fontId="28" fillId="0" borderId="0" xfId="171" applyNumberFormat="1" applyFont="1" applyFill="1" applyAlignment="1">
      <alignment horizontal="left"/>
    </xf>
    <xf numFmtId="165" fontId="28" fillId="0" borderId="0" xfId="199" applyNumberFormat="1" applyFont="1" applyFill="1" applyAlignment="1">
      <alignment horizontal="left"/>
    </xf>
    <xf numFmtId="165" fontId="1" fillId="0" borderId="0" xfId="199" applyNumberFormat="1" applyFont="1" applyFill="1" applyAlignment="1">
      <alignment horizontal="right"/>
    </xf>
    <xf numFmtId="165" fontId="1" fillId="0" borderId="0" xfId="199" applyNumberFormat="1" applyFont="1" applyFill="1" applyBorder="1" applyAlignment="1">
      <alignment horizontal="right"/>
    </xf>
    <xf numFmtId="165" fontId="6" fillId="0" borderId="0" xfId="199" applyNumberFormat="1" applyFont="1" applyFill="1" applyBorder="1" applyAlignment="1">
      <alignment horizontal="right"/>
    </xf>
    <xf numFmtId="166" fontId="6" fillId="0" borderId="0" xfId="199" applyNumberFormat="1" applyFont="1" applyFill="1" applyAlignment="1">
      <alignment horizontal="right"/>
    </xf>
    <xf numFmtId="166" fontId="1" fillId="0" borderId="0" xfId="199" applyNumberFormat="1" applyFont="1" applyFill="1" applyBorder="1" applyAlignment="1">
      <alignment horizontal="right"/>
    </xf>
    <xf numFmtId="166" fontId="1" fillId="0" borderId="0" xfId="199" applyNumberFormat="1" applyFont="1" applyFill="1" applyAlignment="1">
      <alignment horizontal="right"/>
    </xf>
    <xf numFmtId="166" fontId="28" fillId="0" borderId="0" xfId="199" applyNumberFormat="1" applyFont="1" applyFill="1" applyAlignment="1">
      <alignment horizontal="left"/>
    </xf>
    <xf numFmtId="166" fontId="4" fillId="0" borderId="0" xfId="199" applyNumberFormat="1" applyFont="1" applyFill="1" applyAlignment="1">
      <alignment horizontal="left"/>
    </xf>
    <xf numFmtId="166" fontId="6" fillId="0" borderId="0" xfId="199" applyNumberFormat="1" applyFont="1" applyFill="1" applyBorder="1" applyAlignment="1">
      <alignment horizontal="right"/>
    </xf>
    <xf numFmtId="170" fontId="1" fillId="0" borderId="0" xfId="199" applyNumberFormat="1" applyFont="1" applyFill="1"/>
    <xf numFmtId="166" fontId="1" fillId="0" borderId="0" xfId="199" applyNumberFormat="1" applyFont="1" applyFill="1"/>
    <xf numFmtId="0" fontId="1" fillId="0" borderId="0" xfId="199" applyFont="1" applyFill="1" applyBorder="1" applyAlignment="1">
      <alignment horizontal="right"/>
    </xf>
    <xf numFmtId="0" fontId="87" fillId="0" borderId="0" xfId="150" applyFont="1" applyAlignment="1" applyProtection="1">
      <alignment horizontal="left" vertical="center"/>
    </xf>
    <xf numFmtId="0" fontId="25" fillId="0" borderId="0" xfId="150" applyFont="1" applyAlignment="1" applyProtection="1">
      <alignment horizontal="left" vertical="center"/>
    </xf>
    <xf numFmtId="0" fontId="25" fillId="0" borderId="0" xfId="150" applyFont="1" applyBorder="1" applyAlignment="1" applyProtection="1">
      <alignment horizontal="left" vertical="center"/>
    </xf>
    <xf numFmtId="0" fontId="27" fillId="0" borderId="2" xfId="0" applyFont="1" applyBorder="1" applyAlignment="1">
      <alignment horizontal="left" wrapText="1"/>
    </xf>
    <xf numFmtId="0" fontId="1" fillId="0" borderId="0" xfId="199" applyFont="1" applyFill="1" applyAlignment="1">
      <alignment horizontal="left" wrapText="1"/>
    </xf>
    <xf numFmtId="0" fontId="7" fillId="0" borderId="0" xfId="171" applyFont="1" applyBorder="1" applyAlignment="1">
      <alignment horizontal="left" vertical="center" wrapText="1"/>
    </xf>
    <xf numFmtId="0" fontId="4" fillId="0" borderId="0" xfId="171" applyAlignment="1">
      <alignment horizontal="left" vertical="center" wrapText="1"/>
    </xf>
    <xf numFmtId="0" fontId="1" fillId="0" borderId="0" xfId="199" applyFont="1" applyAlignment="1">
      <alignment horizontal="left"/>
    </xf>
    <xf numFmtId="0" fontId="1" fillId="0" borderId="0" xfId="150" applyFont="1" applyAlignment="1" applyProtection="1">
      <alignment horizontal="left" vertical="center"/>
    </xf>
    <xf numFmtId="0" fontId="7" fillId="0" borderId="0" xfId="171" applyFont="1" applyBorder="1" applyAlignment="1">
      <alignment horizontal="left" vertical="center"/>
    </xf>
    <xf numFmtId="0" fontId="4" fillId="0" borderId="0" xfId="171" applyAlignment="1">
      <alignment horizontal="left" vertical="center"/>
    </xf>
    <xf numFmtId="0" fontId="7" fillId="0" borderId="0" xfId="179" applyFont="1" applyBorder="1" applyAlignment="1">
      <alignment horizontal="left" vertical="center"/>
    </xf>
    <xf numFmtId="0" fontId="1" fillId="0" borderId="0" xfId="171" applyFont="1" applyAlignment="1">
      <alignment horizontal="right"/>
    </xf>
    <xf numFmtId="0" fontId="1" fillId="0" borderId="0" xfId="171" applyFont="1" applyBorder="1" applyAlignment="1">
      <alignment horizontal="right"/>
    </xf>
    <xf numFmtId="0" fontId="7" fillId="0" borderId="0" xfId="171" applyFont="1" applyAlignment="1">
      <alignment horizontal="left" vertical="center"/>
    </xf>
    <xf numFmtId="0" fontId="7" fillId="0" borderId="2" xfId="171" applyFont="1" applyBorder="1" applyAlignment="1">
      <alignment horizontal="center" vertical="top"/>
    </xf>
    <xf numFmtId="0" fontId="1" fillId="12" borderId="0" xfId="202" applyFont="1" applyFill="1" applyAlignment="1">
      <alignment horizontal="left" vertical="top" wrapText="1"/>
    </xf>
    <xf numFmtId="0" fontId="7" fillId="12" borderId="0" xfId="202" applyFont="1" applyFill="1" applyBorder="1" applyAlignment="1">
      <alignment horizontal="left" vertical="center"/>
    </xf>
    <xf numFmtId="0" fontId="7" fillId="12" borderId="0" xfId="202" applyFont="1" applyFill="1" applyAlignment="1">
      <alignment horizontal="left" vertical="center"/>
    </xf>
    <xf numFmtId="171" fontId="1" fillId="0" borderId="0" xfId="179" applyNumberFormat="1" applyFont="1" applyAlignment="1">
      <alignment horizontal="right"/>
    </xf>
    <xf numFmtId="171" fontId="7" fillId="0" borderId="0" xfId="171" applyNumberFormat="1" applyFont="1" applyBorder="1" applyAlignment="1">
      <alignment horizontal="right" vertical="top"/>
    </xf>
    <xf numFmtId="171" fontId="7" fillId="0" borderId="2" xfId="171" applyNumberFormat="1" applyFont="1" applyBorder="1" applyAlignment="1">
      <alignment horizontal="center" vertical="top"/>
    </xf>
    <xf numFmtId="171" fontId="7" fillId="0" borderId="0" xfId="171" applyNumberFormat="1" applyFont="1" applyBorder="1" applyAlignment="1">
      <alignment horizontal="center" vertical="top"/>
    </xf>
    <xf numFmtId="0" fontId="1" fillId="12" borderId="0" xfId="202" applyFont="1" applyFill="1" applyBorder="1" applyAlignment="1">
      <alignment horizontal="left" vertical="center" wrapText="1"/>
    </xf>
    <xf numFmtId="0" fontId="1" fillId="0" borderId="0" xfId="201" applyFont="1" applyAlignment="1">
      <alignment horizontal="left" vertical="center"/>
    </xf>
    <xf numFmtId="0" fontId="7" fillId="0" borderId="0" xfId="201" applyFont="1" applyAlignment="1">
      <alignment horizontal="left" vertical="center" wrapText="1"/>
    </xf>
    <xf numFmtId="0" fontId="7" fillId="0" borderId="2" xfId="201" applyFont="1" applyBorder="1" applyAlignment="1">
      <alignment horizontal="center"/>
    </xf>
    <xf numFmtId="0" fontId="7" fillId="0" borderId="4" xfId="201" applyFont="1" applyBorder="1" applyAlignment="1">
      <alignment horizontal="center"/>
    </xf>
    <xf numFmtId="0" fontId="1" fillId="0" borderId="0" xfId="171" applyFont="1" applyAlignment="1">
      <alignment horizontal="left"/>
    </xf>
    <xf numFmtId="0" fontId="1" fillId="0" borderId="0" xfId="170" applyFont="1" applyBorder="1" applyAlignment="1">
      <alignment horizontal="right"/>
    </xf>
    <xf numFmtId="0" fontId="1" fillId="0" borderId="0" xfId="170" applyFont="1" applyAlignment="1">
      <alignment horizontal="right"/>
    </xf>
    <xf numFmtId="0" fontId="7" fillId="0" borderId="0" xfId="170" applyFont="1" applyAlignment="1">
      <alignment horizontal="left" vertical="center"/>
    </xf>
    <xf numFmtId="0" fontId="7" fillId="0" borderId="0" xfId="170" applyFont="1" applyAlignment="1">
      <alignment horizontal="center" vertical="center"/>
    </xf>
    <xf numFmtId="0" fontId="1" fillId="0" borderId="0" xfId="170" applyFont="1" applyFill="1" applyBorder="1" applyAlignment="1">
      <alignment horizontal="left" vertical="center" wrapText="1"/>
    </xf>
    <xf numFmtId="0" fontId="1" fillId="0" borderId="0" xfId="170" applyFont="1" applyAlignment="1">
      <alignment horizontal="right" vertical="center"/>
    </xf>
    <xf numFmtId="0" fontId="7" fillId="0" borderId="2" xfId="170" applyFont="1" applyBorder="1" applyAlignment="1">
      <alignment horizontal="center" vertical="center"/>
    </xf>
    <xf numFmtId="0" fontId="1" fillId="0" borderId="0" xfId="153" applyFont="1" applyAlignment="1" applyProtection="1">
      <alignment horizontal="left"/>
    </xf>
    <xf numFmtId="0" fontId="7" fillId="0" borderId="0" xfId="170" applyFont="1" applyBorder="1" applyAlignment="1">
      <alignment horizontal="center" vertical="center"/>
    </xf>
    <xf numFmtId="0" fontId="4" fillId="0" borderId="0" xfId="170" applyFont="1" applyAlignment="1">
      <alignment horizontal="left" vertical="center"/>
    </xf>
    <xf numFmtId="0" fontId="1" fillId="0" borderId="0" xfId="150" applyFont="1" applyAlignment="1" applyProtection="1">
      <alignment horizontal="left"/>
    </xf>
    <xf numFmtId="0" fontId="7" fillId="0" borderId="0" xfId="171" applyFont="1" applyBorder="1" applyAlignment="1">
      <alignment horizontal="center" vertical="center"/>
    </xf>
    <xf numFmtId="0" fontId="7" fillId="0" borderId="2" xfId="171" applyFont="1" applyBorder="1" applyAlignment="1">
      <alignment horizontal="center" vertical="center" wrapText="1"/>
    </xf>
    <xf numFmtId="0" fontId="7" fillId="12" borderId="0" xfId="198" applyFont="1" applyFill="1" applyBorder="1" applyAlignment="1">
      <alignment vertical="center"/>
    </xf>
    <xf numFmtId="0" fontId="1" fillId="12" borderId="0" xfId="198" applyFont="1" applyFill="1" applyAlignment="1">
      <alignment horizontal="right"/>
    </xf>
    <xf numFmtId="0" fontId="7" fillId="12" borderId="0" xfId="198" applyFont="1" applyFill="1" applyAlignment="1">
      <alignment horizontal="left" vertical="center"/>
    </xf>
    <xf numFmtId="0" fontId="4" fillId="0" borderId="0" xfId="198" applyFont="1" applyAlignment="1">
      <alignment horizontal="left" vertical="center"/>
    </xf>
    <xf numFmtId="181" fontId="1" fillId="12" borderId="0" xfId="151" applyNumberFormat="1" applyFont="1" applyFill="1" applyAlignment="1" applyProtection="1">
      <alignment horizontal="left"/>
    </xf>
    <xf numFmtId="0" fontId="1" fillId="12" borderId="0" xfId="198" applyFont="1" applyFill="1" applyAlignment="1">
      <alignment horizontal="left"/>
    </xf>
    <xf numFmtId="181" fontId="7" fillId="0" borderId="0" xfId="197" applyNumberFormat="1" applyFont="1" applyBorder="1" applyAlignment="1">
      <alignment horizontal="left" vertical="center"/>
    </xf>
    <xf numFmtId="171" fontId="7" fillId="0" borderId="2" xfId="197" applyNumberFormat="1" applyFont="1" applyBorder="1" applyAlignment="1">
      <alignment horizontal="center"/>
    </xf>
    <xf numFmtId="0" fontId="1" fillId="12" borderId="0" xfId="150" applyFont="1" applyFill="1" applyAlignment="1" applyProtection="1">
      <alignment horizontal="left" vertical="center"/>
    </xf>
    <xf numFmtId="0" fontId="1" fillId="0" borderId="0" xfId="153" applyFont="1" applyAlignment="1" applyProtection="1">
      <alignment horizontal="left" readingOrder="1"/>
    </xf>
    <xf numFmtId="171" fontId="0" fillId="0" borderId="0" xfId="0" applyNumberFormat="1"/>
    <xf numFmtId="171" fontId="1" fillId="0" borderId="0" xfId="171" applyNumberFormat="1" applyFont="1" applyAlignment="1">
      <alignment vertical="center"/>
    </xf>
    <xf numFmtId="0" fontId="2" fillId="0" borderId="0" xfId="0" applyFont="1"/>
    <xf numFmtId="171" fontId="2" fillId="0" borderId="0" xfId="0" applyNumberFormat="1" applyFont="1"/>
  </cellXfs>
  <cellStyles count="234">
    <cellStyle name="          _x000d__x000a_386grabber=VGA.3GR_x000d__x000a_" xfId="1" xr:uid="{00000000-0005-0000-0000-000000000000}"/>
    <cellStyle name="20% - Énfasis1 2" xfId="2" xr:uid="{00000000-0005-0000-0000-000001000000}"/>
    <cellStyle name="20% - Énfasis1 2 2" xfId="3" xr:uid="{00000000-0005-0000-0000-000002000000}"/>
    <cellStyle name="20% - Énfasis1 2 3" xfId="4" xr:uid="{00000000-0005-0000-0000-000003000000}"/>
    <cellStyle name="20% - Énfasis1 2_CAPITULO 17_Sector_Externo" xfId="5" xr:uid="{00000000-0005-0000-0000-000004000000}"/>
    <cellStyle name="20% - Énfasis1 3" xfId="6" xr:uid="{00000000-0005-0000-0000-000005000000}"/>
    <cellStyle name="20% - Énfasis1 3 2" xfId="7" xr:uid="{00000000-0005-0000-0000-000006000000}"/>
    <cellStyle name="20% - Énfasis1 3 3" xfId="8" xr:uid="{00000000-0005-0000-0000-000007000000}"/>
    <cellStyle name="20% - Énfasis1 3_CAPITULO 17_Sector_Externo" xfId="9" xr:uid="{00000000-0005-0000-0000-000008000000}"/>
    <cellStyle name="20% - Énfasis2 2" xfId="10" xr:uid="{00000000-0005-0000-0000-000009000000}"/>
    <cellStyle name="20% - Énfasis2 2 2" xfId="11" xr:uid="{00000000-0005-0000-0000-00000A000000}"/>
    <cellStyle name="20% - Énfasis2 2 3" xfId="12" xr:uid="{00000000-0005-0000-0000-00000B000000}"/>
    <cellStyle name="20% - Énfasis2 2_CAPITULO 17_Sector_Externo" xfId="13" xr:uid="{00000000-0005-0000-0000-00000C000000}"/>
    <cellStyle name="20% - Énfasis2 3" xfId="14" xr:uid="{00000000-0005-0000-0000-00000D000000}"/>
    <cellStyle name="20% - Énfasis2 3 2" xfId="15" xr:uid="{00000000-0005-0000-0000-00000E000000}"/>
    <cellStyle name="20% - Énfasis2 3 3" xfId="16" xr:uid="{00000000-0005-0000-0000-00000F000000}"/>
    <cellStyle name="20% - Énfasis2 3_CAPITULO 17_Sector_Externo" xfId="17" xr:uid="{00000000-0005-0000-0000-000010000000}"/>
    <cellStyle name="20% - Énfasis3 2" xfId="18" xr:uid="{00000000-0005-0000-0000-000011000000}"/>
    <cellStyle name="20% - Énfasis3 2 2" xfId="19" xr:uid="{00000000-0005-0000-0000-000012000000}"/>
    <cellStyle name="20% - Énfasis3 2 3" xfId="20" xr:uid="{00000000-0005-0000-0000-000013000000}"/>
    <cellStyle name="20% - Énfasis3 2_CAPITULO 17_Sector_Externo" xfId="21" xr:uid="{00000000-0005-0000-0000-000014000000}"/>
    <cellStyle name="20% - Énfasis3 3" xfId="22" xr:uid="{00000000-0005-0000-0000-000015000000}"/>
    <cellStyle name="20% - Énfasis3 3 2" xfId="23" xr:uid="{00000000-0005-0000-0000-000016000000}"/>
    <cellStyle name="20% - Énfasis3 3 3" xfId="24" xr:uid="{00000000-0005-0000-0000-000017000000}"/>
    <cellStyle name="20% - Énfasis3 3_CAPITULO 17_Sector_Externo" xfId="25" xr:uid="{00000000-0005-0000-0000-000018000000}"/>
    <cellStyle name="20% - Énfasis4 2" xfId="26" xr:uid="{00000000-0005-0000-0000-000019000000}"/>
    <cellStyle name="20% - Énfasis4 2 2" xfId="27" xr:uid="{00000000-0005-0000-0000-00001A000000}"/>
    <cellStyle name="20% - Énfasis4 2 3" xfId="28" xr:uid="{00000000-0005-0000-0000-00001B000000}"/>
    <cellStyle name="20% - Énfasis4 2_CAPITULO 17_Sector_Externo" xfId="29" xr:uid="{00000000-0005-0000-0000-00001C000000}"/>
    <cellStyle name="20% - Énfasis4 3" xfId="30" xr:uid="{00000000-0005-0000-0000-00001D000000}"/>
    <cellStyle name="20% - Énfasis4 3 2" xfId="31" xr:uid="{00000000-0005-0000-0000-00001E000000}"/>
    <cellStyle name="20% - Énfasis4 3 3" xfId="32" xr:uid="{00000000-0005-0000-0000-00001F000000}"/>
    <cellStyle name="20% - Énfasis4 3_CAPITULO 17_Sector_Externo" xfId="33" xr:uid="{00000000-0005-0000-0000-000020000000}"/>
    <cellStyle name="20% - Énfasis5 2" xfId="34" xr:uid="{00000000-0005-0000-0000-000021000000}"/>
    <cellStyle name="20% - Énfasis5 2 2" xfId="35" xr:uid="{00000000-0005-0000-0000-000022000000}"/>
    <cellStyle name="20% - Énfasis5 2 3" xfId="36" xr:uid="{00000000-0005-0000-0000-000023000000}"/>
    <cellStyle name="20% - Énfasis5 2_CAPITULO 17_Sector_Externo" xfId="37" xr:uid="{00000000-0005-0000-0000-000024000000}"/>
    <cellStyle name="20% - Énfasis5 3" xfId="38" xr:uid="{00000000-0005-0000-0000-000025000000}"/>
    <cellStyle name="20% - Énfasis5 3 2" xfId="39" xr:uid="{00000000-0005-0000-0000-000026000000}"/>
    <cellStyle name="20% - Énfasis5 3 3" xfId="40" xr:uid="{00000000-0005-0000-0000-000027000000}"/>
    <cellStyle name="20% - Énfasis5 3_CAPITULO 17_Sector_Externo" xfId="41" xr:uid="{00000000-0005-0000-0000-000028000000}"/>
    <cellStyle name="20% - Énfasis6 2" xfId="42" xr:uid="{00000000-0005-0000-0000-000029000000}"/>
    <cellStyle name="20% - Énfasis6 2 2" xfId="43" xr:uid="{00000000-0005-0000-0000-00002A000000}"/>
    <cellStyle name="20% - Énfasis6 2 3" xfId="44" xr:uid="{00000000-0005-0000-0000-00002B000000}"/>
    <cellStyle name="20% - Énfasis6 2_CAPITULO 17_Sector_Externo" xfId="45" xr:uid="{00000000-0005-0000-0000-00002C000000}"/>
    <cellStyle name="20% - Énfasis6 3" xfId="46" xr:uid="{00000000-0005-0000-0000-00002D000000}"/>
    <cellStyle name="20% - Énfasis6 3 2" xfId="47" xr:uid="{00000000-0005-0000-0000-00002E000000}"/>
    <cellStyle name="20% - Énfasis6 3 3" xfId="48" xr:uid="{00000000-0005-0000-0000-00002F000000}"/>
    <cellStyle name="20% - Énfasis6 3_CAPITULO 17_Sector_Externo" xfId="49" xr:uid="{00000000-0005-0000-0000-000030000000}"/>
    <cellStyle name="40% - Énfasis1 2" xfId="50" xr:uid="{00000000-0005-0000-0000-000031000000}"/>
    <cellStyle name="40% - Énfasis1 2 2" xfId="51" xr:uid="{00000000-0005-0000-0000-000032000000}"/>
    <cellStyle name="40% - Énfasis1 2 3" xfId="52" xr:uid="{00000000-0005-0000-0000-000033000000}"/>
    <cellStyle name="40% - Énfasis1 2_CAPITULO 17_Sector_Externo" xfId="53" xr:uid="{00000000-0005-0000-0000-000034000000}"/>
    <cellStyle name="40% - Énfasis1 3" xfId="54" xr:uid="{00000000-0005-0000-0000-000035000000}"/>
    <cellStyle name="40% - Énfasis1 3 2" xfId="55" xr:uid="{00000000-0005-0000-0000-000036000000}"/>
    <cellStyle name="40% - Énfasis1 3 3" xfId="56" xr:uid="{00000000-0005-0000-0000-000037000000}"/>
    <cellStyle name="40% - Énfasis1 3_CAPITULO 17_Sector_Externo" xfId="57" xr:uid="{00000000-0005-0000-0000-000038000000}"/>
    <cellStyle name="40% - Énfasis2 2" xfId="58" xr:uid="{00000000-0005-0000-0000-000039000000}"/>
    <cellStyle name="40% - Énfasis2 2 2" xfId="59" xr:uid="{00000000-0005-0000-0000-00003A000000}"/>
    <cellStyle name="40% - Énfasis2 2 3" xfId="60" xr:uid="{00000000-0005-0000-0000-00003B000000}"/>
    <cellStyle name="40% - Énfasis2 2_CAPITULO 17_Sector_Externo" xfId="61" xr:uid="{00000000-0005-0000-0000-00003C000000}"/>
    <cellStyle name="40% - Énfasis2 3" xfId="62" xr:uid="{00000000-0005-0000-0000-00003D000000}"/>
    <cellStyle name="40% - Énfasis2 3 2" xfId="63" xr:uid="{00000000-0005-0000-0000-00003E000000}"/>
    <cellStyle name="40% - Énfasis2 3 3" xfId="64" xr:uid="{00000000-0005-0000-0000-00003F000000}"/>
    <cellStyle name="40% - Énfasis2 3_CAPITULO 17_Sector_Externo" xfId="65" xr:uid="{00000000-0005-0000-0000-000040000000}"/>
    <cellStyle name="40% - Énfasis3 2" xfId="66" xr:uid="{00000000-0005-0000-0000-000041000000}"/>
    <cellStyle name="40% - Énfasis3 2 2" xfId="67" xr:uid="{00000000-0005-0000-0000-000042000000}"/>
    <cellStyle name="40% - Énfasis3 2 3" xfId="68" xr:uid="{00000000-0005-0000-0000-000043000000}"/>
    <cellStyle name="40% - Énfasis3 2_CAPITULO 17_Sector_Externo" xfId="69" xr:uid="{00000000-0005-0000-0000-000044000000}"/>
    <cellStyle name="40% - Énfasis3 3" xfId="70" xr:uid="{00000000-0005-0000-0000-000045000000}"/>
    <cellStyle name="40% - Énfasis3 3 2" xfId="71" xr:uid="{00000000-0005-0000-0000-000046000000}"/>
    <cellStyle name="40% - Énfasis3 3 3" xfId="72" xr:uid="{00000000-0005-0000-0000-000047000000}"/>
    <cellStyle name="40% - Énfasis3 3_CAPITULO 17_Sector_Externo" xfId="73" xr:uid="{00000000-0005-0000-0000-000048000000}"/>
    <cellStyle name="40% - Énfasis4 2" xfId="74" xr:uid="{00000000-0005-0000-0000-000049000000}"/>
    <cellStyle name="40% - Énfasis4 2 2" xfId="75" xr:uid="{00000000-0005-0000-0000-00004A000000}"/>
    <cellStyle name="40% - Énfasis4 2 3" xfId="76" xr:uid="{00000000-0005-0000-0000-00004B000000}"/>
    <cellStyle name="40% - Énfasis4 2_CAPITULO 17_Sector_Externo" xfId="77" xr:uid="{00000000-0005-0000-0000-00004C000000}"/>
    <cellStyle name="40% - Énfasis4 3" xfId="78" xr:uid="{00000000-0005-0000-0000-00004D000000}"/>
    <cellStyle name="40% - Énfasis4 3 2" xfId="79" xr:uid="{00000000-0005-0000-0000-00004E000000}"/>
    <cellStyle name="40% - Énfasis4 3 3" xfId="80" xr:uid="{00000000-0005-0000-0000-00004F000000}"/>
    <cellStyle name="40% - Énfasis4 3_CAPITULO 17_Sector_Externo" xfId="81" xr:uid="{00000000-0005-0000-0000-000050000000}"/>
    <cellStyle name="40% - Énfasis5 2" xfId="82" xr:uid="{00000000-0005-0000-0000-000051000000}"/>
    <cellStyle name="40% - Énfasis5 2 2" xfId="83" xr:uid="{00000000-0005-0000-0000-000052000000}"/>
    <cellStyle name="40% - Énfasis5 2 3" xfId="84" xr:uid="{00000000-0005-0000-0000-000053000000}"/>
    <cellStyle name="40% - Énfasis5 2_CAPITULO 17_Sector_Externo" xfId="85" xr:uid="{00000000-0005-0000-0000-000054000000}"/>
    <cellStyle name="40% - Énfasis5 3" xfId="86" xr:uid="{00000000-0005-0000-0000-000055000000}"/>
    <cellStyle name="40% - Énfasis5 3 2" xfId="87" xr:uid="{00000000-0005-0000-0000-000056000000}"/>
    <cellStyle name="40% - Énfasis5 3 3" xfId="88" xr:uid="{00000000-0005-0000-0000-000057000000}"/>
    <cellStyle name="40% - Énfasis5 3_CAPITULO 17_Sector_Externo" xfId="89" xr:uid="{00000000-0005-0000-0000-000058000000}"/>
    <cellStyle name="40% - Énfasis6 2" xfId="90" xr:uid="{00000000-0005-0000-0000-000059000000}"/>
    <cellStyle name="40% - Énfasis6 2 2" xfId="91" xr:uid="{00000000-0005-0000-0000-00005A000000}"/>
    <cellStyle name="40% - Énfasis6 2 3" xfId="92" xr:uid="{00000000-0005-0000-0000-00005B000000}"/>
    <cellStyle name="40% - Énfasis6 2_CAPITULO 17_Sector_Externo" xfId="93" xr:uid="{00000000-0005-0000-0000-00005C000000}"/>
    <cellStyle name="40% - Énfasis6 3" xfId="94" xr:uid="{00000000-0005-0000-0000-00005D000000}"/>
    <cellStyle name="40% - Énfasis6 3 2" xfId="95" xr:uid="{00000000-0005-0000-0000-00005E000000}"/>
    <cellStyle name="40% - Énfasis6 3 3" xfId="96" xr:uid="{00000000-0005-0000-0000-00005F000000}"/>
    <cellStyle name="40% - Énfasis6 3_CAPITULO 17_Sector_Externo" xfId="97" xr:uid="{00000000-0005-0000-0000-000060000000}"/>
    <cellStyle name="60% - Énfasis1 2" xfId="98" xr:uid="{00000000-0005-0000-0000-000061000000}"/>
    <cellStyle name="60% - Énfasis1 3" xfId="99" xr:uid="{00000000-0005-0000-0000-000062000000}"/>
    <cellStyle name="60% - Énfasis2 2" xfId="100" xr:uid="{00000000-0005-0000-0000-000063000000}"/>
    <cellStyle name="60% - Énfasis2 3" xfId="101" xr:uid="{00000000-0005-0000-0000-000064000000}"/>
    <cellStyle name="60% - Énfasis3 2" xfId="102" xr:uid="{00000000-0005-0000-0000-000065000000}"/>
    <cellStyle name="60% - Énfasis3 3" xfId="103" xr:uid="{00000000-0005-0000-0000-000066000000}"/>
    <cellStyle name="60% - Énfasis4 2" xfId="104" xr:uid="{00000000-0005-0000-0000-000067000000}"/>
    <cellStyle name="60% - Énfasis4 3" xfId="105" xr:uid="{00000000-0005-0000-0000-000068000000}"/>
    <cellStyle name="60% - Énfasis5 2" xfId="106" xr:uid="{00000000-0005-0000-0000-000069000000}"/>
    <cellStyle name="60% - Énfasis5 3" xfId="107" xr:uid="{00000000-0005-0000-0000-00006A000000}"/>
    <cellStyle name="60% - Énfasis6 2" xfId="108" xr:uid="{00000000-0005-0000-0000-00006B000000}"/>
    <cellStyle name="60% - Énfasis6 3" xfId="109" xr:uid="{00000000-0005-0000-0000-00006C000000}"/>
    <cellStyle name="Base 0 dec" xfId="110" xr:uid="{00000000-0005-0000-0000-00006D000000}"/>
    <cellStyle name="Base 1 dec" xfId="111" xr:uid="{00000000-0005-0000-0000-00006E000000}"/>
    <cellStyle name="Base 2 dec" xfId="112" xr:uid="{00000000-0005-0000-0000-00006F000000}"/>
    <cellStyle name="Buena 2" xfId="113" xr:uid="{00000000-0005-0000-0000-000070000000}"/>
    <cellStyle name="Buena 3" xfId="114" xr:uid="{00000000-0005-0000-0000-000071000000}"/>
    <cellStyle name="Cálculo 2" xfId="115" xr:uid="{00000000-0005-0000-0000-000072000000}"/>
    <cellStyle name="Cálculo 3" xfId="116" xr:uid="{00000000-0005-0000-0000-000073000000}"/>
    <cellStyle name="Capitulo" xfId="117" xr:uid="{00000000-0005-0000-0000-000074000000}"/>
    <cellStyle name="Celda de comprobación 2" xfId="118" xr:uid="{00000000-0005-0000-0000-000075000000}"/>
    <cellStyle name="Celda de comprobación 3" xfId="119" xr:uid="{00000000-0005-0000-0000-000076000000}"/>
    <cellStyle name="Celda vinculada 2" xfId="120" xr:uid="{00000000-0005-0000-0000-000077000000}"/>
    <cellStyle name="Celda vinculada 3" xfId="121" xr:uid="{00000000-0005-0000-0000-000078000000}"/>
    <cellStyle name="Dec(1)" xfId="122" xr:uid="{00000000-0005-0000-0000-000079000000}"/>
    <cellStyle name="Dec(2)" xfId="123" xr:uid="{00000000-0005-0000-0000-00007A000000}"/>
    <cellStyle name="Decimal 0, derecha" xfId="124" xr:uid="{00000000-0005-0000-0000-00007B000000}"/>
    <cellStyle name="Decimal 2, derecha" xfId="125" xr:uid="{00000000-0005-0000-0000-00007C000000}"/>
    <cellStyle name="Descripciones" xfId="126" xr:uid="{00000000-0005-0000-0000-00007D000000}"/>
    <cellStyle name="Enc. der" xfId="127" xr:uid="{00000000-0005-0000-0000-00007E000000}"/>
    <cellStyle name="Enc. izq" xfId="128" xr:uid="{00000000-0005-0000-0000-00007F000000}"/>
    <cellStyle name="Encabezado" xfId="129" xr:uid="{00000000-0005-0000-0000-000080000000}"/>
    <cellStyle name="Encabezado 4 2" xfId="130" xr:uid="{00000000-0005-0000-0000-000081000000}"/>
    <cellStyle name="Encabezado 4 3" xfId="131" xr:uid="{00000000-0005-0000-0000-000082000000}"/>
    <cellStyle name="Énfasis1 2" xfId="132" xr:uid="{00000000-0005-0000-0000-000083000000}"/>
    <cellStyle name="Énfasis1 3" xfId="133" xr:uid="{00000000-0005-0000-0000-000084000000}"/>
    <cellStyle name="Énfasis2 2" xfId="134" xr:uid="{00000000-0005-0000-0000-000085000000}"/>
    <cellStyle name="Énfasis2 3" xfId="135" xr:uid="{00000000-0005-0000-0000-000086000000}"/>
    <cellStyle name="Énfasis3 2" xfId="136" xr:uid="{00000000-0005-0000-0000-000087000000}"/>
    <cellStyle name="Énfasis3 3" xfId="137" xr:uid="{00000000-0005-0000-0000-000088000000}"/>
    <cellStyle name="Énfasis4 2" xfId="138" xr:uid="{00000000-0005-0000-0000-000089000000}"/>
    <cellStyle name="Énfasis4 3" xfId="139" xr:uid="{00000000-0005-0000-0000-00008A000000}"/>
    <cellStyle name="Énfasis5 2" xfId="140" xr:uid="{00000000-0005-0000-0000-00008B000000}"/>
    <cellStyle name="Énfasis5 3" xfId="141" xr:uid="{00000000-0005-0000-0000-00008C000000}"/>
    <cellStyle name="Énfasis6 2" xfId="142" xr:uid="{00000000-0005-0000-0000-00008D000000}"/>
    <cellStyle name="Énfasis6 3" xfId="143" xr:uid="{00000000-0005-0000-0000-00008E000000}"/>
    <cellStyle name="entero" xfId="144" xr:uid="{00000000-0005-0000-0000-00008F000000}"/>
    <cellStyle name="Entrada 2" xfId="145" xr:uid="{00000000-0005-0000-0000-000090000000}"/>
    <cellStyle name="Entrada 3" xfId="146" xr:uid="{00000000-0005-0000-0000-000091000000}"/>
    <cellStyle name="Estilo 1" xfId="147" xr:uid="{00000000-0005-0000-0000-000092000000}"/>
    <cellStyle name="Etiqueta" xfId="148" xr:uid="{00000000-0005-0000-0000-000093000000}"/>
    <cellStyle name="Euro" xfId="149" xr:uid="{00000000-0005-0000-0000-000094000000}"/>
    <cellStyle name="Hipervínculo 2" xfId="151" xr:uid="{00000000-0005-0000-0000-000096000000}"/>
    <cellStyle name="Hipervínculo 2 2" xfId="152" xr:uid="{00000000-0005-0000-0000-000097000000}"/>
    <cellStyle name="Hipervínculo 3" xfId="153" xr:uid="{00000000-0005-0000-0000-000098000000}"/>
    <cellStyle name="Hipervínculo 3 2" xfId="154" xr:uid="{00000000-0005-0000-0000-000099000000}"/>
    <cellStyle name="Hipervínculo 3_CAPITULO 17_Sector_Externo" xfId="155" xr:uid="{00000000-0005-0000-0000-00009A000000}"/>
    <cellStyle name="Hipervínculo 4" xfId="156" xr:uid="{00000000-0005-0000-0000-00009B000000}"/>
    <cellStyle name="Hyperlink" xfId="150" builtinId="8"/>
    <cellStyle name="Incorrecto 2" xfId="157" xr:uid="{00000000-0005-0000-0000-00009C000000}"/>
    <cellStyle name="Incorrecto 3" xfId="158" xr:uid="{00000000-0005-0000-0000-00009D000000}"/>
    <cellStyle name="Linea horizontal" xfId="159" xr:uid="{00000000-0005-0000-0000-00009E000000}"/>
    <cellStyle name="Linea Inferior" xfId="160" xr:uid="{00000000-0005-0000-0000-00009F000000}"/>
    <cellStyle name="Linea Superior" xfId="161" xr:uid="{00000000-0005-0000-0000-0000A0000000}"/>
    <cellStyle name="Linea Tipo" xfId="162" xr:uid="{00000000-0005-0000-0000-0000A1000000}"/>
    <cellStyle name="miles" xfId="163" xr:uid="{00000000-0005-0000-0000-0000A2000000}"/>
    <cellStyle name="Miles 1 dec" xfId="164" xr:uid="{00000000-0005-0000-0000-0000A3000000}"/>
    <cellStyle name="miles_canacero" xfId="165" xr:uid="{00000000-0005-0000-0000-0000A4000000}"/>
    <cellStyle name="Millares 2" xfId="166" xr:uid="{00000000-0005-0000-0000-0000A5000000}"/>
    <cellStyle name="Millares 3" xfId="167" xr:uid="{00000000-0005-0000-0000-0000A6000000}"/>
    <cellStyle name="Neutral 2" xfId="168" xr:uid="{00000000-0005-0000-0000-0000A7000000}"/>
    <cellStyle name="Neutral 3" xfId="169" xr:uid="{00000000-0005-0000-0000-0000A8000000}"/>
    <cellStyle name="Normal" xfId="0" builtinId="0"/>
    <cellStyle name="Normal 10" xfId="170" xr:uid="{00000000-0005-0000-0000-0000AA000000}"/>
    <cellStyle name="Normal 11" xfId="171" xr:uid="{00000000-0005-0000-0000-0000AB000000}"/>
    <cellStyle name="Normal 2" xfId="172" xr:uid="{00000000-0005-0000-0000-0000AC000000}"/>
    <cellStyle name="Normal 2 2" xfId="173" xr:uid="{00000000-0005-0000-0000-0000AD000000}"/>
    <cellStyle name="Normal 2 2 2" xfId="174" xr:uid="{00000000-0005-0000-0000-0000AE000000}"/>
    <cellStyle name="Normal 2 2 3" xfId="175" xr:uid="{00000000-0005-0000-0000-0000AF000000}"/>
    <cellStyle name="Normal 2 2_CAPITULO 17_Sector_Externo" xfId="176" xr:uid="{00000000-0005-0000-0000-0000B0000000}"/>
    <cellStyle name="Normal 2 3" xfId="177" xr:uid="{00000000-0005-0000-0000-0000B1000000}"/>
    <cellStyle name="Normal 2_cap 13" xfId="178" xr:uid="{00000000-0005-0000-0000-0000B2000000}"/>
    <cellStyle name="Normal 3" xfId="179" xr:uid="{00000000-0005-0000-0000-0000B3000000}"/>
    <cellStyle name="Normal 3 2" xfId="180" xr:uid="{00000000-0005-0000-0000-0000B4000000}"/>
    <cellStyle name="Normal 4" xfId="181" xr:uid="{00000000-0005-0000-0000-0000B5000000}"/>
    <cellStyle name="Normal 5" xfId="182" xr:uid="{00000000-0005-0000-0000-0000B6000000}"/>
    <cellStyle name="Normal 5 2" xfId="183" xr:uid="{00000000-0005-0000-0000-0000B7000000}"/>
    <cellStyle name="Normal 5 3" xfId="184" xr:uid="{00000000-0005-0000-0000-0000B8000000}"/>
    <cellStyle name="Normal 5_CAPITULO 17_Sector_Externo" xfId="185" xr:uid="{00000000-0005-0000-0000-0000B9000000}"/>
    <cellStyle name="Normal 6" xfId="186" xr:uid="{00000000-0005-0000-0000-0000BA000000}"/>
    <cellStyle name="Normal 6 2" xfId="187" xr:uid="{00000000-0005-0000-0000-0000BB000000}"/>
    <cellStyle name="Normal 6 2 2" xfId="188" xr:uid="{00000000-0005-0000-0000-0000BC000000}"/>
    <cellStyle name="Normal 6 2_CAPITULO 17_Sector_Externo" xfId="189" xr:uid="{00000000-0005-0000-0000-0000BD000000}"/>
    <cellStyle name="Normal 7" xfId="190" xr:uid="{00000000-0005-0000-0000-0000BE000000}"/>
    <cellStyle name="Normal 7 2" xfId="191" xr:uid="{00000000-0005-0000-0000-0000BF000000}"/>
    <cellStyle name="Normal 7_CAPITULO 17_Sector_Externo" xfId="192" xr:uid="{00000000-0005-0000-0000-0000C0000000}"/>
    <cellStyle name="Normal 8" xfId="193" xr:uid="{00000000-0005-0000-0000-0000C1000000}"/>
    <cellStyle name="Normal 8 2" xfId="194" xr:uid="{00000000-0005-0000-0000-0000C2000000}"/>
    <cellStyle name="Normal 9" xfId="195" xr:uid="{00000000-0005-0000-0000-0000C3000000}"/>
    <cellStyle name="Normal_BalanzaPagos" xfId="196" xr:uid="{00000000-0005-0000-0000-0000C4000000}"/>
    <cellStyle name="Normal_C16.7 2" xfId="197" xr:uid="{00000000-0005-0000-0000-0000C5000000}"/>
    <cellStyle name="Normal_C16_6 2" xfId="198" xr:uid="{00000000-0005-0000-0000-0000C6000000}"/>
    <cellStyle name="Normal_C18_1 2" xfId="199" xr:uid="{00000000-0005-0000-0000-0000C7000000}"/>
    <cellStyle name="Normal_C18_13" xfId="200" xr:uid="{00000000-0005-0000-0000-0000C8000000}"/>
    <cellStyle name="Normal_C18_13 2" xfId="201" xr:uid="{00000000-0005-0000-0000-0000C9000000}"/>
    <cellStyle name="Normal_C18_8 2" xfId="202" xr:uid="{00000000-0005-0000-0000-0000CA000000}"/>
    <cellStyle name="Normal_Tema16_Inversión" xfId="203" xr:uid="{00000000-0005-0000-0000-0000CB000000}"/>
    <cellStyle name="Notas 2" xfId="204" xr:uid="{00000000-0005-0000-0000-0000CC000000}"/>
    <cellStyle name="Notas 2 2" xfId="205" xr:uid="{00000000-0005-0000-0000-0000CD000000}"/>
    <cellStyle name="Notas 2 3" xfId="206" xr:uid="{00000000-0005-0000-0000-0000CE000000}"/>
    <cellStyle name="Notas 3" xfId="207" xr:uid="{00000000-0005-0000-0000-0000CF000000}"/>
    <cellStyle name="Notas 3 2" xfId="208" xr:uid="{00000000-0005-0000-0000-0000D0000000}"/>
    <cellStyle name="Notas 3 3" xfId="209" xr:uid="{00000000-0005-0000-0000-0000D1000000}"/>
    <cellStyle name="Num. cuadro" xfId="210" xr:uid="{00000000-0005-0000-0000-0000D2000000}"/>
    <cellStyle name="Numero" xfId="211" xr:uid="{00000000-0005-0000-0000-0000D3000000}"/>
    <cellStyle name="Pie" xfId="212" xr:uid="{00000000-0005-0000-0000-0000D4000000}"/>
    <cellStyle name="Pies" xfId="213" xr:uid="{00000000-0005-0000-0000-0000D5000000}"/>
    <cellStyle name="Salida 2" xfId="214" xr:uid="{00000000-0005-0000-0000-0000D6000000}"/>
    <cellStyle name="Salida 3" xfId="215" xr:uid="{00000000-0005-0000-0000-0000D7000000}"/>
    <cellStyle name="sangria_n1" xfId="216" xr:uid="{00000000-0005-0000-0000-0000D8000000}"/>
    <cellStyle name="Separador" xfId="217" xr:uid="{00000000-0005-0000-0000-0000D9000000}"/>
    <cellStyle name="Texto de advertencia 2" xfId="218" xr:uid="{00000000-0005-0000-0000-0000DA000000}"/>
    <cellStyle name="Texto de advertencia 3" xfId="219" xr:uid="{00000000-0005-0000-0000-0000DB000000}"/>
    <cellStyle name="Texto explicativo 2" xfId="220" xr:uid="{00000000-0005-0000-0000-0000DC000000}"/>
    <cellStyle name="Texto explicativo 3" xfId="221" xr:uid="{00000000-0005-0000-0000-0000DD000000}"/>
    <cellStyle name="Texto, derecha" xfId="222" xr:uid="{00000000-0005-0000-0000-0000DE000000}"/>
    <cellStyle name="Texto, izquierda" xfId="223" xr:uid="{00000000-0005-0000-0000-0000DF000000}"/>
    <cellStyle name="Titulo" xfId="224" xr:uid="{00000000-0005-0000-0000-0000E0000000}"/>
    <cellStyle name="Título 1 2" xfId="225" xr:uid="{00000000-0005-0000-0000-0000E1000000}"/>
    <cellStyle name="Título 1 3" xfId="226" xr:uid="{00000000-0005-0000-0000-0000E2000000}"/>
    <cellStyle name="Título 2 2" xfId="227" xr:uid="{00000000-0005-0000-0000-0000E3000000}"/>
    <cellStyle name="Título 2 3" xfId="228" xr:uid="{00000000-0005-0000-0000-0000E4000000}"/>
    <cellStyle name="Título 3 2" xfId="229" xr:uid="{00000000-0005-0000-0000-0000E5000000}"/>
    <cellStyle name="Título 3 3" xfId="230" xr:uid="{00000000-0005-0000-0000-0000E6000000}"/>
    <cellStyle name="Titulo_10" xfId="231" xr:uid="{00000000-0005-0000-0000-0000E7000000}"/>
    <cellStyle name="Total 2" xfId="232" xr:uid="{00000000-0005-0000-0000-0000E8000000}"/>
    <cellStyle name="Total 3" xfId="233" xr:uid="{00000000-0005-0000-0000-0000E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AA0F3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A8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7"/>
  <sheetViews>
    <sheetView workbookViewId="0"/>
  </sheetViews>
  <sheetFormatPr defaultRowHeight="12.3"/>
  <sheetData>
    <row r="1" spans="1:4" ht="88.5">
      <c r="A1" s="837" t="s">
        <v>132</v>
      </c>
      <c r="B1" s="837"/>
      <c r="C1" s="837"/>
      <c r="D1" s="769"/>
    </row>
    <row r="2" spans="1:4" ht="13.8">
      <c r="A2" s="81"/>
      <c r="B2" s="82"/>
      <c r="C2" s="81"/>
    </row>
    <row r="3" spans="1:4" ht="13.8">
      <c r="A3" s="83">
        <v>17.100000000000001</v>
      </c>
      <c r="B3" s="835" t="s">
        <v>712</v>
      </c>
      <c r="C3" s="835"/>
    </row>
    <row r="4" spans="1:4" ht="13.8">
      <c r="B4" s="83" t="s">
        <v>1422</v>
      </c>
      <c r="C4" s="85"/>
    </row>
    <row r="5" spans="1:4" ht="13.8">
      <c r="C5" s="85"/>
      <c r="D5" s="90"/>
    </row>
    <row r="6" spans="1:4" ht="13.8">
      <c r="C6" s="85"/>
    </row>
    <row r="7" spans="1:4" ht="13.8">
      <c r="A7" s="83">
        <v>17.2</v>
      </c>
      <c r="B7" s="835" t="s">
        <v>626</v>
      </c>
      <c r="C7" s="835"/>
    </row>
    <row r="8" spans="1:4" ht="13.8">
      <c r="B8" s="834" t="s">
        <v>627</v>
      </c>
      <c r="C8" s="834"/>
    </row>
    <row r="9" spans="1:4" ht="13.8">
      <c r="B9" s="83" t="s">
        <v>621</v>
      </c>
      <c r="C9" s="85"/>
    </row>
    <row r="10" spans="1:4" ht="13.8">
      <c r="B10" s="83" t="s">
        <v>2</v>
      </c>
      <c r="C10" s="85"/>
      <c r="D10" s="90"/>
    </row>
    <row r="11" spans="1:4" ht="13.8">
      <c r="C11" s="85"/>
    </row>
    <row r="12" spans="1:4" ht="13.8">
      <c r="A12" s="83">
        <v>17.3</v>
      </c>
      <c r="B12" s="835" t="s">
        <v>626</v>
      </c>
      <c r="C12" s="835"/>
    </row>
    <row r="13" spans="1:4" ht="13.8">
      <c r="B13" s="834" t="s">
        <v>627</v>
      </c>
      <c r="C13" s="834"/>
    </row>
    <row r="14" spans="1:4" ht="13.8">
      <c r="B14" s="83" t="s">
        <v>1131</v>
      </c>
      <c r="C14" s="85"/>
    </row>
    <row r="15" spans="1:4" ht="13.8">
      <c r="B15" s="83" t="s">
        <v>1132</v>
      </c>
      <c r="C15" s="85"/>
    </row>
    <row r="16" spans="1:4" ht="13.8">
      <c r="C16" s="85"/>
    </row>
    <row r="17" spans="1:3" ht="13.8">
      <c r="A17" s="83">
        <v>17.399999999999999</v>
      </c>
      <c r="B17" s="835" t="s">
        <v>628</v>
      </c>
      <c r="C17" s="835"/>
    </row>
    <row r="18" spans="1:3" ht="13.8">
      <c r="B18" s="767" t="s">
        <v>627</v>
      </c>
      <c r="C18" s="768"/>
    </row>
    <row r="19" spans="1:3" ht="13.8">
      <c r="B19" s="83" t="s">
        <v>621</v>
      </c>
      <c r="C19" s="85"/>
    </row>
    <row r="20" spans="1:3" ht="13.8">
      <c r="B20" s="83" t="s">
        <v>2</v>
      </c>
      <c r="C20" s="85"/>
    </row>
    <row r="21" spans="1:3" ht="13.8">
      <c r="C21" s="85"/>
    </row>
    <row r="22" spans="1:3" ht="13.8">
      <c r="A22" s="83">
        <v>17.5</v>
      </c>
      <c r="B22" s="835" t="s">
        <v>628</v>
      </c>
      <c r="C22" s="835"/>
    </row>
    <row r="23" spans="1:3" ht="13.8">
      <c r="B23" s="834" t="s">
        <v>627</v>
      </c>
      <c r="C23" s="834"/>
    </row>
    <row r="24" spans="1:3" ht="13.8">
      <c r="B24" s="83" t="s">
        <v>1131</v>
      </c>
      <c r="C24" s="85"/>
    </row>
    <row r="25" spans="1:3" ht="13.8">
      <c r="B25" s="83" t="s">
        <v>1132</v>
      </c>
      <c r="C25" s="85"/>
    </row>
    <row r="26" spans="1:3" ht="13.8">
      <c r="C26" s="85"/>
    </row>
    <row r="27" spans="1:3" ht="13.8">
      <c r="A27" s="83">
        <v>17.600000000000001</v>
      </c>
      <c r="B27" s="835" t="s">
        <v>291</v>
      </c>
      <c r="C27" s="835"/>
    </row>
    <row r="28" spans="1:3" ht="13.8">
      <c r="B28" s="83" t="s">
        <v>621</v>
      </c>
      <c r="C28" s="85"/>
    </row>
    <row r="29" spans="1:3" ht="13.8">
      <c r="B29" s="83" t="s">
        <v>2</v>
      </c>
      <c r="C29" s="85"/>
    </row>
    <row r="30" spans="1:3" ht="13.8">
      <c r="C30" s="85"/>
    </row>
    <row r="31" spans="1:3" ht="13.8">
      <c r="A31" s="83">
        <v>17.7</v>
      </c>
      <c r="B31" s="835" t="s">
        <v>293</v>
      </c>
      <c r="C31" s="835"/>
    </row>
    <row r="32" spans="1:3" ht="13.8">
      <c r="B32" s="83" t="s">
        <v>621</v>
      </c>
      <c r="C32" s="85"/>
    </row>
    <row r="33" spans="1:5" ht="13.8">
      <c r="B33" s="83" t="s">
        <v>2</v>
      </c>
      <c r="C33" s="85"/>
    </row>
    <row r="34" spans="1:5" ht="13.8">
      <c r="C34" s="85"/>
    </row>
    <row r="35" spans="1:5" ht="13.8">
      <c r="A35" s="83">
        <v>17.8</v>
      </c>
      <c r="B35" s="835" t="s">
        <v>295</v>
      </c>
      <c r="C35" s="835"/>
    </row>
    <row r="36" spans="1:5" ht="13.8">
      <c r="B36" s="83" t="s">
        <v>615</v>
      </c>
      <c r="C36" s="85"/>
    </row>
    <row r="37" spans="1:5" ht="13.8">
      <c r="B37" s="83" t="s">
        <v>2</v>
      </c>
      <c r="C37" s="85"/>
    </row>
    <row r="38" spans="1:5" ht="13.8">
      <c r="C38" s="85"/>
    </row>
    <row r="39" spans="1:5" ht="13.8">
      <c r="A39" s="83">
        <v>17.899999999999999</v>
      </c>
      <c r="B39" s="835" t="s">
        <v>471</v>
      </c>
      <c r="C39" s="835"/>
    </row>
    <row r="40" spans="1:5" ht="13.8">
      <c r="B40" s="767" t="s">
        <v>708</v>
      </c>
      <c r="C40" s="85"/>
    </row>
    <row r="41" spans="1:5" ht="13.8">
      <c r="B41" s="83" t="s">
        <v>623</v>
      </c>
      <c r="C41" s="85"/>
    </row>
    <row r="42" spans="1:5" ht="13.8">
      <c r="B42" s="83" t="s">
        <v>1132</v>
      </c>
      <c r="C42" s="85"/>
    </row>
    <row r="43" spans="1:5" ht="13.8">
      <c r="C43" s="85"/>
    </row>
    <row r="44" spans="1:5" ht="13.8">
      <c r="A44" s="771" t="s">
        <v>134</v>
      </c>
      <c r="B44" s="835" t="s">
        <v>1370</v>
      </c>
      <c r="C44" s="835"/>
      <c r="E44" s="186"/>
    </row>
    <row r="45" spans="1:5" ht="13.8">
      <c r="B45" s="835" t="s">
        <v>1371</v>
      </c>
      <c r="C45" s="835"/>
      <c r="E45" s="186"/>
    </row>
    <row r="46" spans="1:5" ht="13.8">
      <c r="B46" s="785" t="s">
        <v>1372</v>
      </c>
      <c r="C46" s="785"/>
      <c r="E46" s="186"/>
    </row>
    <row r="47" spans="1:5" ht="13.8">
      <c r="B47" s="83" t="s">
        <v>1143</v>
      </c>
      <c r="C47" s="85"/>
      <c r="E47" s="186"/>
    </row>
    <row r="48" spans="1:5" ht="13.8">
      <c r="B48" s="83" t="s">
        <v>1138</v>
      </c>
      <c r="C48" s="85"/>
      <c r="E48" s="186"/>
    </row>
    <row r="49" spans="1:5" ht="13.8">
      <c r="C49" s="85"/>
      <c r="E49" s="186"/>
    </row>
    <row r="50" spans="1:5" ht="13.8">
      <c r="A50" s="772">
        <v>17.11</v>
      </c>
      <c r="B50" s="835" t="s">
        <v>720</v>
      </c>
      <c r="C50" s="835"/>
      <c r="E50" s="185"/>
    </row>
    <row r="51" spans="1:5" ht="13.8">
      <c r="B51" s="83" t="s">
        <v>785</v>
      </c>
      <c r="C51" s="85"/>
    </row>
    <row r="52" spans="1:5" ht="13.8">
      <c r="C52" s="85"/>
    </row>
    <row r="53" spans="1:5" ht="13.8">
      <c r="A53" s="83">
        <v>17.12</v>
      </c>
      <c r="B53" s="835" t="s">
        <v>720</v>
      </c>
      <c r="C53" s="835"/>
    </row>
    <row r="54" spans="1:5" ht="13.8">
      <c r="B54" s="83" t="s">
        <v>781</v>
      </c>
      <c r="C54" s="85"/>
    </row>
    <row r="55" spans="1:5" ht="13.8">
      <c r="B55" s="83" t="s">
        <v>1132</v>
      </c>
      <c r="C55" s="85"/>
    </row>
    <row r="56" spans="1:5" ht="13.8">
      <c r="C56" s="85"/>
    </row>
    <row r="57" spans="1:5" ht="13.8">
      <c r="A57" s="83">
        <v>17.13</v>
      </c>
      <c r="B57" s="835" t="s">
        <v>1022</v>
      </c>
      <c r="C57" s="835"/>
    </row>
    <row r="58" spans="1:5" ht="13.8">
      <c r="B58" s="83" t="s">
        <v>1185</v>
      </c>
      <c r="C58" s="85"/>
    </row>
    <row r="59" spans="1:5" ht="13.8">
      <c r="B59" s="83" t="s">
        <v>1132</v>
      </c>
      <c r="C59" s="85"/>
    </row>
    <row r="60" spans="1:5" ht="13.8">
      <c r="C60" s="85"/>
    </row>
    <row r="61" spans="1:5" ht="13.8">
      <c r="A61" s="83">
        <v>17.14</v>
      </c>
      <c r="B61" s="835" t="s">
        <v>616</v>
      </c>
      <c r="C61" s="835"/>
    </row>
    <row r="62" spans="1:5" ht="13.8">
      <c r="B62" s="83" t="s">
        <v>615</v>
      </c>
      <c r="C62" s="85"/>
    </row>
    <row r="63" spans="1:5" ht="13.8">
      <c r="B63" s="83" t="s">
        <v>2</v>
      </c>
      <c r="C63" s="85"/>
    </row>
    <row r="64" spans="1:5" ht="13.8">
      <c r="C64" s="85"/>
    </row>
    <row r="65" spans="1:3" ht="13.8">
      <c r="A65" s="83">
        <v>17.149999999999999</v>
      </c>
      <c r="B65" s="835" t="s">
        <v>771</v>
      </c>
      <c r="C65" s="835"/>
    </row>
    <row r="66" spans="1:3" ht="13.8">
      <c r="B66" s="83" t="s">
        <v>615</v>
      </c>
      <c r="C66" s="85"/>
    </row>
    <row r="67" spans="1:3" ht="13.8">
      <c r="B67" s="83" t="s">
        <v>2</v>
      </c>
      <c r="C67" s="85"/>
    </row>
    <row r="68" spans="1:3" ht="13.8">
      <c r="C68" s="85"/>
    </row>
    <row r="69" spans="1:3" ht="13.8">
      <c r="A69" s="83">
        <v>17.16</v>
      </c>
      <c r="B69" s="835" t="s">
        <v>771</v>
      </c>
      <c r="C69" s="835"/>
    </row>
    <row r="70" spans="1:3" ht="13.8">
      <c r="B70" s="83" t="s">
        <v>785</v>
      </c>
      <c r="C70" s="85"/>
    </row>
    <row r="71" spans="1:3" ht="13.8">
      <c r="C71" s="85"/>
    </row>
    <row r="72" spans="1:3" ht="13.8">
      <c r="A72" s="83">
        <v>17.170000000000002</v>
      </c>
      <c r="B72" s="835" t="s">
        <v>771</v>
      </c>
      <c r="C72" s="835"/>
    </row>
    <row r="73" spans="1:3" ht="13.8">
      <c r="B73" s="83" t="s">
        <v>790</v>
      </c>
      <c r="C73" s="85"/>
    </row>
    <row r="74" spans="1:3" ht="13.8">
      <c r="B74" s="83" t="s">
        <v>1132</v>
      </c>
      <c r="C74" s="85"/>
    </row>
    <row r="75" spans="1:3" ht="13.8">
      <c r="C75" s="85"/>
    </row>
    <row r="76" spans="1:3" ht="13.8">
      <c r="A76" s="83">
        <v>17.18</v>
      </c>
      <c r="B76" s="835" t="s">
        <v>472</v>
      </c>
      <c r="C76" s="835"/>
    </row>
    <row r="77" spans="1:3" ht="13.8">
      <c r="B77" s="767" t="s">
        <v>708</v>
      </c>
      <c r="C77" s="85"/>
    </row>
    <row r="78" spans="1:3" ht="13.8">
      <c r="B78" s="83" t="s">
        <v>623</v>
      </c>
      <c r="C78" s="85"/>
    </row>
    <row r="79" spans="1:3" ht="13.8">
      <c r="B79" s="83" t="s">
        <v>1132</v>
      </c>
      <c r="C79" s="85"/>
    </row>
    <row r="80" spans="1:3" ht="13.8">
      <c r="C80" s="85"/>
    </row>
    <row r="81" spans="1:3" ht="13.8">
      <c r="A81" s="83">
        <v>17.190000000000001</v>
      </c>
      <c r="B81" s="835" t="s">
        <v>704</v>
      </c>
      <c r="C81" s="835"/>
    </row>
    <row r="82" spans="1:3" ht="13.8">
      <c r="B82" s="753" t="s">
        <v>827</v>
      </c>
      <c r="C82" s="85"/>
    </row>
    <row r="83" spans="1:3" ht="13.8">
      <c r="B83" s="83" t="s">
        <v>812</v>
      </c>
      <c r="C83" s="85"/>
    </row>
    <row r="84" spans="1:3" ht="13.8">
      <c r="B84" s="83" t="s">
        <v>79</v>
      </c>
      <c r="C84" s="85"/>
    </row>
    <row r="85" spans="1:3" ht="13.8">
      <c r="C85" s="85"/>
    </row>
    <row r="86" spans="1:3" ht="13.8">
      <c r="A86" s="771" t="s">
        <v>133</v>
      </c>
      <c r="B86" s="835" t="s">
        <v>704</v>
      </c>
      <c r="C86" s="835"/>
    </row>
    <row r="87" spans="1:3" ht="13.8">
      <c r="B87" s="834" t="s">
        <v>709</v>
      </c>
      <c r="C87" s="834"/>
    </row>
    <row r="88" spans="1:3" ht="13.8">
      <c r="B88" s="83" t="s">
        <v>828</v>
      </c>
      <c r="C88" s="85"/>
    </row>
    <row r="89" spans="1:3" ht="13.8">
      <c r="B89" s="83" t="s">
        <v>79</v>
      </c>
      <c r="C89" s="85"/>
    </row>
    <row r="90" spans="1:3" ht="13.8">
      <c r="C90" s="85"/>
    </row>
    <row r="91" spans="1:3" ht="13.8">
      <c r="A91" s="772">
        <v>17.21</v>
      </c>
      <c r="B91" s="835" t="s">
        <v>473</v>
      </c>
      <c r="C91" s="835"/>
    </row>
    <row r="92" spans="1:3" ht="13.8">
      <c r="B92" s="835" t="s">
        <v>827</v>
      </c>
      <c r="C92" s="835"/>
    </row>
    <row r="93" spans="1:3" ht="13.8">
      <c r="B93" s="83" t="s">
        <v>812</v>
      </c>
      <c r="C93" s="85"/>
    </row>
    <row r="94" spans="1:3" ht="13.8">
      <c r="B94" s="83" t="s">
        <v>79</v>
      </c>
      <c r="C94" s="85"/>
    </row>
    <row r="95" spans="1:3" ht="13.8">
      <c r="C95" s="85"/>
    </row>
    <row r="96" spans="1:3" ht="13.8">
      <c r="A96" s="83">
        <v>17.22</v>
      </c>
      <c r="B96" s="835" t="s">
        <v>705</v>
      </c>
      <c r="C96" s="835"/>
    </row>
    <row r="97" spans="1:3" ht="13.8">
      <c r="B97" s="834" t="s">
        <v>710</v>
      </c>
      <c r="C97" s="834"/>
    </row>
    <row r="98" spans="1:3" ht="13.8">
      <c r="B98" s="83" t="s">
        <v>828</v>
      </c>
      <c r="C98" s="85"/>
    </row>
    <row r="99" spans="1:3" ht="13.8">
      <c r="B99" s="83" t="s">
        <v>79</v>
      </c>
      <c r="C99" s="85"/>
    </row>
    <row r="100" spans="1:3" ht="13.8">
      <c r="C100" s="85"/>
    </row>
    <row r="101" spans="1:3" ht="13.8">
      <c r="A101" s="83">
        <v>17.23</v>
      </c>
      <c r="B101" s="835" t="s">
        <v>267</v>
      </c>
      <c r="C101" s="835"/>
    </row>
    <row r="102" spans="1:3" ht="13.8">
      <c r="B102" s="83" t="s">
        <v>1185</v>
      </c>
      <c r="C102" s="85"/>
    </row>
    <row r="103" spans="1:3" ht="13.8">
      <c r="B103" s="83" t="s">
        <v>1132</v>
      </c>
      <c r="C103" s="85"/>
    </row>
    <row r="104" spans="1:3" ht="13.8">
      <c r="C104" s="85"/>
    </row>
    <row r="105" spans="1:3" ht="13.8">
      <c r="A105" s="84">
        <v>17.239999999999998</v>
      </c>
      <c r="B105" s="835" t="s">
        <v>629</v>
      </c>
      <c r="C105" s="835"/>
    </row>
    <row r="106" spans="1:3" ht="13.8">
      <c r="A106" s="84"/>
      <c r="B106" s="835" t="s">
        <v>955</v>
      </c>
      <c r="C106" s="835"/>
    </row>
    <row r="107" spans="1:3" ht="13.8">
      <c r="A107" s="84"/>
      <c r="B107" s="84" t="s">
        <v>116</v>
      </c>
      <c r="C107" s="85"/>
    </row>
    <row r="108" spans="1:3" ht="13.8">
      <c r="A108" s="84"/>
      <c r="B108" s="84" t="s">
        <v>117</v>
      </c>
      <c r="C108" s="85"/>
    </row>
    <row r="109" spans="1:3" ht="13.8">
      <c r="A109" s="84"/>
      <c r="B109" s="84"/>
      <c r="C109" s="85"/>
    </row>
    <row r="110" spans="1:3" ht="13.8">
      <c r="A110" s="84"/>
      <c r="B110" s="90" t="s">
        <v>1396</v>
      </c>
      <c r="C110" s="753" t="s">
        <v>1383</v>
      </c>
    </row>
    <row r="111" spans="1:3" ht="13.8">
      <c r="A111" s="84"/>
      <c r="B111" s="90"/>
      <c r="C111" s="753" t="s">
        <v>1384</v>
      </c>
    </row>
    <row r="112" spans="1:3" ht="13.8">
      <c r="A112" s="84"/>
      <c r="B112" s="90"/>
      <c r="C112" s="753" t="s">
        <v>1373</v>
      </c>
    </row>
    <row r="113" spans="1:3" ht="13.8">
      <c r="A113" s="84"/>
      <c r="B113" s="90"/>
      <c r="C113" s="83" t="s">
        <v>737</v>
      </c>
    </row>
    <row r="114" spans="1:3" ht="13.8">
      <c r="A114" s="84"/>
      <c r="B114" s="90"/>
      <c r="C114" s="83" t="s">
        <v>738</v>
      </c>
    </row>
    <row r="115" spans="1:3" ht="13.8">
      <c r="A115" s="84"/>
      <c r="B115" s="84"/>
      <c r="C115" s="85"/>
    </row>
    <row r="116" spans="1:3" ht="13.8">
      <c r="A116" s="83">
        <v>17.25</v>
      </c>
      <c r="B116" s="835" t="s">
        <v>706</v>
      </c>
      <c r="C116" s="835"/>
    </row>
    <row r="117" spans="1:3" ht="13.8">
      <c r="B117" s="767" t="s">
        <v>514</v>
      </c>
      <c r="C117" s="85"/>
    </row>
    <row r="118" spans="1:3" ht="13.8">
      <c r="B118" s="83" t="s">
        <v>833</v>
      </c>
      <c r="C118" s="85"/>
    </row>
    <row r="119" spans="1:3" ht="13.8">
      <c r="B119" s="83" t="s">
        <v>88</v>
      </c>
      <c r="C119" s="85"/>
    </row>
    <row r="120" spans="1:3" ht="13.8">
      <c r="C120" s="85"/>
    </row>
    <row r="121" spans="1:3" ht="13.8">
      <c r="A121" s="83">
        <v>17.260000000000002</v>
      </c>
      <c r="B121" s="835" t="s">
        <v>568</v>
      </c>
      <c r="C121" s="835"/>
    </row>
    <row r="122" spans="1:3" ht="13.8">
      <c r="B122" s="753" t="s">
        <v>834</v>
      </c>
      <c r="C122" s="85"/>
    </row>
    <row r="123" spans="1:3" ht="13.8">
      <c r="B123" s="83" t="s">
        <v>696</v>
      </c>
      <c r="C123" s="85"/>
    </row>
    <row r="124" spans="1:3" ht="13.8">
      <c r="B124" s="83" t="s">
        <v>88</v>
      </c>
      <c r="C124" s="85"/>
    </row>
    <row r="125" spans="1:3" ht="13.8">
      <c r="C125" s="85"/>
    </row>
    <row r="126" spans="1:3" ht="13.8">
      <c r="A126" s="83">
        <v>17.27</v>
      </c>
      <c r="B126" s="835" t="s">
        <v>568</v>
      </c>
      <c r="C126" s="835"/>
    </row>
    <row r="127" spans="1:3" ht="13.8">
      <c r="B127" s="753" t="s">
        <v>835</v>
      </c>
      <c r="C127" s="85"/>
    </row>
    <row r="128" spans="1:3" ht="13.8">
      <c r="B128" s="83" t="s">
        <v>836</v>
      </c>
      <c r="C128" s="85"/>
    </row>
    <row r="129" spans="1:3" ht="13.8">
      <c r="B129" s="83" t="s">
        <v>88</v>
      </c>
      <c r="C129" s="85"/>
    </row>
    <row r="130" spans="1:3" ht="13.8">
      <c r="C130" s="85"/>
    </row>
    <row r="131" spans="1:3" ht="13.8">
      <c r="A131" s="83">
        <v>17.28</v>
      </c>
      <c r="B131" s="835" t="s">
        <v>568</v>
      </c>
      <c r="C131" s="835"/>
    </row>
    <row r="132" spans="1:3" ht="13.8">
      <c r="B132" s="753" t="s">
        <v>877</v>
      </c>
      <c r="C132" s="85"/>
    </row>
    <row r="133" spans="1:3" ht="13.8">
      <c r="B133" s="83" t="s">
        <v>878</v>
      </c>
      <c r="C133" s="85"/>
    </row>
    <row r="134" spans="1:3" ht="13.8">
      <c r="B134" s="83" t="s">
        <v>88</v>
      </c>
      <c r="C134" s="85"/>
    </row>
    <row r="135" spans="1:3" ht="13.8">
      <c r="C135" s="85"/>
    </row>
    <row r="136" spans="1:3" ht="13.8">
      <c r="A136" s="83">
        <v>17.29</v>
      </c>
      <c r="B136" s="835" t="s">
        <v>268</v>
      </c>
      <c r="C136" s="835"/>
    </row>
    <row r="137" spans="1:3" ht="13.8">
      <c r="B137" s="83" t="s">
        <v>1185</v>
      </c>
      <c r="C137" s="85"/>
    </row>
    <row r="138" spans="1:3" ht="13.8">
      <c r="B138" s="83" t="s">
        <v>1132</v>
      </c>
      <c r="C138" s="85"/>
    </row>
    <row r="139" spans="1:3" ht="13.8">
      <c r="C139" s="85"/>
    </row>
    <row r="140" spans="1:3" ht="13.8">
      <c r="A140" s="771" t="s">
        <v>135</v>
      </c>
      <c r="B140" s="835" t="s">
        <v>880</v>
      </c>
      <c r="C140" s="835"/>
    </row>
    <row r="141" spans="1:3" ht="13.8">
      <c r="B141" s="83" t="s">
        <v>879</v>
      </c>
      <c r="C141" s="85"/>
    </row>
    <row r="142" spans="1:3" ht="13.8">
      <c r="B142" s="83" t="s">
        <v>88</v>
      </c>
      <c r="C142" s="85"/>
    </row>
    <row r="143" spans="1:3" ht="13.8">
      <c r="C143" s="85"/>
    </row>
    <row r="144" spans="1:3" ht="13.8">
      <c r="A144" s="772">
        <v>17.309999999999999</v>
      </c>
      <c r="B144" s="835" t="s">
        <v>277</v>
      </c>
      <c r="C144" s="835"/>
    </row>
    <row r="145" spans="1:3" ht="13.8">
      <c r="B145" s="83" t="s">
        <v>1185</v>
      </c>
      <c r="C145" s="85"/>
    </row>
    <row r="146" spans="1:3" ht="13.8">
      <c r="B146" s="83" t="s">
        <v>1132</v>
      </c>
      <c r="C146" s="85"/>
    </row>
    <row r="147" spans="1:3" ht="13.8">
      <c r="C147" s="85"/>
    </row>
    <row r="148" spans="1:3" ht="13.8">
      <c r="A148" s="83">
        <v>17.32</v>
      </c>
      <c r="B148" s="835" t="s">
        <v>703</v>
      </c>
      <c r="C148" s="835"/>
    </row>
    <row r="149" spans="1:3" ht="13.8">
      <c r="B149" s="834" t="s">
        <v>702</v>
      </c>
      <c r="C149" s="834"/>
    </row>
    <row r="150" spans="1:3" ht="13.8">
      <c r="B150" s="83" t="s">
        <v>367</v>
      </c>
      <c r="C150" s="85"/>
    </row>
    <row r="151" spans="1:3" ht="13.8">
      <c r="B151" s="83" t="s">
        <v>1138</v>
      </c>
      <c r="C151" s="85"/>
    </row>
    <row r="152" spans="1:3" ht="13.8">
      <c r="B152" s="752"/>
      <c r="C152" s="85"/>
    </row>
    <row r="153" spans="1:3" ht="13.8">
      <c r="A153" s="83">
        <v>17.329999999999998</v>
      </c>
      <c r="B153" s="836" t="s">
        <v>247</v>
      </c>
      <c r="C153" s="836"/>
    </row>
    <row r="154" spans="1:3" ht="13.8">
      <c r="B154" s="85" t="s">
        <v>1185</v>
      </c>
      <c r="C154" s="85"/>
    </row>
    <row r="155" spans="1:3" ht="13.8">
      <c r="B155" s="83" t="s">
        <v>1138</v>
      </c>
      <c r="C155" s="85"/>
    </row>
    <row r="156" spans="1:3" ht="13.8">
      <c r="C156" s="85"/>
    </row>
    <row r="157" spans="1:3" ht="13.8">
      <c r="A157" s="83">
        <v>17.34</v>
      </c>
      <c r="B157" s="835" t="s">
        <v>278</v>
      </c>
      <c r="C157" s="835"/>
    </row>
    <row r="158" spans="1:3" ht="13.8">
      <c r="B158" s="83" t="s">
        <v>137</v>
      </c>
      <c r="C158" s="85"/>
    </row>
    <row r="159" spans="1:3" ht="13.8">
      <c r="C159" s="85"/>
    </row>
    <row r="160" spans="1:3" ht="13.8">
      <c r="A160" s="83">
        <v>17.350000000000001</v>
      </c>
      <c r="B160" s="835" t="s">
        <v>301</v>
      </c>
      <c r="C160" s="835"/>
    </row>
    <row r="161" spans="1:3" ht="13.8">
      <c r="B161" s="83" t="s">
        <v>119</v>
      </c>
      <c r="C161" s="85"/>
    </row>
    <row r="162" spans="1:3" ht="13.8">
      <c r="C162" s="85"/>
    </row>
    <row r="163" spans="1:3" ht="13.8">
      <c r="A163" s="83">
        <v>17.36</v>
      </c>
      <c r="B163" s="835" t="s">
        <v>707</v>
      </c>
      <c r="C163" s="835"/>
    </row>
    <row r="164" spans="1:3" ht="13.8">
      <c r="B164" s="834" t="s">
        <v>711</v>
      </c>
      <c r="C164" s="834"/>
    </row>
    <row r="165" spans="1:3" ht="13.8">
      <c r="B165" s="83" t="s">
        <v>246</v>
      </c>
      <c r="C165" s="85"/>
    </row>
    <row r="166" spans="1:3" ht="13.8">
      <c r="B166" s="83" t="s">
        <v>1132</v>
      </c>
      <c r="C166" s="85"/>
    </row>
    <row r="167" spans="1:3" ht="13.8">
      <c r="C167" s="85"/>
    </row>
    <row r="168" spans="1:3" ht="13.8">
      <c r="A168" s="83">
        <v>17.37</v>
      </c>
      <c r="B168" s="835" t="s">
        <v>305</v>
      </c>
      <c r="C168" s="835"/>
    </row>
    <row r="169" spans="1:3" ht="13.8">
      <c r="B169" s="83" t="s">
        <v>674</v>
      </c>
      <c r="C169" s="85"/>
    </row>
    <row r="170" spans="1:3" ht="13.8">
      <c r="B170" s="83" t="s">
        <v>1132</v>
      </c>
      <c r="C170" s="85"/>
    </row>
    <row r="171" spans="1:3" ht="13.8">
      <c r="C171" s="85"/>
    </row>
    <row r="172" spans="1:3" ht="13.8">
      <c r="A172" s="83">
        <v>17.38</v>
      </c>
      <c r="B172" s="835" t="s">
        <v>305</v>
      </c>
      <c r="C172" s="835"/>
    </row>
    <row r="173" spans="1:3" ht="13.8">
      <c r="B173" s="83" t="s">
        <v>35</v>
      </c>
      <c r="C173" s="85"/>
    </row>
    <row r="174" spans="1:3" ht="13.8">
      <c r="B174" s="83" t="s">
        <v>1132</v>
      </c>
      <c r="C174" s="85"/>
    </row>
    <row r="175" spans="1:3" ht="13.8">
      <c r="C175" s="85"/>
    </row>
    <row r="176" spans="1:3" ht="13.8">
      <c r="A176" s="83">
        <v>17.39</v>
      </c>
      <c r="B176" s="835" t="s">
        <v>454</v>
      </c>
      <c r="C176" s="835"/>
    </row>
    <row r="177" spans="1:4" ht="13.8">
      <c r="B177" s="83" t="s">
        <v>1191</v>
      </c>
      <c r="C177" s="85"/>
    </row>
    <row r="178" spans="1:4" ht="13.8">
      <c r="C178" s="85"/>
    </row>
    <row r="179" spans="1:4" ht="13.8">
      <c r="A179" s="771" t="s">
        <v>136</v>
      </c>
      <c r="B179" s="835" t="s">
        <v>630</v>
      </c>
      <c r="C179" s="835"/>
    </row>
    <row r="180" spans="1:4" ht="13.8">
      <c r="B180" s="835" t="s">
        <v>631</v>
      </c>
      <c r="C180" s="835"/>
    </row>
    <row r="181" spans="1:4" ht="13.8">
      <c r="B181" s="83" t="s">
        <v>1131</v>
      </c>
      <c r="C181" s="85"/>
    </row>
    <row r="182" spans="1:4" ht="13.8">
      <c r="B182" s="83" t="s">
        <v>1132</v>
      </c>
      <c r="C182" s="85"/>
    </row>
    <row r="183" spans="1:4" ht="13.8">
      <c r="C183" s="85"/>
    </row>
    <row r="184" spans="1:4" ht="13.8">
      <c r="B184" s="751" t="s">
        <v>1397</v>
      </c>
      <c r="C184" s="753" t="s">
        <v>1332</v>
      </c>
      <c r="D184" s="85"/>
    </row>
    <row r="185" spans="1:4" ht="13.8">
      <c r="B185" s="90"/>
      <c r="C185" s="753" t="s">
        <v>1374</v>
      </c>
      <c r="D185" s="85"/>
    </row>
    <row r="186" spans="1:4" ht="13.8">
      <c r="B186" s="90"/>
      <c r="C186" s="753" t="s">
        <v>1385</v>
      </c>
      <c r="D186" s="85"/>
    </row>
    <row r="187" spans="1:4" ht="13.8">
      <c r="B187" s="90"/>
      <c r="C187" s="83" t="s">
        <v>1365</v>
      </c>
      <c r="D187" s="85"/>
    </row>
    <row r="188" spans="1:4" ht="13.8">
      <c r="C188" s="83" t="s">
        <v>738</v>
      </c>
      <c r="D188" s="85"/>
    </row>
    <row r="189" spans="1:4" ht="13.8">
      <c r="C189" s="85"/>
    </row>
    <row r="190" spans="1:4" ht="13.8">
      <c r="A190" s="773">
        <v>17.41</v>
      </c>
      <c r="B190" s="835" t="s">
        <v>630</v>
      </c>
      <c r="C190" s="835"/>
    </row>
    <row r="191" spans="1:4" ht="13.8">
      <c r="B191" s="834" t="s">
        <v>632</v>
      </c>
      <c r="C191" s="834"/>
    </row>
    <row r="192" spans="1:4" ht="13.8">
      <c r="B192" s="83" t="s">
        <v>1131</v>
      </c>
      <c r="C192" s="85"/>
    </row>
    <row r="193" spans="1:5" ht="13.8">
      <c r="B193" s="83" t="s">
        <v>1132</v>
      </c>
      <c r="C193" s="85"/>
    </row>
    <row r="194" spans="1:5" ht="13.8">
      <c r="C194" s="85"/>
    </row>
    <row r="195" spans="1:5" ht="13.8">
      <c r="A195" s="774">
        <v>17.420000000000002</v>
      </c>
      <c r="B195" s="835" t="s">
        <v>633</v>
      </c>
      <c r="C195" s="835"/>
    </row>
    <row r="196" spans="1:5" ht="13.8">
      <c r="B196" s="834" t="s">
        <v>634</v>
      </c>
      <c r="C196" s="834"/>
    </row>
    <row r="197" spans="1:5" ht="13.8">
      <c r="B197" s="83" t="s">
        <v>1137</v>
      </c>
      <c r="C197" s="85"/>
    </row>
    <row r="198" spans="1:5" ht="13.8">
      <c r="B198" s="83" t="s">
        <v>1132</v>
      </c>
      <c r="C198" s="85"/>
    </row>
    <row r="199" spans="1:5" ht="13.8">
      <c r="C199" s="85"/>
    </row>
    <row r="200" spans="1:5" ht="13.8">
      <c r="A200" s="774">
        <v>17.43</v>
      </c>
      <c r="B200" s="835" t="s">
        <v>130</v>
      </c>
      <c r="C200" s="835"/>
      <c r="E200" s="151"/>
    </row>
    <row r="201" spans="1:5" ht="13.8">
      <c r="B201" s="834" t="s">
        <v>131</v>
      </c>
      <c r="C201" s="834"/>
      <c r="E201" s="151"/>
    </row>
    <row r="202" spans="1:5" ht="13.8">
      <c r="B202" s="83" t="s">
        <v>1191</v>
      </c>
      <c r="C202" s="85"/>
      <c r="D202" s="151"/>
    </row>
    <row r="203" spans="1:5" ht="13.8">
      <c r="B203" s="83" t="s">
        <v>1138</v>
      </c>
      <c r="C203" s="85"/>
    </row>
    <row r="204" spans="1:5" ht="13.8">
      <c r="A204" s="708"/>
      <c r="B204" s="709"/>
    </row>
    <row r="205" spans="1:5" ht="13.8">
      <c r="A205" s="708"/>
      <c r="B205" s="709"/>
    </row>
    <row r="206" spans="1:5" ht="13.8">
      <c r="A206" s="708"/>
      <c r="B206" s="709"/>
    </row>
    <row r="207" spans="1:5" ht="13.8">
      <c r="A207" s="708"/>
      <c r="B207" s="709"/>
    </row>
    <row r="208" spans="1:5" ht="13.8">
      <c r="A208" s="708"/>
      <c r="B208" s="709"/>
    </row>
    <row r="209" spans="1:2" ht="13.8">
      <c r="A209" s="708"/>
      <c r="B209" s="709"/>
    </row>
    <row r="210" spans="1:2" ht="13.8">
      <c r="A210" s="708"/>
      <c r="B210" s="709"/>
    </row>
    <row r="211" spans="1:2" ht="13.8">
      <c r="A211" s="708"/>
      <c r="B211" s="709"/>
    </row>
    <row r="212" spans="1:2" ht="13.8">
      <c r="A212" s="708"/>
      <c r="B212" s="709"/>
    </row>
    <row r="213" spans="1:2" ht="13.8">
      <c r="A213" s="708"/>
      <c r="B213" s="709"/>
    </row>
    <row r="214" spans="1:2" ht="13.8">
      <c r="A214" s="708"/>
      <c r="B214" s="709"/>
    </row>
    <row r="215" spans="1:2" ht="13.8">
      <c r="A215" s="708"/>
      <c r="B215" s="709"/>
    </row>
    <row r="216" spans="1:2" ht="13.8">
      <c r="A216" s="708"/>
      <c r="B216" s="709"/>
    </row>
    <row r="217" spans="1:2" ht="13.8">
      <c r="A217" s="708"/>
      <c r="B217" s="709"/>
    </row>
    <row r="218" spans="1:2" ht="13.8">
      <c r="A218" s="708"/>
      <c r="B218" s="709"/>
    </row>
    <row r="219" spans="1:2" ht="13.8">
      <c r="A219" s="708"/>
      <c r="B219" s="709"/>
    </row>
    <row r="220" spans="1:2" ht="13.8">
      <c r="A220" s="708"/>
      <c r="B220" s="709"/>
    </row>
    <row r="221" spans="1:2" ht="13.8">
      <c r="A221" s="708"/>
      <c r="B221" s="709"/>
    </row>
    <row r="222" spans="1:2" ht="13.8">
      <c r="A222" s="708"/>
      <c r="B222" s="709"/>
    </row>
    <row r="223" spans="1:2" ht="13.8">
      <c r="A223" s="708"/>
      <c r="B223" s="709"/>
    </row>
    <row r="224" spans="1:2" ht="13.8">
      <c r="A224" s="708"/>
      <c r="B224" s="709"/>
    </row>
    <row r="225" spans="1:2" ht="13.8">
      <c r="A225" s="708"/>
      <c r="B225" s="709"/>
    </row>
    <row r="226" spans="1:2" ht="13.8">
      <c r="A226" s="708"/>
      <c r="B226" s="709"/>
    </row>
    <row r="227" spans="1:2" ht="13.8">
      <c r="A227" s="708"/>
      <c r="B227" s="709"/>
    </row>
    <row r="228" spans="1:2" ht="13.8">
      <c r="A228" s="708"/>
      <c r="B228" s="709"/>
    </row>
    <row r="229" spans="1:2" ht="13.8">
      <c r="A229" s="708"/>
      <c r="B229" s="709"/>
    </row>
    <row r="230" spans="1:2" ht="13.8">
      <c r="A230" s="708"/>
      <c r="B230" s="709"/>
    </row>
    <row r="231" spans="1:2" ht="13.8">
      <c r="A231" s="708"/>
      <c r="B231" s="709"/>
    </row>
    <row r="232" spans="1:2" ht="13.8">
      <c r="A232" s="708"/>
      <c r="B232" s="709"/>
    </row>
    <row r="233" spans="1:2" ht="13.8">
      <c r="A233" s="708"/>
      <c r="B233" s="709"/>
    </row>
    <row r="234" spans="1:2" ht="13.8">
      <c r="A234" s="708"/>
      <c r="B234" s="709"/>
    </row>
    <row r="235" spans="1:2" ht="13.8">
      <c r="A235" s="708"/>
      <c r="B235" s="709"/>
    </row>
    <row r="236" spans="1:2" ht="13.8">
      <c r="A236" s="708"/>
      <c r="B236" s="709"/>
    </row>
    <row r="237" spans="1:2" ht="13.8">
      <c r="A237" s="708"/>
      <c r="B237" s="709"/>
    </row>
    <row r="238" spans="1:2" ht="13.8">
      <c r="A238" s="708"/>
      <c r="B238" s="709"/>
    </row>
    <row r="239" spans="1:2" ht="13.8">
      <c r="A239" s="708"/>
      <c r="B239" s="709"/>
    </row>
    <row r="240" spans="1:2" ht="13.8">
      <c r="A240" s="708"/>
      <c r="B240" s="709"/>
    </row>
    <row r="241" spans="1:2" ht="13.8">
      <c r="A241" s="708"/>
      <c r="B241" s="709"/>
    </row>
    <row r="242" spans="1:2" ht="13.8">
      <c r="A242" s="708"/>
      <c r="B242" s="709"/>
    </row>
    <row r="243" spans="1:2" ht="13.8">
      <c r="A243" s="708"/>
      <c r="B243" s="709"/>
    </row>
    <row r="244" spans="1:2" ht="13.8">
      <c r="A244" s="708"/>
      <c r="B244" s="709"/>
    </row>
    <row r="245" spans="1:2" ht="13.8">
      <c r="A245" s="708"/>
      <c r="B245" s="709"/>
    </row>
    <row r="246" spans="1:2" ht="13.8">
      <c r="A246" s="708"/>
      <c r="B246" s="709"/>
    </row>
    <row r="247" spans="1:2" ht="13.8">
      <c r="A247" s="708"/>
      <c r="B247" s="709"/>
    </row>
    <row r="248" spans="1:2" ht="13.8">
      <c r="A248" s="708"/>
      <c r="B248" s="709"/>
    </row>
    <row r="249" spans="1:2" ht="13.8">
      <c r="A249" s="708"/>
      <c r="B249" s="709"/>
    </row>
    <row r="250" spans="1:2" ht="13.8">
      <c r="A250" s="708"/>
      <c r="B250" s="709"/>
    </row>
    <row r="251" spans="1:2" ht="13.8">
      <c r="A251" s="708"/>
      <c r="B251" s="709"/>
    </row>
    <row r="252" spans="1:2" ht="13.8">
      <c r="A252" s="708"/>
      <c r="B252" s="709"/>
    </row>
    <row r="253" spans="1:2" ht="13.8">
      <c r="A253" s="708"/>
      <c r="B253" s="709"/>
    </row>
    <row r="254" spans="1:2" ht="13.8">
      <c r="A254" s="708"/>
      <c r="B254" s="709"/>
    </row>
    <row r="255" spans="1:2" ht="13.8">
      <c r="A255" s="708"/>
      <c r="B255" s="709"/>
    </row>
    <row r="256" spans="1:2" ht="13.8">
      <c r="A256" s="708"/>
      <c r="B256" s="709"/>
    </row>
    <row r="257" spans="1:2" ht="13.8">
      <c r="A257" s="708"/>
      <c r="B257" s="709"/>
    </row>
    <row r="258" spans="1:2" ht="13.8">
      <c r="A258" s="708"/>
      <c r="B258" s="709"/>
    </row>
    <row r="259" spans="1:2" ht="13.8">
      <c r="A259" s="708"/>
      <c r="B259" s="709"/>
    </row>
    <row r="260" spans="1:2" ht="13.8">
      <c r="A260" s="708"/>
      <c r="B260" s="709"/>
    </row>
    <row r="261" spans="1:2" ht="13.8">
      <c r="A261" s="708"/>
      <c r="B261" s="709"/>
    </row>
    <row r="262" spans="1:2" ht="13.8">
      <c r="A262" s="708"/>
      <c r="B262" s="709"/>
    </row>
    <row r="263" spans="1:2" ht="13.8">
      <c r="A263" s="708"/>
      <c r="B263" s="709"/>
    </row>
    <row r="264" spans="1:2" ht="13.8">
      <c r="A264" s="708"/>
      <c r="B264" s="709"/>
    </row>
    <row r="265" spans="1:2" ht="13.8">
      <c r="A265" s="708"/>
      <c r="B265" s="709"/>
    </row>
    <row r="266" spans="1:2" ht="13.8">
      <c r="A266" s="708"/>
      <c r="B266" s="709"/>
    </row>
    <row r="267" spans="1:2" ht="13.8">
      <c r="A267" s="708"/>
      <c r="B267" s="709"/>
    </row>
    <row r="268" spans="1:2" ht="13.8">
      <c r="A268" s="708"/>
      <c r="B268" s="709"/>
    </row>
    <row r="269" spans="1:2" ht="13.8">
      <c r="A269" s="708"/>
      <c r="B269" s="709"/>
    </row>
    <row r="270" spans="1:2" ht="13.8">
      <c r="A270" s="708"/>
      <c r="B270" s="709"/>
    </row>
    <row r="271" spans="1:2" ht="13.8">
      <c r="A271" s="708"/>
      <c r="B271" s="709"/>
    </row>
    <row r="272" spans="1:2" ht="13.8">
      <c r="A272" s="708"/>
      <c r="B272" s="709"/>
    </row>
    <row r="273" spans="1:2" ht="13.8">
      <c r="A273" s="708"/>
      <c r="B273" s="709"/>
    </row>
    <row r="274" spans="1:2" ht="13.8">
      <c r="A274" s="708"/>
      <c r="B274" s="709"/>
    </row>
    <row r="275" spans="1:2" ht="13.8">
      <c r="A275" s="708"/>
      <c r="B275" s="709"/>
    </row>
    <row r="276" spans="1:2" ht="13.8">
      <c r="A276" s="708"/>
      <c r="B276" s="709"/>
    </row>
    <row r="277" spans="1:2" ht="13.8">
      <c r="A277" s="708"/>
      <c r="B277" s="709"/>
    </row>
    <row r="278" spans="1:2" ht="13.8">
      <c r="A278" s="708"/>
      <c r="B278" s="709"/>
    </row>
    <row r="279" spans="1:2" ht="13.8">
      <c r="A279" s="708"/>
      <c r="B279" s="709"/>
    </row>
    <row r="280" spans="1:2" ht="13.8">
      <c r="A280" s="708"/>
      <c r="B280" s="709"/>
    </row>
    <row r="281" spans="1:2" ht="13.8">
      <c r="A281" s="708"/>
      <c r="B281" s="709"/>
    </row>
    <row r="282" spans="1:2" ht="13.8">
      <c r="A282" s="708"/>
      <c r="B282" s="709"/>
    </row>
    <row r="283" spans="1:2" ht="13.8">
      <c r="A283" s="708"/>
      <c r="B283" s="709"/>
    </row>
    <row r="284" spans="1:2" ht="13.8">
      <c r="A284" s="708"/>
      <c r="B284" s="709"/>
    </row>
    <row r="285" spans="1:2" ht="13.8">
      <c r="A285" s="708"/>
      <c r="B285" s="709"/>
    </row>
    <row r="286" spans="1:2" ht="13.8">
      <c r="A286" s="708"/>
      <c r="B286" s="709"/>
    </row>
    <row r="287" spans="1:2" ht="13.8">
      <c r="A287" s="708"/>
      <c r="B287" s="709"/>
    </row>
    <row r="288" spans="1:2" ht="13.8">
      <c r="A288" s="708"/>
      <c r="B288" s="709"/>
    </row>
    <row r="289" spans="1:2" ht="13.8">
      <c r="A289" s="708"/>
      <c r="B289" s="709"/>
    </row>
    <row r="290" spans="1:2" ht="13.8">
      <c r="A290" s="708"/>
      <c r="B290" s="709"/>
    </row>
    <row r="291" spans="1:2" ht="13.8">
      <c r="A291" s="708"/>
      <c r="B291" s="709"/>
    </row>
    <row r="292" spans="1:2" ht="13.8">
      <c r="A292" s="708"/>
      <c r="B292" s="709"/>
    </row>
    <row r="293" spans="1:2" ht="13.8">
      <c r="A293" s="708"/>
      <c r="B293" s="709"/>
    </row>
    <row r="294" spans="1:2" ht="13.8">
      <c r="A294" s="708"/>
      <c r="B294" s="709"/>
    </row>
    <row r="295" spans="1:2" ht="13.8">
      <c r="A295" s="708"/>
      <c r="B295" s="709"/>
    </row>
    <row r="296" spans="1:2" ht="13.8">
      <c r="A296" s="708"/>
      <c r="B296" s="709"/>
    </row>
    <row r="297" spans="1:2" ht="13.8">
      <c r="A297" s="708"/>
      <c r="B297" s="709"/>
    </row>
    <row r="298" spans="1:2" ht="13.8">
      <c r="A298" s="708"/>
      <c r="B298" s="709"/>
    </row>
    <row r="299" spans="1:2" ht="13.8">
      <c r="A299" s="708"/>
      <c r="B299" s="709"/>
    </row>
    <row r="300" spans="1:2" ht="13.8">
      <c r="A300" s="708"/>
      <c r="B300" s="709"/>
    </row>
    <row r="301" spans="1:2" ht="13.8">
      <c r="A301" s="708"/>
      <c r="B301" s="709"/>
    </row>
    <row r="302" spans="1:2" ht="13.8">
      <c r="A302" s="708"/>
      <c r="B302" s="709"/>
    </row>
    <row r="303" spans="1:2" ht="13.8">
      <c r="A303" s="708"/>
      <c r="B303" s="709"/>
    </row>
    <row r="304" spans="1:2" ht="13.8">
      <c r="A304" s="708"/>
      <c r="B304" s="709"/>
    </row>
    <row r="305" spans="1:2" ht="13.8">
      <c r="A305" s="708"/>
      <c r="B305" s="709"/>
    </row>
    <row r="306" spans="1:2" ht="13.8">
      <c r="A306" s="708"/>
      <c r="B306" s="709"/>
    </row>
    <row r="307" spans="1:2" ht="13.8">
      <c r="A307" s="708"/>
      <c r="B307" s="709"/>
    </row>
    <row r="308" spans="1:2" ht="13.8">
      <c r="A308" s="708"/>
      <c r="B308" s="709"/>
    </row>
    <row r="309" spans="1:2" ht="13.8">
      <c r="A309" s="708"/>
      <c r="B309" s="709"/>
    </row>
    <row r="310" spans="1:2" ht="13.8">
      <c r="A310" s="708"/>
      <c r="B310" s="709"/>
    </row>
    <row r="311" spans="1:2" ht="13.8">
      <c r="A311" s="708"/>
      <c r="B311" s="709"/>
    </row>
    <row r="312" spans="1:2" ht="13.8">
      <c r="A312" s="708"/>
      <c r="B312" s="709"/>
    </row>
    <row r="313" spans="1:2" ht="13.8">
      <c r="A313" s="708"/>
      <c r="B313" s="709"/>
    </row>
    <row r="314" spans="1:2" ht="13.8">
      <c r="A314" s="708"/>
      <c r="B314" s="709"/>
    </row>
    <row r="315" spans="1:2" ht="13.8">
      <c r="A315" s="708"/>
      <c r="B315" s="709"/>
    </row>
    <row r="316" spans="1:2" ht="13.8">
      <c r="A316" s="708"/>
      <c r="B316" s="709"/>
    </row>
    <row r="317" spans="1:2" ht="13.8">
      <c r="A317" s="708"/>
      <c r="B317" s="709"/>
    </row>
    <row r="318" spans="1:2" ht="13.8">
      <c r="A318" s="708"/>
      <c r="B318" s="709"/>
    </row>
    <row r="319" spans="1:2" ht="13.8">
      <c r="A319" s="708"/>
      <c r="B319" s="709"/>
    </row>
    <row r="320" spans="1:2" ht="13.8">
      <c r="A320" s="708"/>
      <c r="B320" s="709"/>
    </row>
    <row r="321" spans="1:2" ht="13.8">
      <c r="A321" s="708"/>
      <c r="B321" s="709"/>
    </row>
    <row r="322" spans="1:2" ht="13.8">
      <c r="A322" s="708"/>
      <c r="B322" s="709"/>
    </row>
    <row r="323" spans="1:2" ht="13.8">
      <c r="A323" s="708"/>
      <c r="B323" s="709"/>
    </row>
    <row r="324" spans="1:2" ht="13.8">
      <c r="A324" s="708"/>
      <c r="B324" s="709"/>
    </row>
    <row r="325" spans="1:2" ht="13.8">
      <c r="A325" s="708"/>
      <c r="B325" s="709"/>
    </row>
    <row r="326" spans="1:2" ht="13.8">
      <c r="A326" s="708"/>
      <c r="B326" s="709"/>
    </row>
    <row r="327" spans="1:2" ht="13.8">
      <c r="A327" s="708"/>
      <c r="B327" s="709"/>
    </row>
    <row r="328" spans="1:2" ht="13.8">
      <c r="A328" s="708"/>
      <c r="B328" s="709"/>
    </row>
    <row r="329" spans="1:2" ht="13.8">
      <c r="A329" s="708"/>
      <c r="B329" s="709"/>
    </row>
    <row r="330" spans="1:2" ht="13.8">
      <c r="A330" s="708"/>
      <c r="B330" s="709"/>
    </row>
    <row r="331" spans="1:2" ht="13.8">
      <c r="A331" s="708"/>
      <c r="B331" s="709"/>
    </row>
    <row r="332" spans="1:2" ht="13.8">
      <c r="A332" s="708"/>
      <c r="B332" s="709"/>
    </row>
    <row r="333" spans="1:2" ht="13.8">
      <c r="A333" s="708"/>
      <c r="B333" s="709"/>
    </row>
    <row r="334" spans="1:2" ht="13.8">
      <c r="A334" s="708"/>
      <c r="B334" s="709"/>
    </row>
    <row r="335" spans="1:2" ht="13.8">
      <c r="A335" s="708"/>
      <c r="B335" s="709"/>
    </row>
    <row r="336" spans="1:2" ht="13.8">
      <c r="A336" s="708"/>
      <c r="B336" s="709"/>
    </row>
    <row r="337" spans="1:2" ht="13.8">
      <c r="A337" s="708"/>
      <c r="B337" s="709"/>
    </row>
    <row r="338" spans="1:2" ht="13.8">
      <c r="A338" s="708"/>
      <c r="B338" s="709"/>
    </row>
    <row r="339" spans="1:2" ht="13.8">
      <c r="A339" s="708"/>
      <c r="B339" s="709"/>
    </row>
    <row r="340" spans="1:2" ht="13.8">
      <c r="A340" s="708"/>
      <c r="B340" s="709"/>
    </row>
    <row r="341" spans="1:2" ht="13.8">
      <c r="A341" s="708"/>
      <c r="B341" s="709"/>
    </row>
    <row r="342" spans="1:2" ht="13.8">
      <c r="A342" s="708"/>
      <c r="B342" s="709"/>
    </row>
    <row r="343" spans="1:2" ht="13.8">
      <c r="A343" s="708"/>
      <c r="B343" s="709"/>
    </row>
    <row r="344" spans="1:2" ht="13.8">
      <c r="A344" s="708"/>
      <c r="B344" s="709"/>
    </row>
    <row r="345" spans="1:2" ht="13.8">
      <c r="A345" s="708"/>
      <c r="B345" s="709"/>
    </row>
    <row r="346" spans="1:2" ht="13.8">
      <c r="A346" s="708"/>
      <c r="B346" s="709"/>
    </row>
    <row r="347" spans="1:2" ht="13.8">
      <c r="A347" s="708"/>
      <c r="B347" s="709"/>
    </row>
    <row r="348" spans="1:2" ht="13.8">
      <c r="A348" s="708"/>
      <c r="B348" s="709"/>
    </row>
    <row r="349" spans="1:2" ht="13.8">
      <c r="A349" s="708"/>
      <c r="B349" s="709"/>
    </row>
    <row r="350" spans="1:2" ht="13.8">
      <c r="A350" s="708"/>
      <c r="B350" s="709"/>
    </row>
    <row r="351" spans="1:2" ht="13.8">
      <c r="A351" s="708"/>
      <c r="B351" s="709"/>
    </row>
    <row r="352" spans="1:2" ht="13.8">
      <c r="A352" s="708"/>
      <c r="B352" s="709"/>
    </row>
    <row r="353" spans="1:2" ht="13.8">
      <c r="A353" s="708"/>
      <c r="B353" s="709"/>
    </row>
    <row r="354" spans="1:2" ht="13.8">
      <c r="A354" s="708"/>
      <c r="B354" s="709"/>
    </row>
    <row r="355" spans="1:2" ht="13.8">
      <c r="A355" s="708"/>
      <c r="B355" s="709"/>
    </row>
    <row r="356" spans="1:2" ht="13.8">
      <c r="A356" s="708"/>
      <c r="B356" s="709"/>
    </row>
    <row r="357" spans="1:2" ht="13.8">
      <c r="A357" s="708"/>
      <c r="B357" s="709"/>
    </row>
    <row r="358" spans="1:2" ht="13.8">
      <c r="A358" s="708"/>
      <c r="B358" s="709"/>
    </row>
    <row r="359" spans="1:2" ht="13.8">
      <c r="A359" s="708"/>
      <c r="B359" s="709"/>
    </row>
    <row r="360" spans="1:2" ht="13.8">
      <c r="A360" s="708"/>
      <c r="B360" s="709"/>
    </row>
    <row r="361" spans="1:2" ht="13.8">
      <c r="A361" s="708"/>
      <c r="B361" s="709"/>
    </row>
    <row r="362" spans="1:2" ht="13.8">
      <c r="A362" s="708"/>
      <c r="B362" s="709"/>
    </row>
    <row r="363" spans="1:2" ht="13.8">
      <c r="A363" s="708"/>
      <c r="B363" s="709"/>
    </row>
    <row r="364" spans="1:2" ht="13.8">
      <c r="A364" s="708"/>
      <c r="B364" s="709"/>
    </row>
    <row r="365" spans="1:2" ht="13.8">
      <c r="A365" s="708"/>
      <c r="B365" s="709"/>
    </row>
    <row r="366" spans="1:2" ht="13.8">
      <c r="A366" s="708"/>
      <c r="B366" s="709"/>
    </row>
    <row r="367" spans="1:2" ht="13.8">
      <c r="A367" s="708"/>
      <c r="B367" s="709"/>
    </row>
    <row r="368" spans="1:2" ht="13.8">
      <c r="A368" s="708"/>
      <c r="B368" s="709"/>
    </row>
    <row r="369" spans="1:2" ht="13.8">
      <c r="A369" s="708"/>
      <c r="B369" s="709"/>
    </row>
    <row r="370" spans="1:2" ht="13.8">
      <c r="A370" s="708"/>
      <c r="B370" s="709"/>
    </row>
    <row r="371" spans="1:2" ht="13.8">
      <c r="A371" s="708"/>
      <c r="B371" s="709"/>
    </row>
    <row r="372" spans="1:2" ht="13.8">
      <c r="A372" s="708"/>
      <c r="B372" s="709"/>
    </row>
    <row r="373" spans="1:2" ht="13.8">
      <c r="A373" s="708"/>
      <c r="B373" s="709"/>
    </row>
    <row r="374" spans="1:2" ht="13.8">
      <c r="A374" s="708"/>
      <c r="B374" s="709"/>
    </row>
    <row r="375" spans="1:2" ht="13.8">
      <c r="A375" s="708"/>
      <c r="B375" s="709"/>
    </row>
    <row r="376" spans="1:2" ht="13.8">
      <c r="A376" s="708"/>
      <c r="B376" s="709"/>
    </row>
    <row r="377" spans="1:2" ht="13.8">
      <c r="A377" s="708"/>
      <c r="B377" s="709"/>
    </row>
    <row r="378" spans="1:2" ht="13.8">
      <c r="A378" s="708"/>
      <c r="B378" s="709"/>
    </row>
    <row r="379" spans="1:2" ht="13.8">
      <c r="A379" s="708"/>
      <c r="B379" s="709"/>
    </row>
    <row r="380" spans="1:2" ht="13.8">
      <c r="A380" s="708"/>
      <c r="B380" s="709"/>
    </row>
    <row r="381" spans="1:2" ht="13.8">
      <c r="A381" s="708"/>
      <c r="B381" s="709"/>
    </row>
    <row r="382" spans="1:2" ht="13.8">
      <c r="A382" s="708"/>
      <c r="B382" s="709"/>
    </row>
    <row r="383" spans="1:2" ht="13.8">
      <c r="A383" s="708"/>
      <c r="B383" s="709"/>
    </row>
    <row r="384" spans="1:2" ht="13.8">
      <c r="A384" s="708"/>
      <c r="B384" s="709"/>
    </row>
    <row r="385" spans="1:2" ht="13.8">
      <c r="A385" s="708"/>
      <c r="B385" s="709"/>
    </row>
    <row r="386" spans="1:2" ht="13.8">
      <c r="A386" s="708"/>
      <c r="B386" s="709"/>
    </row>
    <row r="387" spans="1:2" ht="13.8">
      <c r="A387" s="708"/>
      <c r="B387" s="709"/>
    </row>
    <row r="388" spans="1:2" ht="13.8">
      <c r="A388" s="708"/>
      <c r="B388" s="709"/>
    </row>
    <row r="389" spans="1:2" ht="13.8">
      <c r="A389" s="708"/>
      <c r="B389" s="709"/>
    </row>
    <row r="390" spans="1:2" ht="13.8">
      <c r="A390" s="708"/>
      <c r="B390" s="709"/>
    </row>
    <row r="391" spans="1:2" ht="13.8">
      <c r="A391" s="708"/>
      <c r="B391" s="709"/>
    </row>
    <row r="392" spans="1:2" ht="13.8">
      <c r="A392" s="708"/>
      <c r="B392" s="709"/>
    </row>
    <row r="393" spans="1:2" ht="13.8">
      <c r="A393" s="708"/>
      <c r="B393" s="709"/>
    </row>
    <row r="394" spans="1:2" ht="13.8">
      <c r="A394" s="708"/>
      <c r="B394" s="709"/>
    </row>
    <row r="395" spans="1:2" ht="13.8">
      <c r="A395" s="708"/>
      <c r="B395" s="709"/>
    </row>
    <row r="396" spans="1:2" ht="13.8">
      <c r="A396" s="708"/>
      <c r="B396" s="709"/>
    </row>
    <row r="397" spans="1:2" ht="13.8">
      <c r="A397" s="708"/>
      <c r="B397" s="709"/>
    </row>
    <row r="398" spans="1:2" ht="13.8">
      <c r="A398" s="708"/>
      <c r="B398" s="709"/>
    </row>
    <row r="399" spans="1:2" ht="13.8">
      <c r="A399" s="708"/>
      <c r="B399" s="709"/>
    </row>
    <row r="400" spans="1:2" ht="13.8">
      <c r="A400" s="708"/>
      <c r="B400" s="709"/>
    </row>
    <row r="401" spans="1:2" ht="13.8">
      <c r="A401" s="708"/>
      <c r="B401" s="709"/>
    </row>
    <row r="402" spans="1:2" ht="13.8">
      <c r="A402" s="708"/>
      <c r="B402" s="709"/>
    </row>
    <row r="403" spans="1:2" ht="13.8">
      <c r="A403" s="708"/>
      <c r="B403" s="709"/>
    </row>
    <row r="404" spans="1:2" ht="13.8">
      <c r="A404" s="708"/>
      <c r="B404" s="709"/>
    </row>
    <row r="405" spans="1:2" ht="13.8">
      <c r="A405" s="708"/>
      <c r="B405" s="709"/>
    </row>
    <row r="406" spans="1:2" ht="13.8">
      <c r="A406" s="708"/>
      <c r="B406" s="709"/>
    </row>
    <row r="407" spans="1:2" ht="13.8">
      <c r="A407" s="708"/>
      <c r="B407" s="709"/>
    </row>
    <row r="408" spans="1:2" ht="13.8">
      <c r="A408" s="708"/>
      <c r="B408" s="709"/>
    </row>
    <row r="409" spans="1:2" ht="13.8">
      <c r="A409" s="708"/>
      <c r="B409" s="709"/>
    </row>
    <row r="410" spans="1:2" ht="13.8">
      <c r="A410" s="708"/>
      <c r="B410" s="709"/>
    </row>
    <row r="411" spans="1:2" ht="13.8">
      <c r="A411" s="708"/>
      <c r="B411" s="709"/>
    </row>
    <row r="412" spans="1:2" ht="13.8">
      <c r="A412" s="708"/>
      <c r="B412" s="709"/>
    </row>
    <row r="413" spans="1:2" ht="13.8">
      <c r="A413" s="708"/>
      <c r="B413" s="709"/>
    </row>
    <row r="414" spans="1:2" ht="13.8">
      <c r="A414" s="708"/>
      <c r="B414" s="709"/>
    </row>
    <row r="415" spans="1:2" ht="13.8">
      <c r="A415" s="708"/>
      <c r="B415" s="709"/>
    </row>
    <row r="416" spans="1:2" ht="13.8">
      <c r="A416" s="708"/>
      <c r="B416" s="709"/>
    </row>
    <row r="417" spans="1:2" ht="13.8">
      <c r="A417" s="708"/>
      <c r="B417" s="709"/>
    </row>
    <row r="418" spans="1:2" ht="13.8">
      <c r="A418" s="708"/>
      <c r="B418" s="709"/>
    </row>
    <row r="419" spans="1:2" ht="13.8">
      <c r="A419" s="708"/>
      <c r="B419" s="709"/>
    </row>
    <row r="420" spans="1:2" ht="13.8">
      <c r="A420" s="708"/>
      <c r="B420" s="709"/>
    </row>
    <row r="421" spans="1:2" ht="13.8">
      <c r="A421" s="708"/>
      <c r="B421" s="709"/>
    </row>
    <row r="422" spans="1:2" ht="13.8">
      <c r="A422" s="708"/>
      <c r="B422" s="709"/>
    </row>
    <row r="423" spans="1:2" ht="13.8">
      <c r="A423" s="708"/>
      <c r="B423" s="709"/>
    </row>
    <row r="424" spans="1:2" ht="13.8">
      <c r="A424" s="708"/>
      <c r="B424" s="709"/>
    </row>
    <row r="425" spans="1:2" ht="13.8">
      <c r="A425" s="708"/>
      <c r="B425" s="709"/>
    </row>
    <row r="426" spans="1:2" ht="13.8">
      <c r="A426" s="708"/>
      <c r="B426" s="709"/>
    </row>
    <row r="427" spans="1:2" ht="13.8">
      <c r="A427" s="708"/>
      <c r="B427" s="709"/>
    </row>
    <row r="428" spans="1:2" ht="13.8">
      <c r="A428" s="708"/>
      <c r="B428" s="709"/>
    </row>
    <row r="429" spans="1:2" ht="13.8">
      <c r="A429" s="708"/>
      <c r="B429" s="709"/>
    </row>
    <row r="430" spans="1:2" ht="13.8">
      <c r="A430" s="708"/>
      <c r="B430" s="709"/>
    </row>
    <row r="431" spans="1:2" ht="13.8">
      <c r="A431" s="708"/>
      <c r="B431" s="709"/>
    </row>
    <row r="432" spans="1:2" ht="13.8">
      <c r="A432" s="708"/>
      <c r="B432" s="709"/>
    </row>
    <row r="433" spans="1:2" ht="13.8">
      <c r="A433" s="708"/>
      <c r="B433" s="709"/>
    </row>
    <row r="434" spans="1:2" ht="13.8">
      <c r="A434" s="708"/>
      <c r="B434" s="709"/>
    </row>
    <row r="435" spans="1:2" ht="13.8">
      <c r="A435" s="708"/>
      <c r="B435" s="709"/>
    </row>
    <row r="436" spans="1:2" ht="13.8">
      <c r="A436" s="708"/>
      <c r="B436" s="709"/>
    </row>
    <row r="437" spans="1:2" ht="13.8">
      <c r="A437" s="708"/>
      <c r="B437" s="709"/>
    </row>
    <row r="438" spans="1:2" ht="13.8">
      <c r="A438" s="708"/>
      <c r="B438" s="709"/>
    </row>
    <row r="439" spans="1:2" ht="13.8">
      <c r="A439" s="708"/>
      <c r="B439" s="709"/>
    </row>
    <row r="440" spans="1:2" ht="13.8">
      <c r="A440" s="708"/>
      <c r="B440" s="709"/>
    </row>
    <row r="441" spans="1:2" ht="13.8">
      <c r="A441" s="708"/>
      <c r="B441" s="709"/>
    </row>
    <row r="442" spans="1:2" ht="13.8">
      <c r="A442" s="708"/>
      <c r="B442" s="709"/>
    </row>
    <row r="443" spans="1:2" ht="13.8">
      <c r="A443" s="708"/>
      <c r="B443" s="709"/>
    </row>
    <row r="444" spans="1:2" ht="13.8">
      <c r="A444" s="708"/>
      <c r="B444" s="709"/>
    </row>
    <row r="445" spans="1:2" ht="13.8">
      <c r="A445" s="708"/>
      <c r="B445" s="709"/>
    </row>
    <row r="446" spans="1:2" ht="13.8">
      <c r="A446" s="708"/>
      <c r="B446" s="709"/>
    </row>
    <row r="447" spans="1:2" ht="13.8">
      <c r="A447" s="708"/>
      <c r="B447" s="709"/>
    </row>
    <row r="448" spans="1:2" ht="13.8">
      <c r="A448" s="708"/>
      <c r="B448" s="709"/>
    </row>
    <row r="449" spans="1:2" ht="13.8">
      <c r="A449" s="708"/>
      <c r="B449" s="709"/>
    </row>
    <row r="450" spans="1:2" ht="13.8">
      <c r="A450" s="708"/>
      <c r="B450" s="709"/>
    </row>
    <row r="451" spans="1:2" ht="13.8">
      <c r="A451" s="708"/>
      <c r="B451" s="709"/>
    </row>
    <row r="452" spans="1:2" ht="13.8">
      <c r="A452" s="708"/>
      <c r="B452" s="709"/>
    </row>
    <row r="453" spans="1:2" ht="13.8">
      <c r="A453" s="708"/>
      <c r="B453" s="709"/>
    </row>
    <row r="454" spans="1:2" ht="13.8">
      <c r="A454" s="708"/>
      <c r="B454" s="709"/>
    </row>
    <row r="455" spans="1:2" ht="13.8">
      <c r="A455" s="708"/>
      <c r="B455" s="709"/>
    </row>
    <row r="456" spans="1:2" ht="13.8">
      <c r="A456" s="708"/>
      <c r="B456" s="709"/>
    </row>
    <row r="457" spans="1:2" ht="13.8">
      <c r="A457" s="708"/>
      <c r="B457" s="709"/>
    </row>
    <row r="458" spans="1:2" ht="13.8">
      <c r="A458" s="708"/>
      <c r="B458" s="709"/>
    </row>
    <row r="459" spans="1:2" ht="13.8">
      <c r="A459" s="708"/>
      <c r="B459" s="709"/>
    </row>
    <row r="460" spans="1:2" ht="13.8">
      <c r="A460" s="708"/>
      <c r="B460" s="709"/>
    </row>
    <row r="461" spans="1:2" ht="13.8">
      <c r="A461" s="708"/>
      <c r="B461" s="709"/>
    </row>
    <row r="462" spans="1:2" ht="13.8">
      <c r="A462" s="708"/>
      <c r="B462" s="709"/>
    </row>
    <row r="463" spans="1:2" ht="13.8">
      <c r="A463" s="708"/>
      <c r="B463" s="709"/>
    </row>
    <row r="464" spans="1:2" ht="13.8">
      <c r="A464" s="708"/>
      <c r="B464" s="709"/>
    </row>
    <row r="465" spans="1:2" ht="13.8">
      <c r="A465" s="708"/>
      <c r="B465" s="709"/>
    </row>
    <row r="466" spans="1:2" ht="13.8">
      <c r="A466" s="708"/>
      <c r="B466" s="709"/>
    </row>
    <row r="467" spans="1:2" ht="13.8">
      <c r="A467" s="708"/>
      <c r="B467" s="709"/>
    </row>
    <row r="468" spans="1:2" ht="13.8">
      <c r="A468" s="708"/>
      <c r="B468" s="709"/>
    </row>
    <row r="469" spans="1:2" ht="13.8">
      <c r="A469" s="708"/>
      <c r="B469" s="709"/>
    </row>
    <row r="470" spans="1:2" ht="13.8">
      <c r="A470" s="708"/>
      <c r="B470" s="709"/>
    </row>
    <row r="471" spans="1:2" ht="13.8">
      <c r="A471" s="708"/>
      <c r="B471" s="709"/>
    </row>
    <row r="472" spans="1:2" ht="13.8">
      <c r="A472" s="708"/>
      <c r="B472" s="709"/>
    </row>
    <row r="473" spans="1:2" ht="13.8">
      <c r="A473" s="708"/>
      <c r="B473" s="709"/>
    </row>
    <row r="474" spans="1:2" ht="13.8">
      <c r="A474" s="708"/>
      <c r="B474" s="709"/>
    </row>
    <row r="475" spans="1:2" ht="13.8">
      <c r="A475" s="708"/>
      <c r="B475" s="709"/>
    </row>
    <row r="476" spans="1:2" ht="13.8">
      <c r="A476" s="708"/>
      <c r="B476" s="709"/>
    </row>
    <row r="477" spans="1:2" ht="13.8">
      <c r="A477" s="708"/>
      <c r="B477" s="709"/>
    </row>
    <row r="478" spans="1:2" ht="13.8">
      <c r="A478" s="708"/>
      <c r="B478" s="709"/>
    </row>
    <row r="479" spans="1:2" ht="13.8">
      <c r="A479" s="708"/>
      <c r="B479" s="709"/>
    </row>
    <row r="480" spans="1:2" ht="13.8">
      <c r="A480" s="708"/>
      <c r="B480" s="709"/>
    </row>
    <row r="481" spans="1:2" ht="13.8">
      <c r="A481" s="708"/>
      <c r="B481" s="709"/>
    </row>
    <row r="482" spans="1:2" ht="13.8">
      <c r="A482" s="708"/>
      <c r="B482" s="709"/>
    </row>
    <row r="483" spans="1:2" ht="13.8">
      <c r="A483" s="708"/>
      <c r="B483" s="709"/>
    </row>
    <row r="484" spans="1:2" ht="13.8">
      <c r="A484" s="708"/>
      <c r="B484" s="709"/>
    </row>
    <row r="485" spans="1:2" ht="13.8">
      <c r="A485" s="708"/>
      <c r="B485" s="709"/>
    </row>
    <row r="486" spans="1:2" ht="13.8">
      <c r="A486" s="708"/>
      <c r="B486" s="709"/>
    </row>
    <row r="487" spans="1:2" ht="13.8">
      <c r="A487" s="708"/>
      <c r="B487" s="709"/>
    </row>
    <row r="488" spans="1:2" ht="13.8">
      <c r="A488" s="708"/>
      <c r="B488" s="709"/>
    </row>
    <row r="489" spans="1:2" ht="13.8">
      <c r="A489" s="708"/>
      <c r="B489" s="709"/>
    </row>
    <row r="490" spans="1:2" ht="13.8">
      <c r="A490" s="708"/>
      <c r="B490" s="709"/>
    </row>
    <row r="491" spans="1:2" ht="13.8">
      <c r="A491" s="708"/>
      <c r="B491" s="709"/>
    </row>
    <row r="492" spans="1:2" ht="13.8">
      <c r="A492" s="708"/>
      <c r="B492" s="709"/>
    </row>
    <row r="493" spans="1:2" ht="13.8">
      <c r="A493" s="708"/>
      <c r="B493" s="709"/>
    </row>
    <row r="494" spans="1:2" ht="13.8">
      <c r="A494" s="708"/>
      <c r="B494" s="709"/>
    </row>
    <row r="495" spans="1:2" ht="13.8">
      <c r="A495" s="708"/>
      <c r="B495" s="709"/>
    </row>
    <row r="496" spans="1:2" ht="13.8">
      <c r="A496" s="708"/>
      <c r="B496" s="709"/>
    </row>
    <row r="497" spans="1:2" ht="13.8">
      <c r="A497" s="708"/>
      <c r="B497" s="709"/>
    </row>
    <row r="498" spans="1:2" ht="13.8">
      <c r="A498" s="708"/>
      <c r="B498" s="709"/>
    </row>
    <row r="499" spans="1:2" ht="13.8">
      <c r="A499" s="708"/>
      <c r="B499" s="709"/>
    </row>
    <row r="500" spans="1:2" ht="13.8">
      <c r="A500" s="708"/>
      <c r="B500" s="709"/>
    </row>
    <row r="501" spans="1:2" ht="13.8">
      <c r="A501" s="708"/>
      <c r="B501" s="709"/>
    </row>
    <row r="502" spans="1:2" ht="13.8">
      <c r="A502" s="708"/>
      <c r="B502" s="709"/>
    </row>
    <row r="503" spans="1:2" ht="13.8">
      <c r="A503" s="708"/>
      <c r="B503" s="709"/>
    </row>
    <row r="504" spans="1:2" ht="13.8">
      <c r="A504" s="708"/>
      <c r="B504" s="709"/>
    </row>
    <row r="505" spans="1:2" ht="13.8">
      <c r="A505" s="708"/>
      <c r="B505" s="709"/>
    </row>
    <row r="506" spans="1:2" ht="13.8">
      <c r="A506" s="708"/>
      <c r="B506" s="709"/>
    </row>
    <row r="507" spans="1:2" ht="13.8">
      <c r="A507" s="708"/>
      <c r="B507" s="709"/>
    </row>
    <row r="508" spans="1:2" ht="13.8">
      <c r="A508" s="708"/>
      <c r="B508" s="709"/>
    </row>
    <row r="509" spans="1:2" ht="13.8">
      <c r="A509" s="708"/>
      <c r="B509" s="709"/>
    </row>
    <row r="510" spans="1:2" ht="13.8">
      <c r="A510" s="708"/>
      <c r="B510" s="709"/>
    </row>
    <row r="511" spans="1:2" ht="13.8">
      <c r="A511" s="708"/>
      <c r="B511" s="709"/>
    </row>
    <row r="512" spans="1:2" ht="13.8">
      <c r="A512" s="708"/>
      <c r="B512" s="709"/>
    </row>
    <row r="513" spans="1:2" ht="13.8">
      <c r="A513" s="708"/>
      <c r="B513" s="709"/>
    </row>
    <row r="514" spans="1:2" ht="13.8">
      <c r="A514" s="708"/>
      <c r="B514" s="709"/>
    </row>
    <row r="515" spans="1:2" ht="13.8">
      <c r="A515" s="708"/>
      <c r="B515" s="709"/>
    </row>
    <row r="516" spans="1:2" ht="13.8">
      <c r="A516" s="708"/>
      <c r="B516" s="709"/>
    </row>
    <row r="517" spans="1:2" ht="13.8">
      <c r="A517" s="708"/>
      <c r="B517" s="709"/>
    </row>
    <row r="518" spans="1:2" ht="13.8">
      <c r="A518" s="708"/>
      <c r="B518" s="709"/>
    </row>
    <row r="519" spans="1:2" ht="13.8">
      <c r="A519" s="708"/>
      <c r="B519" s="709"/>
    </row>
    <row r="520" spans="1:2" ht="13.8">
      <c r="A520" s="708"/>
      <c r="B520" s="709"/>
    </row>
    <row r="521" spans="1:2" ht="13.8">
      <c r="A521" s="708"/>
      <c r="B521" s="709"/>
    </row>
    <row r="522" spans="1:2" ht="13.8">
      <c r="A522" s="708"/>
      <c r="B522" s="709"/>
    </row>
    <row r="523" spans="1:2" ht="13.8">
      <c r="A523" s="708"/>
      <c r="B523" s="709"/>
    </row>
    <row r="524" spans="1:2" ht="13.8">
      <c r="A524" s="708"/>
      <c r="B524" s="709"/>
    </row>
    <row r="525" spans="1:2" ht="13.8">
      <c r="A525" s="708"/>
      <c r="B525" s="709"/>
    </row>
    <row r="526" spans="1:2" ht="13.8">
      <c r="A526" s="708"/>
      <c r="B526" s="709"/>
    </row>
    <row r="527" spans="1:2" ht="13.8">
      <c r="A527" s="708"/>
      <c r="B527" s="709"/>
    </row>
    <row r="528" spans="1:2" ht="13.8">
      <c r="A528" s="708"/>
      <c r="B528" s="709"/>
    </row>
    <row r="529" spans="1:2" ht="13.8">
      <c r="A529" s="708"/>
      <c r="B529" s="709"/>
    </row>
    <row r="530" spans="1:2" ht="13.8">
      <c r="A530" s="708"/>
      <c r="B530" s="709"/>
    </row>
    <row r="531" spans="1:2" ht="13.8">
      <c r="A531" s="708"/>
      <c r="B531" s="709"/>
    </row>
    <row r="532" spans="1:2" ht="13.8">
      <c r="A532" s="708"/>
      <c r="B532" s="709"/>
    </row>
    <row r="533" spans="1:2" ht="13.8">
      <c r="A533" s="708"/>
      <c r="B533" s="709"/>
    </row>
    <row r="534" spans="1:2" ht="13.8">
      <c r="A534" s="708"/>
      <c r="B534" s="709"/>
    </row>
    <row r="535" spans="1:2" ht="13.8">
      <c r="A535" s="708"/>
      <c r="B535" s="709"/>
    </row>
    <row r="536" spans="1:2" ht="13.8">
      <c r="A536" s="708"/>
      <c r="B536" s="709"/>
    </row>
    <row r="537" spans="1:2" ht="13.8">
      <c r="A537" s="708"/>
      <c r="B537" s="709"/>
    </row>
    <row r="538" spans="1:2" ht="13.8">
      <c r="A538" s="708"/>
      <c r="B538" s="709"/>
    </row>
    <row r="539" spans="1:2" ht="13.8">
      <c r="A539" s="708"/>
      <c r="B539" s="709"/>
    </row>
    <row r="540" spans="1:2" ht="13.8">
      <c r="A540" s="708"/>
      <c r="B540" s="709"/>
    </row>
    <row r="541" spans="1:2" ht="13.8">
      <c r="A541" s="708"/>
      <c r="B541" s="709"/>
    </row>
    <row r="542" spans="1:2" ht="13.8">
      <c r="A542" s="708"/>
      <c r="B542" s="709"/>
    </row>
    <row r="543" spans="1:2" ht="13.8">
      <c r="A543" s="708"/>
      <c r="B543" s="709"/>
    </row>
    <row r="544" spans="1:2" ht="13.8">
      <c r="A544" s="708"/>
      <c r="B544" s="709"/>
    </row>
    <row r="545" spans="1:2" ht="13.8">
      <c r="A545" s="708"/>
      <c r="B545" s="709"/>
    </row>
    <row r="546" spans="1:2" ht="13.8">
      <c r="A546" s="708"/>
      <c r="B546" s="709"/>
    </row>
    <row r="547" spans="1:2" ht="13.8">
      <c r="A547" s="708"/>
      <c r="B547" s="709"/>
    </row>
    <row r="548" spans="1:2" ht="13.8">
      <c r="A548" s="708"/>
      <c r="B548" s="709"/>
    </row>
    <row r="549" spans="1:2" ht="13.8">
      <c r="A549" s="708"/>
      <c r="B549" s="709"/>
    </row>
    <row r="550" spans="1:2" ht="13.8">
      <c r="A550" s="708"/>
      <c r="B550" s="709"/>
    </row>
    <row r="551" spans="1:2" ht="13.8">
      <c r="A551" s="708"/>
      <c r="B551" s="709"/>
    </row>
    <row r="552" spans="1:2" ht="13.8">
      <c r="A552" s="708"/>
      <c r="B552" s="709"/>
    </row>
    <row r="553" spans="1:2" ht="13.8">
      <c r="A553" s="708"/>
      <c r="B553" s="709"/>
    </row>
    <row r="554" spans="1:2" ht="13.8">
      <c r="A554" s="708"/>
      <c r="B554" s="709"/>
    </row>
    <row r="555" spans="1:2" ht="13.8">
      <c r="A555" s="708"/>
      <c r="B555" s="709"/>
    </row>
    <row r="556" spans="1:2" ht="13.8">
      <c r="A556" s="708"/>
      <c r="B556" s="709"/>
    </row>
    <row r="557" spans="1:2" ht="13.8">
      <c r="A557" s="708"/>
      <c r="B557" s="709"/>
    </row>
    <row r="558" spans="1:2" ht="13.8">
      <c r="A558" s="708"/>
      <c r="B558" s="709"/>
    </row>
    <row r="559" spans="1:2" ht="13.8">
      <c r="A559" s="708"/>
      <c r="B559" s="709"/>
    </row>
    <row r="560" spans="1:2" ht="13.8">
      <c r="A560" s="708"/>
      <c r="B560" s="709"/>
    </row>
    <row r="561" spans="1:2" ht="13.8">
      <c r="A561" s="708"/>
      <c r="B561" s="709"/>
    </row>
    <row r="562" spans="1:2" ht="13.8">
      <c r="A562" s="708"/>
      <c r="B562" s="709"/>
    </row>
    <row r="563" spans="1:2" ht="13.8">
      <c r="A563" s="708"/>
      <c r="B563" s="709"/>
    </row>
    <row r="564" spans="1:2" ht="13.8">
      <c r="A564" s="708"/>
      <c r="B564" s="709"/>
    </row>
    <row r="565" spans="1:2" ht="13.8">
      <c r="A565" s="708"/>
      <c r="B565" s="709"/>
    </row>
    <row r="566" spans="1:2" ht="13.8">
      <c r="A566" s="708"/>
      <c r="B566" s="709"/>
    </row>
    <row r="567" spans="1:2" ht="13.8">
      <c r="A567" s="708"/>
      <c r="B567" s="709"/>
    </row>
    <row r="568" spans="1:2" ht="13.8">
      <c r="A568" s="708"/>
      <c r="B568" s="709"/>
    </row>
    <row r="569" spans="1:2" ht="13.8">
      <c r="A569" s="708"/>
      <c r="B569" s="709"/>
    </row>
    <row r="570" spans="1:2" ht="13.8">
      <c r="A570" s="708"/>
      <c r="B570" s="709"/>
    </row>
    <row r="571" spans="1:2" ht="13.8">
      <c r="A571" s="708"/>
      <c r="B571" s="709"/>
    </row>
    <row r="572" spans="1:2" ht="13.8">
      <c r="A572" s="708"/>
      <c r="B572" s="709"/>
    </row>
    <row r="573" spans="1:2" ht="13.8">
      <c r="A573" s="708"/>
      <c r="B573" s="709"/>
    </row>
    <row r="574" spans="1:2" ht="13.8">
      <c r="A574" s="708"/>
      <c r="B574" s="709"/>
    </row>
    <row r="575" spans="1:2" ht="13.8">
      <c r="A575" s="708"/>
      <c r="B575" s="709"/>
    </row>
    <row r="576" spans="1:2" ht="13.8">
      <c r="A576" s="708"/>
      <c r="B576" s="709"/>
    </row>
    <row r="577" spans="1:2" ht="13.8">
      <c r="A577" s="708"/>
      <c r="B577" s="709"/>
    </row>
    <row r="578" spans="1:2" ht="13.8">
      <c r="A578" s="708"/>
      <c r="B578" s="709"/>
    </row>
    <row r="579" spans="1:2" ht="13.8">
      <c r="A579" s="708"/>
      <c r="B579" s="709"/>
    </row>
    <row r="580" spans="1:2" ht="13.8">
      <c r="A580" s="708"/>
      <c r="B580" s="709"/>
    </row>
    <row r="581" spans="1:2" ht="13.8">
      <c r="A581" s="708"/>
      <c r="B581" s="709"/>
    </row>
    <row r="582" spans="1:2" ht="13.8">
      <c r="A582" s="708"/>
      <c r="B582" s="709"/>
    </row>
    <row r="583" spans="1:2" ht="13.8">
      <c r="A583" s="708"/>
      <c r="B583" s="709"/>
    </row>
    <row r="584" spans="1:2" ht="13.8">
      <c r="A584" s="708"/>
      <c r="B584" s="709"/>
    </row>
    <row r="585" spans="1:2" ht="13.8">
      <c r="A585" s="708"/>
      <c r="B585" s="709"/>
    </row>
    <row r="586" spans="1:2" ht="13.8">
      <c r="A586" s="708"/>
      <c r="B586" s="709"/>
    </row>
    <row r="587" spans="1:2" ht="13.8">
      <c r="A587" s="708"/>
      <c r="B587" s="709"/>
    </row>
    <row r="588" spans="1:2" ht="13.8">
      <c r="A588" s="708"/>
      <c r="B588" s="709"/>
    </row>
    <row r="589" spans="1:2" ht="13.8">
      <c r="A589" s="708"/>
      <c r="B589" s="709"/>
    </row>
    <row r="590" spans="1:2" ht="13.8">
      <c r="A590" s="708"/>
      <c r="B590" s="709"/>
    </row>
    <row r="591" spans="1:2" ht="13.8">
      <c r="A591" s="708"/>
      <c r="B591" s="709"/>
    </row>
    <row r="592" spans="1:2" ht="13.8">
      <c r="A592" s="708"/>
      <c r="B592" s="709"/>
    </row>
    <row r="593" spans="1:2" ht="13.8">
      <c r="A593" s="708"/>
      <c r="B593" s="709"/>
    </row>
    <row r="594" spans="1:2" ht="13.8">
      <c r="A594" s="708"/>
      <c r="B594" s="709"/>
    </row>
    <row r="595" spans="1:2" ht="13.8">
      <c r="A595" s="708"/>
      <c r="B595" s="709"/>
    </row>
    <row r="596" spans="1:2" ht="13.8">
      <c r="A596" s="708"/>
      <c r="B596" s="709"/>
    </row>
    <row r="597" spans="1:2" ht="13.8">
      <c r="A597" s="708"/>
      <c r="B597" s="709"/>
    </row>
    <row r="598" spans="1:2" ht="13.8">
      <c r="A598" s="708"/>
      <c r="B598" s="709"/>
    </row>
    <row r="599" spans="1:2" ht="13.8">
      <c r="A599" s="708"/>
      <c r="B599" s="709"/>
    </row>
    <row r="600" spans="1:2" ht="13.8">
      <c r="A600" s="708"/>
      <c r="B600" s="709"/>
    </row>
    <row r="601" spans="1:2" ht="13.8">
      <c r="A601" s="708"/>
      <c r="B601" s="709"/>
    </row>
    <row r="602" spans="1:2" ht="13.8">
      <c r="A602" s="708"/>
      <c r="B602" s="709"/>
    </row>
    <row r="603" spans="1:2" ht="13.8">
      <c r="A603" s="708"/>
      <c r="B603" s="709"/>
    </row>
    <row r="604" spans="1:2" ht="13.8">
      <c r="A604" s="708"/>
      <c r="B604" s="709"/>
    </row>
    <row r="605" spans="1:2" ht="13.8">
      <c r="A605" s="708"/>
      <c r="B605" s="709"/>
    </row>
    <row r="606" spans="1:2" ht="13.8">
      <c r="A606" s="708"/>
      <c r="B606" s="709"/>
    </row>
    <row r="607" spans="1:2" ht="13.8">
      <c r="A607" s="708"/>
      <c r="B607" s="709"/>
    </row>
    <row r="608" spans="1:2" ht="13.8">
      <c r="A608" s="708"/>
      <c r="B608" s="709"/>
    </row>
    <row r="609" spans="1:2" ht="13.8">
      <c r="A609" s="708"/>
      <c r="B609" s="709"/>
    </row>
    <row r="610" spans="1:2" ht="13.8">
      <c r="A610" s="708"/>
      <c r="B610" s="709"/>
    </row>
    <row r="611" spans="1:2" ht="13.8">
      <c r="A611" s="708"/>
      <c r="B611" s="709"/>
    </row>
    <row r="612" spans="1:2" ht="13.8">
      <c r="A612" s="708"/>
      <c r="B612" s="709"/>
    </row>
    <row r="613" spans="1:2" ht="13.8">
      <c r="A613" s="708"/>
      <c r="B613" s="709"/>
    </row>
    <row r="614" spans="1:2" ht="13.8">
      <c r="A614" s="708"/>
      <c r="B614" s="709"/>
    </row>
    <row r="615" spans="1:2" ht="13.8">
      <c r="A615" s="708"/>
      <c r="B615" s="709"/>
    </row>
    <row r="616" spans="1:2" ht="13.8">
      <c r="A616" s="708"/>
      <c r="B616" s="709"/>
    </row>
    <row r="617" spans="1:2" ht="13.8">
      <c r="A617" s="708"/>
      <c r="B617" s="709"/>
    </row>
    <row r="618" spans="1:2" ht="13.8">
      <c r="A618" s="708"/>
      <c r="B618" s="709"/>
    </row>
    <row r="619" spans="1:2" ht="13.8">
      <c r="A619" s="708"/>
      <c r="B619" s="709"/>
    </row>
    <row r="620" spans="1:2" ht="13.8">
      <c r="A620" s="708"/>
      <c r="B620" s="709"/>
    </row>
    <row r="621" spans="1:2" ht="13.8">
      <c r="A621" s="708"/>
      <c r="B621" s="709"/>
    </row>
    <row r="622" spans="1:2" ht="13.8">
      <c r="A622" s="708"/>
      <c r="B622" s="709"/>
    </row>
    <row r="623" spans="1:2" ht="13.8">
      <c r="A623" s="708"/>
      <c r="B623" s="709"/>
    </row>
    <row r="624" spans="1:2" ht="13.8">
      <c r="A624" s="708"/>
      <c r="B624" s="709"/>
    </row>
    <row r="625" spans="1:2" ht="13.8">
      <c r="A625" s="708"/>
      <c r="B625" s="709"/>
    </row>
    <row r="626" spans="1:2" ht="13.8">
      <c r="A626" s="708"/>
      <c r="B626" s="709"/>
    </row>
    <row r="627" spans="1:2" ht="13.8">
      <c r="A627" s="708"/>
      <c r="B627" s="709"/>
    </row>
    <row r="628" spans="1:2" ht="13.8">
      <c r="A628" s="708"/>
      <c r="B628" s="709"/>
    </row>
    <row r="629" spans="1:2" ht="13.8">
      <c r="A629" s="708"/>
      <c r="B629" s="709"/>
    </row>
    <row r="630" spans="1:2" ht="13.8">
      <c r="A630" s="708"/>
      <c r="B630" s="709"/>
    </row>
    <row r="631" spans="1:2" ht="13.8">
      <c r="A631" s="708"/>
      <c r="B631" s="709"/>
    </row>
    <row r="632" spans="1:2" ht="13.8">
      <c r="A632" s="708"/>
      <c r="B632" s="709"/>
    </row>
    <row r="633" spans="1:2" ht="13.8">
      <c r="A633" s="708"/>
      <c r="B633" s="709"/>
    </row>
    <row r="634" spans="1:2" ht="13.8">
      <c r="A634" s="708"/>
      <c r="B634" s="709"/>
    </row>
    <row r="635" spans="1:2" ht="13.8">
      <c r="A635" s="708"/>
      <c r="B635" s="709"/>
    </row>
    <row r="636" spans="1:2" ht="13.8">
      <c r="A636" s="708"/>
      <c r="B636" s="709"/>
    </row>
    <row r="637" spans="1:2" ht="13.8">
      <c r="A637" s="708"/>
      <c r="B637" s="709"/>
    </row>
    <row r="638" spans="1:2" ht="13.8">
      <c r="A638" s="708"/>
      <c r="B638" s="709"/>
    </row>
    <row r="639" spans="1:2" ht="13.8">
      <c r="A639" s="708"/>
      <c r="B639" s="709"/>
    </row>
    <row r="640" spans="1:2" ht="13.8">
      <c r="A640" s="708"/>
      <c r="B640" s="709"/>
    </row>
    <row r="641" spans="1:2" ht="13.8">
      <c r="A641" s="708"/>
      <c r="B641" s="709"/>
    </row>
    <row r="642" spans="1:2" ht="13.8">
      <c r="A642" s="708"/>
      <c r="B642" s="709"/>
    </row>
    <row r="643" spans="1:2" ht="13.8">
      <c r="A643" s="708"/>
      <c r="B643" s="709"/>
    </row>
    <row r="644" spans="1:2" ht="13.8">
      <c r="A644" s="708"/>
      <c r="B644" s="709"/>
    </row>
    <row r="645" spans="1:2" ht="13.8">
      <c r="A645" s="708"/>
      <c r="B645" s="709"/>
    </row>
    <row r="646" spans="1:2" ht="13.8">
      <c r="A646" s="708"/>
      <c r="B646" s="709"/>
    </row>
    <row r="647" spans="1:2" ht="13.8">
      <c r="A647" s="708"/>
      <c r="B647" s="709"/>
    </row>
    <row r="648" spans="1:2" ht="13.8">
      <c r="A648" s="708"/>
      <c r="B648" s="709"/>
    </row>
    <row r="649" spans="1:2" ht="13.8">
      <c r="A649" s="708"/>
      <c r="B649" s="709"/>
    </row>
    <row r="650" spans="1:2" ht="13.8">
      <c r="A650" s="708"/>
      <c r="B650" s="709"/>
    </row>
    <row r="651" spans="1:2" ht="13.8">
      <c r="A651" s="708"/>
      <c r="B651" s="709"/>
    </row>
    <row r="652" spans="1:2" ht="13.8">
      <c r="A652" s="708"/>
      <c r="B652" s="709"/>
    </row>
    <row r="653" spans="1:2" ht="13.8">
      <c r="A653" s="708"/>
      <c r="B653" s="709"/>
    </row>
    <row r="654" spans="1:2" ht="13.8">
      <c r="A654" s="708"/>
      <c r="B654" s="709"/>
    </row>
    <row r="655" spans="1:2" ht="13.8">
      <c r="A655" s="708"/>
      <c r="B655" s="709"/>
    </row>
    <row r="656" spans="1:2" ht="13.8">
      <c r="A656" s="708"/>
      <c r="B656" s="709"/>
    </row>
    <row r="657" spans="1:2" ht="13.8">
      <c r="A657" s="708"/>
      <c r="B657" s="709"/>
    </row>
    <row r="658" spans="1:2" ht="13.8">
      <c r="A658" s="708"/>
      <c r="B658" s="709"/>
    </row>
    <row r="659" spans="1:2" ht="13.8">
      <c r="A659" s="708"/>
      <c r="B659" s="709"/>
    </row>
    <row r="660" spans="1:2" ht="13.8">
      <c r="A660" s="708"/>
      <c r="B660" s="709"/>
    </row>
    <row r="661" spans="1:2" ht="13.8">
      <c r="A661" s="708"/>
      <c r="B661" s="709"/>
    </row>
    <row r="662" spans="1:2" ht="13.8">
      <c r="A662" s="708"/>
      <c r="B662" s="709"/>
    </row>
    <row r="663" spans="1:2" ht="13.8">
      <c r="A663" s="708"/>
      <c r="B663" s="709"/>
    </row>
    <row r="664" spans="1:2" ht="13.8">
      <c r="A664" s="708"/>
      <c r="B664" s="709"/>
    </row>
    <row r="665" spans="1:2" ht="13.8">
      <c r="A665" s="708"/>
      <c r="B665" s="709"/>
    </row>
    <row r="666" spans="1:2" ht="13.8">
      <c r="A666" s="708"/>
      <c r="B666" s="709"/>
    </row>
    <row r="667" spans="1:2" ht="13.8">
      <c r="A667" s="708"/>
      <c r="B667" s="709"/>
    </row>
    <row r="668" spans="1:2" ht="13.8">
      <c r="A668" s="708"/>
      <c r="B668" s="709"/>
    </row>
    <row r="669" spans="1:2" ht="13.8">
      <c r="A669" s="708"/>
      <c r="B669" s="709"/>
    </row>
    <row r="670" spans="1:2" ht="13.8">
      <c r="A670" s="708"/>
      <c r="B670" s="709"/>
    </row>
    <row r="671" spans="1:2" ht="13.8">
      <c r="A671" s="708"/>
      <c r="B671" s="709"/>
    </row>
    <row r="672" spans="1:2" ht="13.8">
      <c r="A672" s="708"/>
      <c r="B672" s="709"/>
    </row>
    <row r="673" spans="1:2" ht="13.8">
      <c r="A673" s="708"/>
      <c r="B673" s="709"/>
    </row>
    <row r="674" spans="1:2" ht="13.8">
      <c r="A674" s="708"/>
      <c r="B674" s="709"/>
    </row>
    <row r="675" spans="1:2" ht="13.8">
      <c r="A675" s="708"/>
      <c r="B675" s="709"/>
    </row>
    <row r="676" spans="1:2" ht="13.8">
      <c r="A676" s="708"/>
      <c r="B676" s="709"/>
    </row>
    <row r="677" spans="1:2" ht="13.8">
      <c r="A677" s="708"/>
      <c r="B677" s="709"/>
    </row>
    <row r="678" spans="1:2" ht="13.8">
      <c r="A678" s="708"/>
      <c r="B678" s="709"/>
    </row>
    <row r="679" spans="1:2" ht="13.8">
      <c r="A679" s="708"/>
      <c r="B679" s="709"/>
    </row>
    <row r="680" spans="1:2" ht="13.8">
      <c r="A680" s="708"/>
      <c r="B680" s="709"/>
    </row>
    <row r="681" spans="1:2" ht="13.8">
      <c r="A681" s="708"/>
      <c r="B681" s="709"/>
    </row>
    <row r="682" spans="1:2" ht="13.8">
      <c r="A682" s="708"/>
      <c r="B682" s="709"/>
    </row>
    <row r="683" spans="1:2" ht="13.8">
      <c r="A683" s="708"/>
      <c r="B683" s="709"/>
    </row>
    <row r="684" spans="1:2" ht="13.8">
      <c r="A684" s="708"/>
      <c r="B684" s="709"/>
    </row>
    <row r="685" spans="1:2" ht="13.8">
      <c r="A685" s="708"/>
      <c r="B685" s="709"/>
    </row>
    <row r="686" spans="1:2" ht="13.8">
      <c r="A686" s="708"/>
      <c r="B686" s="709"/>
    </row>
    <row r="687" spans="1:2" ht="13.8">
      <c r="A687" s="708"/>
      <c r="B687" s="709"/>
    </row>
    <row r="688" spans="1:2" ht="13.8">
      <c r="A688" s="708"/>
      <c r="B688" s="709"/>
    </row>
    <row r="689" spans="1:2" ht="13.8">
      <c r="A689" s="708"/>
      <c r="B689" s="709"/>
    </row>
    <row r="690" spans="1:2" ht="13.8">
      <c r="A690" s="708"/>
      <c r="B690" s="709"/>
    </row>
    <row r="691" spans="1:2" ht="13.8">
      <c r="A691" s="708"/>
      <c r="B691" s="709"/>
    </row>
    <row r="692" spans="1:2" ht="13.8">
      <c r="A692" s="708"/>
      <c r="B692" s="709"/>
    </row>
    <row r="693" spans="1:2" ht="13.8">
      <c r="A693" s="708"/>
      <c r="B693" s="709"/>
    </row>
    <row r="694" spans="1:2" ht="13.8">
      <c r="A694" s="708"/>
      <c r="B694" s="709"/>
    </row>
    <row r="695" spans="1:2" ht="13.8">
      <c r="A695" s="708"/>
      <c r="B695" s="709"/>
    </row>
    <row r="696" spans="1:2" ht="13.8">
      <c r="A696" s="708"/>
      <c r="B696" s="709"/>
    </row>
    <row r="697" spans="1:2" ht="13.8">
      <c r="A697" s="708"/>
      <c r="B697" s="70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133"/>
  <sheetViews>
    <sheetView workbookViewId="0"/>
  </sheetViews>
  <sheetFormatPr defaultRowHeight="12.3"/>
  <sheetData>
    <row r="2" spans="1:12">
      <c r="A2" s="186" t="s">
        <v>1042</v>
      </c>
      <c r="G2" s="187"/>
      <c r="I2" s="846" t="s">
        <v>45</v>
      </c>
      <c r="J2" s="846"/>
    </row>
    <row r="3" spans="1:12">
      <c r="A3" s="186" t="s">
        <v>623</v>
      </c>
      <c r="G3" s="188"/>
      <c r="I3" s="188"/>
      <c r="J3" s="188" t="s">
        <v>461</v>
      </c>
    </row>
    <row r="4" spans="1:12" ht="36.9">
      <c r="A4" s="286" t="s">
        <v>1132</v>
      </c>
      <c r="D4" s="340"/>
      <c r="E4" s="340"/>
      <c r="F4" s="340"/>
      <c r="G4" s="340"/>
      <c r="H4" s="340"/>
      <c r="I4" s="340"/>
      <c r="J4" s="340"/>
      <c r="K4" s="306"/>
    </row>
    <row r="5" spans="1:12">
      <c r="A5" s="239"/>
      <c r="B5" s="191"/>
      <c r="C5" s="191"/>
      <c r="D5" s="191"/>
      <c r="E5" s="191"/>
      <c r="F5" s="191"/>
      <c r="G5" s="191"/>
      <c r="H5" s="191"/>
      <c r="I5" s="188"/>
      <c r="K5" s="191"/>
      <c r="L5" s="191"/>
    </row>
    <row r="6" spans="1:12">
      <c r="A6" s="242"/>
      <c r="B6" s="208"/>
      <c r="C6" s="208"/>
      <c r="D6" s="208"/>
      <c r="E6" s="208"/>
      <c r="F6" s="208"/>
      <c r="G6" s="208"/>
      <c r="H6" s="208"/>
      <c r="I6" s="215"/>
      <c r="J6" s="208"/>
      <c r="K6" s="191"/>
      <c r="L6" s="191"/>
    </row>
    <row r="7" spans="1:12">
      <c r="A7" s="237" t="s">
        <v>1007</v>
      </c>
      <c r="B7" s="341">
        <v>1980</v>
      </c>
      <c r="C7" s="341">
        <v>1981</v>
      </c>
      <c r="D7" s="216">
        <v>1982</v>
      </c>
      <c r="E7" s="216">
        <v>1983</v>
      </c>
      <c r="F7" s="268">
        <v>1984</v>
      </c>
      <c r="G7" s="216">
        <v>1985</v>
      </c>
      <c r="H7" s="216">
        <v>1986</v>
      </c>
      <c r="I7" s="216">
        <v>1987</v>
      </c>
      <c r="J7" s="216">
        <v>1988</v>
      </c>
      <c r="K7" s="342"/>
      <c r="L7" s="191"/>
    </row>
    <row r="8" spans="1:12">
      <c r="A8" s="239"/>
      <c r="B8" s="219"/>
      <c r="C8" s="191"/>
      <c r="D8" s="191"/>
      <c r="E8" s="191"/>
      <c r="F8" s="191"/>
      <c r="G8" s="191"/>
      <c r="H8" s="191"/>
      <c r="I8" s="191"/>
      <c r="K8" s="191"/>
      <c r="L8" s="191"/>
    </row>
    <row r="9" spans="1:12">
      <c r="A9" s="242"/>
      <c r="B9" s="229"/>
      <c r="C9" s="208"/>
      <c r="D9" s="208"/>
      <c r="E9" s="208"/>
      <c r="F9" s="208"/>
      <c r="G9" s="208"/>
      <c r="H9" s="208"/>
      <c r="I9" s="208"/>
      <c r="J9" s="208"/>
      <c r="K9" s="191"/>
      <c r="L9" s="191"/>
    </row>
    <row r="10" spans="1:12">
      <c r="A10" s="343" t="s">
        <v>990</v>
      </c>
      <c r="B10" s="344">
        <v>15133.974</v>
      </c>
      <c r="C10" s="344">
        <v>19419.617999999999</v>
      </c>
      <c r="D10" s="344">
        <v>21225.9</v>
      </c>
      <c r="E10" s="344">
        <v>22312.1</v>
      </c>
      <c r="F10" s="344">
        <v>24058.3</v>
      </c>
      <c r="G10" s="344">
        <v>21662.5</v>
      </c>
      <c r="H10" s="344">
        <v>15960.2</v>
      </c>
      <c r="I10" s="344">
        <v>20490.3</v>
      </c>
      <c r="J10" s="344">
        <v>20545.8</v>
      </c>
      <c r="K10" s="255"/>
      <c r="L10" s="227"/>
    </row>
    <row r="11" spans="1:12">
      <c r="A11" s="250"/>
      <c r="B11" s="253"/>
      <c r="C11" s="253"/>
      <c r="D11" s="211"/>
      <c r="E11" s="211"/>
      <c r="F11" s="211"/>
      <c r="G11" s="211"/>
      <c r="H11" s="211"/>
      <c r="I11" s="211"/>
      <c r="J11" s="211"/>
      <c r="K11" s="255"/>
      <c r="L11" s="227"/>
    </row>
    <row r="12" spans="1:12" ht="30.9">
      <c r="A12" s="204" t="s">
        <v>1001</v>
      </c>
      <c r="B12" s="211">
        <v>1403.91</v>
      </c>
      <c r="C12" s="211">
        <v>1377.567</v>
      </c>
      <c r="D12" s="211">
        <v>1096.5</v>
      </c>
      <c r="E12" s="211">
        <v>966.8</v>
      </c>
      <c r="F12" s="211">
        <v>1306.2</v>
      </c>
      <c r="G12" s="211">
        <v>1184.2</v>
      </c>
      <c r="H12" s="211">
        <v>1777.7</v>
      </c>
      <c r="I12" s="211">
        <v>1294.9000000000001</v>
      </c>
      <c r="J12" s="211">
        <v>1399.4</v>
      </c>
      <c r="K12" s="255"/>
      <c r="L12" s="227"/>
    </row>
    <row r="13" spans="1:12" ht="20.7">
      <c r="A13" s="204" t="s">
        <v>1002</v>
      </c>
      <c r="B13" s="211">
        <v>113.062</v>
      </c>
      <c r="C13" s="211">
        <v>98.46</v>
      </c>
      <c r="D13" s="211">
        <v>132.80000000000001</v>
      </c>
      <c r="E13" s="211">
        <v>214.4</v>
      </c>
      <c r="F13" s="211">
        <v>149.5</v>
      </c>
      <c r="G13" s="211">
        <v>216</v>
      </c>
      <c r="H13" s="211">
        <v>308.5</v>
      </c>
      <c r="I13" s="211">
        <v>224.7</v>
      </c>
      <c r="J13" s="211">
        <v>239.2</v>
      </c>
      <c r="K13" s="255"/>
      <c r="L13" s="227"/>
    </row>
    <row r="14" spans="1:12" ht="20.7">
      <c r="A14" s="204" t="s">
        <v>1003</v>
      </c>
      <c r="B14" s="211">
        <v>10.948</v>
      </c>
      <c r="C14" s="211">
        <v>4.8220000000000001</v>
      </c>
      <c r="D14" s="211">
        <v>3.6</v>
      </c>
      <c r="E14" s="211">
        <v>7.2</v>
      </c>
      <c r="F14" s="211">
        <v>4.9000000000000004</v>
      </c>
      <c r="G14" s="211">
        <v>8.4</v>
      </c>
      <c r="H14" s="211">
        <v>12.1</v>
      </c>
      <c r="I14" s="211">
        <v>22.9</v>
      </c>
      <c r="J14" s="211">
        <v>31.5</v>
      </c>
      <c r="K14" s="255"/>
      <c r="L14" s="227"/>
    </row>
    <row r="15" spans="1:12" ht="30.9">
      <c r="A15" s="204" t="s">
        <v>1004</v>
      </c>
      <c r="B15" s="211">
        <v>9897.6730000000007</v>
      </c>
      <c r="C15" s="211">
        <v>13829.733</v>
      </c>
      <c r="D15" s="211">
        <v>16100.7</v>
      </c>
      <c r="E15" s="211">
        <v>15143.2</v>
      </c>
      <c r="F15" s="211">
        <v>15196.4</v>
      </c>
      <c r="G15" s="211">
        <v>13308.8</v>
      </c>
      <c r="H15" s="211">
        <v>5580.2</v>
      </c>
      <c r="I15" s="211">
        <v>7877</v>
      </c>
      <c r="J15" s="211">
        <v>5883.5</v>
      </c>
      <c r="K15" s="255"/>
      <c r="L15" s="227"/>
    </row>
    <row r="16" spans="1:12" ht="41.1">
      <c r="A16" s="204" t="s">
        <v>1005</v>
      </c>
      <c r="B16" s="211">
        <v>266.60700000000003</v>
      </c>
      <c r="C16" s="211">
        <v>404.48399999999998</v>
      </c>
      <c r="D16" s="211">
        <v>328.6</v>
      </c>
      <c r="E16" s="211">
        <v>296.89999999999998</v>
      </c>
      <c r="F16" s="211">
        <v>288.3</v>
      </c>
      <c r="G16" s="211">
        <v>239.2</v>
      </c>
      <c r="H16" s="211">
        <v>238.6</v>
      </c>
      <c r="I16" s="211">
        <v>267.7</v>
      </c>
      <c r="J16" s="211">
        <v>321.3</v>
      </c>
      <c r="K16" s="255"/>
      <c r="L16" s="227"/>
    </row>
    <row r="17" spans="1:12" ht="30.9">
      <c r="A17" s="204" t="s">
        <v>1006</v>
      </c>
      <c r="B17" s="211">
        <v>245.31100000000001</v>
      </c>
      <c r="C17" s="211">
        <v>272.70699999999999</v>
      </c>
      <c r="D17" s="211">
        <v>172.9</v>
      </c>
      <c r="E17" s="211">
        <v>226.8</v>
      </c>
      <c r="F17" s="211">
        <v>250.6</v>
      </c>
      <c r="G17" s="211">
        <v>271</v>
      </c>
      <c r="H17" s="211">
        <v>269.3</v>
      </c>
      <c r="I17" s="211">
        <v>306.3</v>
      </c>
      <c r="J17" s="211">
        <v>336.9</v>
      </c>
      <c r="K17" s="255"/>
      <c r="L17" s="227"/>
    </row>
    <row r="18" spans="1:12" ht="30.9">
      <c r="A18" s="204" t="s">
        <v>1008</v>
      </c>
      <c r="B18" s="211">
        <v>2E-3</v>
      </c>
      <c r="C18" s="211">
        <v>6.9000000000000006E-2</v>
      </c>
      <c r="D18" s="211">
        <v>0</v>
      </c>
      <c r="E18" s="211">
        <v>0</v>
      </c>
      <c r="F18" s="211">
        <v>0</v>
      </c>
      <c r="G18" s="211">
        <v>0.7</v>
      </c>
      <c r="H18" s="211">
        <v>1.7</v>
      </c>
      <c r="I18" s="211">
        <v>2</v>
      </c>
      <c r="J18" s="211">
        <v>2.6</v>
      </c>
      <c r="K18" s="255"/>
      <c r="L18" s="227"/>
    </row>
    <row r="19" spans="1:12" ht="30.9">
      <c r="A19" s="204" t="s">
        <v>1009</v>
      </c>
      <c r="B19" s="211">
        <v>771.68100000000004</v>
      </c>
      <c r="C19" s="211">
        <v>679.24800000000005</v>
      </c>
      <c r="D19" s="211">
        <v>706</v>
      </c>
      <c r="E19" s="211">
        <v>724.6</v>
      </c>
      <c r="F19" s="211">
        <v>821.9</v>
      </c>
      <c r="G19" s="211">
        <v>750.6</v>
      </c>
      <c r="H19" s="211">
        <v>937.4</v>
      </c>
      <c r="I19" s="211">
        <v>1313.6</v>
      </c>
      <c r="J19" s="211">
        <v>1362.3</v>
      </c>
      <c r="K19" s="255"/>
      <c r="L19" s="227"/>
    </row>
    <row r="20" spans="1:12">
      <c r="A20" s="201" t="s">
        <v>624</v>
      </c>
      <c r="B20" s="345"/>
      <c r="C20" s="345"/>
      <c r="D20" s="345"/>
      <c r="E20" s="345"/>
      <c r="F20" s="345"/>
      <c r="G20" s="345"/>
      <c r="H20" s="345"/>
      <c r="I20" s="345"/>
      <c r="J20" s="345"/>
      <c r="K20" s="271"/>
      <c r="L20" s="227"/>
    </row>
    <row r="21" spans="1:12">
      <c r="A21" s="201" t="s">
        <v>1043</v>
      </c>
      <c r="B21" s="211">
        <v>184.84100000000001</v>
      </c>
      <c r="C21" s="211">
        <v>181.30099999999999</v>
      </c>
      <c r="D21" s="211">
        <v>150.30000000000001</v>
      </c>
      <c r="E21" s="211">
        <v>191.5</v>
      </c>
      <c r="F21" s="211">
        <v>275.3</v>
      </c>
      <c r="G21" s="211">
        <v>194.8</v>
      </c>
      <c r="H21" s="211">
        <v>332.8</v>
      </c>
      <c r="I21" s="211">
        <v>563.4</v>
      </c>
      <c r="J21" s="211">
        <v>619.29999999999995</v>
      </c>
      <c r="K21" s="271"/>
      <c r="L21" s="227"/>
    </row>
    <row r="22" spans="1:12" ht="20.7">
      <c r="A22" s="204" t="s">
        <v>1010</v>
      </c>
      <c r="B22" s="211">
        <v>55.476999999999997</v>
      </c>
      <c r="C22" s="211">
        <v>59.316000000000003</v>
      </c>
      <c r="D22" s="211">
        <v>52</v>
      </c>
      <c r="E22" s="211">
        <v>82</v>
      </c>
      <c r="F22" s="211">
        <v>98.2</v>
      </c>
      <c r="G22" s="211">
        <v>71.900000000000006</v>
      </c>
      <c r="H22" s="211">
        <v>100.4</v>
      </c>
      <c r="I22" s="211">
        <v>134.19999999999999</v>
      </c>
      <c r="J22" s="211">
        <v>182</v>
      </c>
      <c r="K22" s="255"/>
      <c r="L22" s="227"/>
    </row>
    <row r="23" spans="1:12">
      <c r="A23" s="201" t="s">
        <v>1011</v>
      </c>
      <c r="B23" s="211">
        <v>78.78</v>
      </c>
      <c r="C23" s="211">
        <v>81.37</v>
      </c>
      <c r="D23" s="211">
        <v>78.2</v>
      </c>
      <c r="E23" s="211">
        <v>75.099999999999994</v>
      </c>
      <c r="F23" s="211">
        <v>96.7</v>
      </c>
      <c r="G23" s="211">
        <v>86.5</v>
      </c>
      <c r="H23" s="211">
        <v>137.5</v>
      </c>
      <c r="I23" s="211">
        <v>222.4</v>
      </c>
      <c r="J23" s="211">
        <v>321.3</v>
      </c>
      <c r="K23" s="255"/>
      <c r="L23" s="227"/>
    </row>
    <row r="24" spans="1:12" ht="20.7">
      <c r="A24" s="204" t="s">
        <v>1012</v>
      </c>
      <c r="B24" s="211">
        <v>427</v>
      </c>
      <c r="C24" s="211">
        <v>610.94100000000003</v>
      </c>
      <c r="D24" s="211">
        <v>260.5</v>
      </c>
      <c r="E24" s="211">
        <v>737.8</v>
      </c>
      <c r="F24" s="211">
        <v>1244.2</v>
      </c>
      <c r="G24" s="211">
        <v>1350.9</v>
      </c>
      <c r="H24" s="211">
        <v>639.6</v>
      </c>
      <c r="I24" s="211">
        <v>632.1</v>
      </c>
      <c r="J24" s="211">
        <v>617.70000000000005</v>
      </c>
      <c r="K24" s="255"/>
      <c r="L24" s="227"/>
    </row>
    <row r="25" spans="1:12" ht="20.7">
      <c r="A25" s="204" t="s">
        <v>1013</v>
      </c>
      <c r="B25" s="211">
        <v>116.676</v>
      </c>
      <c r="C25" s="211">
        <v>132.65299999999999</v>
      </c>
      <c r="D25" s="211">
        <v>115.3</v>
      </c>
      <c r="E25" s="211">
        <v>136</v>
      </c>
      <c r="F25" s="211">
        <v>160.80000000000001</v>
      </c>
      <c r="G25" s="211">
        <v>106.8</v>
      </c>
      <c r="H25" s="211">
        <v>87.4</v>
      </c>
      <c r="I25" s="211">
        <v>120.5</v>
      </c>
      <c r="J25" s="211">
        <v>209.7</v>
      </c>
      <c r="K25" s="255"/>
      <c r="L25" s="227"/>
    </row>
    <row r="26" spans="1:12">
      <c r="A26" s="204" t="s">
        <v>1014</v>
      </c>
      <c r="B26" s="211">
        <v>394.92200000000003</v>
      </c>
      <c r="C26" s="211">
        <v>457.255</v>
      </c>
      <c r="D26" s="211">
        <v>442.7</v>
      </c>
      <c r="E26" s="211">
        <v>627.79999999999995</v>
      </c>
      <c r="F26" s="211">
        <v>755.3</v>
      </c>
      <c r="G26" s="211">
        <v>673.9</v>
      </c>
      <c r="H26" s="211">
        <v>612.4</v>
      </c>
      <c r="I26" s="211">
        <v>1093.0999999999999</v>
      </c>
      <c r="J26" s="211">
        <v>1385.6</v>
      </c>
      <c r="K26" s="255"/>
      <c r="L26" s="227"/>
    </row>
    <row r="27" spans="1:12" ht="30.9">
      <c r="A27" s="204" t="s">
        <v>1015</v>
      </c>
      <c r="B27" s="211">
        <v>17.992000000000001</v>
      </c>
      <c r="C27" s="211">
        <v>22.577000000000002</v>
      </c>
      <c r="D27" s="211">
        <v>26.2</v>
      </c>
      <c r="E27" s="211">
        <v>44</v>
      </c>
      <c r="F27" s="211">
        <v>64.8</v>
      </c>
      <c r="G27" s="211">
        <v>41</v>
      </c>
      <c r="H27" s="211">
        <v>78.3</v>
      </c>
      <c r="I27" s="211">
        <v>112.3</v>
      </c>
      <c r="J27" s="211">
        <v>156.5</v>
      </c>
      <c r="K27" s="255"/>
      <c r="L27" s="227"/>
    </row>
    <row r="28" spans="1:12">
      <c r="A28" s="201" t="s">
        <v>625</v>
      </c>
      <c r="B28" s="258"/>
      <c r="C28" s="258"/>
      <c r="D28" s="258"/>
      <c r="E28" s="258"/>
      <c r="F28" s="258"/>
      <c r="G28" s="258"/>
      <c r="H28" s="258"/>
      <c r="I28" s="258"/>
      <c r="J28" s="258"/>
      <c r="K28" s="255"/>
      <c r="L28" s="227"/>
    </row>
    <row r="29" spans="1:12">
      <c r="A29" s="201" t="s">
        <v>1044</v>
      </c>
      <c r="B29" s="211">
        <v>127.56699999999999</v>
      </c>
      <c r="C29" s="211">
        <v>124.676</v>
      </c>
      <c r="D29" s="211">
        <v>139.4</v>
      </c>
      <c r="E29" s="211">
        <v>210.2</v>
      </c>
      <c r="F29" s="211">
        <v>289.3</v>
      </c>
      <c r="G29" s="211">
        <v>313</v>
      </c>
      <c r="H29" s="211">
        <v>375</v>
      </c>
      <c r="I29" s="211">
        <v>447</v>
      </c>
      <c r="J29" s="211">
        <v>520.6</v>
      </c>
      <c r="K29" s="255"/>
      <c r="L29" s="227"/>
    </row>
    <row r="30" spans="1:12">
      <c r="A30" s="204" t="s">
        <v>1016</v>
      </c>
      <c r="B30" s="211">
        <v>69.626999999999995</v>
      </c>
      <c r="C30" s="211">
        <v>64.010000000000005</v>
      </c>
      <c r="D30" s="211">
        <v>112.5</v>
      </c>
      <c r="E30" s="211">
        <v>318.60000000000002</v>
      </c>
      <c r="F30" s="211">
        <v>377.7</v>
      </c>
      <c r="G30" s="211">
        <v>239</v>
      </c>
      <c r="H30" s="211">
        <v>443</v>
      </c>
      <c r="I30" s="211">
        <v>629.79999999999995</v>
      </c>
      <c r="J30" s="211">
        <v>761.4</v>
      </c>
      <c r="K30" s="255"/>
      <c r="L30" s="227"/>
    </row>
    <row r="31" spans="1:12" ht="20.7">
      <c r="A31" s="204" t="s">
        <v>1017</v>
      </c>
      <c r="B31" s="211">
        <v>119.515</v>
      </c>
      <c r="C31" s="211">
        <v>70.263000000000005</v>
      </c>
      <c r="D31" s="211">
        <v>377.3</v>
      </c>
      <c r="E31" s="211">
        <v>562.29999999999995</v>
      </c>
      <c r="F31" s="211">
        <v>515.20000000000005</v>
      </c>
      <c r="G31" s="211">
        <v>402</v>
      </c>
      <c r="H31" s="211">
        <v>474.2</v>
      </c>
      <c r="I31" s="211">
        <v>630.1</v>
      </c>
      <c r="J31" s="211">
        <v>804.9</v>
      </c>
      <c r="K31" s="255"/>
      <c r="L31" s="227"/>
    </row>
    <row r="32" spans="1:12" ht="20.7">
      <c r="A32" s="204" t="s">
        <v>635</v>
      </c>
      <c r="B32" s="258"/>
      <c r="C32" s="258"/>
      <c r="D32" s="258"/>
      <c r="E32" s="258"/>
      <c r="F32" s="258"/>
      <c r="G32" s="258"/>
      <c r="H32" s="258"/>
      <c r="I32" s="258"/>
      <c r="J32" s="258"/>
      <c r="K32" s="255"/>
      <c r="L32" s="227"/>
    </row>
    <row r="33" spans="1:12" ht="30.9">
      <c r="A33" s="204" t="s">
        <v>1045</v>
      </c>
      <c r="B33" s="211">
        <v>785.47299999999996</v>
      </c>
      <c r="C33" s="211">
        <v>893.86699999999996</v>
      </c>
      <c r="D33" s="211">
        <v>886.8</v>
      </c>
      <c r="E33" s="211">
        <v>1663.1</v>
      </c>
      <c r="F33" s="211">
        <v>2074.1</v>
      </c>
      <c r="G33" s="211">
        <v>2128.1</v>
      </c>
      <c r="H33" s="211">
        <v>3430</v>
      </c>
      <c r="I33" s="211">
        <v>4455.8</v>
      </c>
      <c r="J33" s="211">
        <v>5235.8999999999996</v>
      </c>
      <c r="K33" s="255"/>
      <c r="L33" s="227"/>
    </row>
    <row r="34" spans="1:12" ht="41.1">
      <c r="A34" s="204" t="s">
        <v>1018</v>
      </c>
      <c r="B34" s="211">
        <v>44.307000000000002</v>
      </c>
      <c r="C34" s="211">
        <v>49.845999999999997</v>
      </c>
      <c r="D34" s="211">
        <v>35.799999999999997</v>
      </c>
      <c r="E34" s="211">
        <v>75</v>
      </c>
      <c r="F34" s="211">
        <v>74.7</v>
      </c>
      <c r="G34" s="211">
        <v>67.8</v>
      </c>
      <c r="H34" s="211">
        <v>63.3</v>
      </c>
      <c r="I34" s="211">
        <v>68.5</v>
      </c>
      <c r="J34" s="211">
        <v>90.8</v>
      </c>
      <c r="K34" s="255"/>
      <c r="L34" s="227"/>
    </row>
    <row r="35" spans="1:12">
      <c r="A35" s="204" t="s">
        <v>1019</v>
      </c>
      <c r="B35" s="211">
        <v>2.46</v>
      </c>
      <c r="C35" s="211">
        <v>3.149</v>
      </c>
      <c r="D35" s="211">
        <v>2.7</v>
      </c>
      <c r="E35" s="211">
        <v>1.4</v>
      </c>
      <c r="F35" s="211">
        <v>1</v>
      </c>
      <c r="G35" s="211">
        <v>5.5</v>
      </c>
      <c r="H35" s="211">
        <v>59.3</v>
      </c>
      <c r="I35" s="211">
        <v>70.599999999999994</v>
      </c>
      <c r="J35" s="211">
        <v>61.1</v>
      </c>
      <c r="K35" s="255"/>
      <c r="L35" s="227"/>
    </row>
    <row r="36" spans="1:12" ht="41.1">
      <c r="A36" s="204" t="s">
        <v>1020</v>
      </c>
      <c r="B36" s="211">
        <v>0.13500000000000001</v>
      </c>
      <c r="C36" s="211">
        <v>1.298</v>
      </c>
      <c r="D36" s="211">
        <v>5.0999999999999996</v>
      </c>
      <c r="E36" s="211">
        <v>7.4</v>
      </c>
      <c r="F36" s="211">
        <v>13</v>
      </c>
      <c r="G36" s="211">
        <v>2.4</v>
      </c>
      <c r="H36" s="211">
        <v>1.3</v>
      </c>
      <c r="I36" s="211">
        <v>1.4</v>
      </c>
      <c r="J36" s="211">
        <v>2.2999999999999998</v>
      </c>
      <c r="K36" s="255"/>
      <c r="L36" s="227"/>
    </row>
    <row r="37" spans="1:12">
      <c r="K37" s="191"/>
      <c r="L37" s="191"/>
    </row>
    <row r="38" spans="1:12">
      <c r="A38" s="228"/>
      <c r="B38" s="346"/>
      <c r="C38" s="346"/>
      <c r="D38" s="346"/>
      <c r="E38" s="346"/>
      <c r="F38" s="346"/>
      <c r="G38" s="346"/>
      <c r="H38" s="346"/>
      <c r="I38" s="346"/>
      <c r="J38" s="346"/>
      <c r="K38" s="191"/>
      <c r="L38" s="191"/>
    </row>
    <row r="39" spans="1:12">
      <c r="A39" s="227"/>
      <c r="B39" s="340"/>
      <c r="C39" s="340"/>
      <c r="D39" s="340"/>
      <c r="E39" s="340"/>
      <c r="F39" s="340"/>
      <c r="G39" s="340"/>
      <c r="H39" s="340"/>
      <c r="I39" s="340"/>
      <c r="J39" s="340"/>
      <c r="K39" s="191"/>
      <c r="L39" s="191"/>
    </row>
    <row r="40" spans="1:12">
      <c r="A40" s="186" t="s">
        <v>1042</v>
      </c>
      <c r="G40" s="187"/>
      <c r="I40" s="846" t="s">
        <v>45</v>
      </c>
      <c r="J40" s="846"/>
      <c r="K40" s="191"/>
      <c r="L40" s="191"/>
    </row>
    <row r="41" spans="1:12">
      <c r="A41" s="186" t="s">
        <v>623</v>
      </c>
      <c r="G41" s="188"/>
      <c r="I41" s="188"/>
      <c r="J41" s="188" t="s">
        <v>462</v>
      </c>
      <c r="K41" s="191"/>
      <c r="L41" s="191"/>
    </row>
    <row r="42" spans="1:12" ht="36.9">
      <c r="A42" s="286" t="s">
        <v>1132</v>
      </c>
      <c r="B42" s="340"/>
      <c r="C42" s="340"/>
      <c r="D42" s="340"/>
      <c r="E42" s="340"/>
      <c r="F42" s="340"/>
      <c r="G42" s="340"/>
      <c r="H42" s="340"/>
      <c r="I42" s="340"/>
      <c r="J42" s="340"/>
      <c r="K42" s="191"/>
      <c r="L42" s="191"/>
    </row>
    <row r="43" spans="1:12">
      <c r="A43" s="239"/>
      <c r="B43" s="191"/>
      <c r="C43" s="191"/>
      <c r="D43" s="191"/>
      <c r="E43" s="191"/>
      <c r="F43" s="191"/>
      <c r="G43" s="191"/>
      <c r="H43" s="191"/>
      <c r="I43" s="188"/>
      <c r="K43" s="191"/>
      <c r="L43" s="191"/>
    </row>
    <row r="44" spans="1:12">
      <c r="A44" s="242"/>
      <c r="B44" s="208"/>
      <c r="C44" s="208"/>
      <c r="D44" s="208"/>
      <c r="E44" s="208"/>
      <c r="F44" s="208"/>
      <c r="G44" s="208"/>
      <c r="H44" s="208"/>
      <c r="I44" s="215"/>
      <c r="J44" s="208"/>
      <c r="K44" s="191"/>
      <c r="L44" s="191"/>
    </row>
    <row r="45" spans="1:12">
      <c r="A45" s="237" t="s">
        <v>1007</v>
      </c>
      <c r="B45" s="326">
        <v>1989</v>
      </c>
      <c r="C45" s="326">
        <v>1990</v>
      </c>
      <c r="D45" s="244" t="s">
        <v>46</v>
      </c>
      <c r="E45" s="244">
        <v>1992</v>
      </c>
      <c r="F45" s="326">
        <v>1993</v>
      </c>
      <c r="G45" s="244">
        <v>1994</v>
      </c>
      <c r="H45" s="244">
        <v>1995</v>
      </c>
      <c r="I45" s="244">
        <v>1996</v>
      </c>
      <c r="J45" s="244">
        <v>1997</v>
      </c>
      <c r="K45" s="342"/>
      <c r="L45" s="191"/>
    </row>
    <row r="46" spans="1:12">
      <c r="A46" s="239"/>
      <c r="C46" s="219"/>
      <c r="D46" s="191"/>
      <c r="E46" s="191"/>
      <c r="F46" s="191"/>
      <c r="G46" s="191"/>
      <c r="H46" s="191"/>
      <c r="I46" s="191"/>
      <c r="J46" s="191"/>
      <c r="K46" s="191"/>
      <c r="L46" s="191"/>
    </row>
    <row r="47" spans="1:12">
      <c r="A47" s="242"/>
      <c r="B47" s="208"/>
      <c r="C47" s="229"/>
      <c r="D47" s="208"/>
      <c r="E47" s="208"/>
      <c r="F47" s="208"/>
      <c r="G47" s="208"/>
      <c r="H47" s="208"/>
      <c r="I47" s="208"/>
      <c r="J47" s="208"/>
      <c r="K47" s="191"/>
      <c r="L47" s="191"/>
    </row>
    <row r="48" spans="1:12">
      <c r="A48" s="343" t="s">
        <v>990</v>
      </c>
      <c r="B48" s="344">
        <v>22841</v>
      </c>
      <c r="C48" s="344">
        <v>26838.5</v>
      </c>
      <c r="D48" s="344">
        <v>42687.5</v>
      </c>
      <c r="E48" s="344">
        <v>46195.6</v>
      </c>
      <c r="F48" s="344">
        <v>51885.9</v>
      </c>
      <c r="G48" s="344">
        <v>60882.2</v>
      </c>
      <c r="H48" s="344">
        <v>79541.399999999994</v>
      </c>
      <c r="I48" s="344">
        <v>95999.7</v>
      </c>
      <c r="J48" s="344">
        <v>110431.4</v>
      </c>
      <c r="K48" s="347"/>
      <c r="L48" s="191"/>
    </row>
    <row r="49" spans="1:12">
      <c r="A49" s="204"/>
      <c r="B49" s="348"/>
      <c r="C49" s="211"/>
      <c r="D49" s="211"/>
      <c r="E49" s="211"/>
      <c r="F49" s="211"/>
      <c r="G49" s="211"/>
      <c r="H49" s="211"/>
      <c r="I49" s="211"/>
      <c r="J49" s="211"/>
      <c r="K49" s="223"/>
      <c r="L49" s="191"/>
    </row>
    <row r="50" spans="1:12" ht="30.9">
      <c r="A50" s="204" t="s">
        <v>1001</v>
      </c>
      <c r="B50" s="211">
        <v>1461.4</v>
      </c>
      <c r="C50" s="211">
        <v>1720.7</v>
      </c>
      <c r="D50" s="211">
        <v>1876.9</v>
      </c>
      <c r="E50" s="211">
        <v>1679.3</v>
      </c>
      <c r="F50" s="211">
        <v>1961.3</v>
      </c>
      <c r="G50" s="211">
        <v>2221</v>
      </c>
      <c r="H50" s="211">
        <v>3323.5</v>
      </c>
      <c r="I50" s="211">
        <v>3197.3</v>
      </c>
      <c r="J50" s="211">
        <v>3408.4</v>
      </c>
      <c r="K50" s="223"/>
      <c r="L50" s="191"/>
    </row>
    <row r="51" spans="1:12" ht="20.7">
      <c r="A51" s="204" t="s">
        <v>1002</v>
      </c>
      <c r="B51" s="211">
        <v>245.4</v>
      </c>
      <c r="C51" s="211">
        <v>390</v>
      </c>
      <c r="D51" s="211">
        <v>413.9</v>
      </c>
      <c r="E51" s="211">
        <v>373.4</v>
      </c>
      <c r="F51" s="211">
        <v>488.4</v>
      </c>
      <c r="G51" s="211">
        <v>395.3</v>
      </c>
      <c r="H51" s="211">
        <v>578.79999999999995</v>
      </c>
      <c r="I51" s="211">
        <v>188.1</v>
      </c>
      <c r="J51" s="211">
        <v>247.2</v>
      </c>
      <c r="K51" s="223"/>
      <c r="L51" s="191"/>
    </row>
    <row r="52" spans="1:12" ht="20.7">
      <c r="A52" s="204" t="s">
        <v>1003</v>
      </c>
      <c r="B52" s="211">
        <v>47</v>
      </c>
      <c r="C52" s="211">
        <v>51.7</v>
      </c>
      <c r="D52" s="211">
        <v>81.8</v>
      </c>
      <c r="E52" s="211">
        <v>59.6</v>
      </c>
      <c r="F52" s="211">
        <v>54.8</v>
      </c>
      <c r="G52" s="211">
        <v>62.2</v>
      </c>
      <c r="H52" s="211">
        <v>113.9</v>
      </c>
      <c r="I52" s="211">
        <v>206.9</v>
      </c>
      <c r="J52" s="211">
        <v>172.5</v>
      </c>
      <c r="K52" s="223"/>
      <c r="L52" s="191"/>
    </row>
    <row r="53" spans="1:12" ht="30.9">
      <c r="A53" s="204" t="s">
        <v>1004</v>
      </c>
      <c r="B53" s="211">
        <v>7291.8</v>
      </c>
      <c r="C53" s="211">
        <v>8920.7000000000007</v>
      </c>
      <c r="D53" s="211">
        <v>7264.8</v>
      </c>
      <c r="E53" s="211">
        <v>7419.5</v>
      </c>
      <c r="F53" s="211">
        <v>6485.3</v>
      </c>
      <c r="G53" s="211">
        <v>6637.6</v>
      </c>
      <c r="H53" s="211">
        <v>7429.8</v>
      </c>
      <c r="I53" s="211">
        <v>10742.5</v>
      </c>
      <c r="J53" s="211">
        <v>10362.299999999999</v>
      </c>
      <c r="K53" s="223"/>
      <c r="L53" s="191"/>
    </row>
    <row r="54" spans="1:12" ht="41.1">
      <c r="A54" s="204" t="s">
        <v>1005</v>
      </c>
      <c r="B54" s="211">
        <v>283.8</v>
      </c>
      <c r="C54" s="211">
        <v>316.3</v>
      </c>
      <c r="D54" s="211">
        <v>251.4</v>
      </c>
      <c r="E54" s="211">
        <v>158.30000000000001</v>
      </c>
      <c r="F54" s="211">
        <v>134.4</v>
      </c>
      <c r="G54" s="211">
        <v>183.9</v>
      </c>
      <c r="H54" s="211">
        <v>311.10000000000002</v>
      </c>
      <c r="I54" s="211">
        <v>248.5</v>
      </c>
      <c r="J54" s="211">
        <v>278</v>
      </c>
      <c r="K54" s="223"/>
      <c r="L54" s="191"/>
    </row>
    <row r="55" spans="1:12" ht="30.9">
      <c r="A55" s="204" t="s">
        <v>1006</v>
      </c>
      <c r="B55" s="211">
        <v>318.5</v>
      </c>
      <c r="C55" s="211">
        <v>300</v>
      </c>
      <c r="D55" s="211">
        <v>294</v>
      </c>
      <c r="E55" s="211">
        <v>197.9</v>
      </c>
      <c r="F55" s="211">
        <v>143.5</v>
      </c>
      <c r="G55" s="211">
        <v>172.7</v>
      </c>
      <c r="H55" s="211">
        <v>233.6</v>
      </c>
      <c r="I55" s="211">
        <v>200.2</v>
      </c>
      <c r="J55" s="211">
        <v>199.6</v>
      </c>
      <c r="K55" s="223"/>
      <c r="L55" s="191"/>
    </row>
    <row r="56" spans="1:12" ht="30.9">
      <c r="A56" s="204" t="s">
        <v>1008</v>
      </c>
      <c r="B56" s="211">
        <v>2.2000000000000002</v>
      </c>
      <c r="C56" s="211">
        <v>0.5</v>
      </c>
      <c r="D56" s="211">
        <v>1.3</v>
      </c>
      <c r="E56" s="211" t="s">
        <v>1021</v>
      </c>
      <c r="F56" s="211">
        <v>0.3</v>
      </c>
      <c r="G56" s="211">
        <v>0.1</v>
      </c>
      <c r="H56" s="211">
        <v>0.3</v>
      </c>
      <c r="I56" s="211">
        <v>0.5</v>
      </c>
      <c r="J56" s="211">
        <v>0.3</v>
      </c>
      <c r="K56" s="223"/>
      <c r="L56" s="191"/>
    </row>
    <row r="57" spans="1:12" ht="30.9">
      <c r="A57" s="204" t="s">
        <v>1009</v>
      </c>
      <c r="B57" s="211">
        <v>1267.5999999999999</v>
      </c>
      <c r="C57" s="211">
        <v>1095.2</v>
      </c>
      <c r="D57" s="211">
        <v>1421.2</v>
      </c>
      <c r="E57" s="211">
        <v>1364.8</v>
      </c>
      <c r="F57" s="211">
        <v>1589.6</v>
      </c>
      <c r="G57" s="211">
        <v>1895.6</v>
      </c>
      <c r="H57" s="211">
        <v>2528.5</v>
      </c>
      <c r="I57" s="211">
        <v>2930.3</v>
      </c>
      <c r="J57" s="211">
        <v>3324.7</v>
      </c>
      <c r="K57" s="223"/>
      <c r="L57" s="191"/>
    </row>
    <row r="58" spans="1:12">
      <c r="A58" s="201" t="s">
        <v>624</v>
      </c>
      <c r="B58" s="258"/>
      <c r="C58" s="258"/>
      <c r="D58" s="258"/>
      <c r="E58" s="258"/>
      <c r="F58" s="258"/>
      <c r="G58" s="258"/>
      <c r="H58" s="258"/>
      <c r="I58" s="258"/>
      <c r="J58" s="258"/>
      <c r="K58" s="223"/>
      <c r="L58" s="191"/>
    </row>
    <row r="59" spans="1:12">
      <c r="A59" s="201" t="s">
        <v>1043</v>
      </c>
      <c r="B59" s="211">
        <v>622.70000000000005</v>
      </c>
      <c r="C59" s="211">
        <v>632.20000000000005</v>
      </c>
      <c r="D59" s="211">
        <v>2013.8</v>
      </c>
      <c r="E59" s="211">
        <v>2316.6999999999998</v>
      </c>
      <c r="F59" s="211">
        <v>2770.2</v>
      </c>
      <c r="G59" s="211">
        <v>3255.8</v>
      </c>
      <c r="H59" s="211">
        <v>4899.1000000000004</v>
      </c>
      <c r="I59" s="211">
        <v>6339.5</v>
      </c>
      <c r="J59" s="211">
        <v>8814.6</v>
      </c>
      <c r="K59" s="223"/>
      <c r="L59" s="191"/>
    </row>
    <row r="60" spans="1:12" ht="20.7">
      <c r="A60" s="204" t="s">
        <v>1010</v>
      </c>
      <c r="B60" s="211">
        <v>197.6</v>
      </c>
      <c r="C60" s="211">
        <v>167.5</v>
      </c>
      <c r="D60" s="211">
        <v>443.4</v>
      </c>
      <c r="E60" s="211">
        <v>498.6</v>
      </c>
      <c r="F60" s="211">
        <v>573.79999999999995</v>
      </c>
      <c r="G60" s="211">
        <v>586.1</v>
      </c>
      <c r="H60" s="211">
        <v>619.4</v>
      </c>
      <c r="I60" s="211">
        <v>860.9</v>
      </c>
      <c r="J60" s="211">
        <v>1047.3</v>
      </c>
      <c r="K60" s="223"/>
      <c r="L60" s="191"/>
    </row>
    <row r="61" spans="1:12" ht="41.1">
      <c r="A61" s="204" t="s">
        <v>1011</v>
      </c>
      <c r="B61" s="211">
        <v>268.89999999999998</v>
      </c>
      <c r="C61" s="211">
        <v>202.9</v>
      </c>
      <c r="D61" s="211">
        <v>621.6</v>
      </c>
      <c r="E61" s="211">
        <v>654.79999999999995</v>
      </c>
      <c r="F61" s="211">
        <v>662.3</v>
      </c>
      <c r="G61" s="211">
        <v>561.6</v>
      </c>
      <c r="H61" s="211">
        <v>871.8</v>
      </c>
      <c r="I61" s="211">
        <v>895.4</v>
      </c>
      <c r="J61" s="211">
        <v>1063.0999999999999</v>
      </c>
      <c r="K61" s="223"/>
      <c r="L61" s="191"/>
    </row>
    <row r="62" spans="1:12" ht="20.7">
      <c r="A62" s="204" t="s">
        <v>1012</v>
      </c>
      <c r="B62" s="211">
        <v>423.6</v>
      </c>
      <c r="C62" s="211">
        <v>892.2</v>
      </c>
      <c r="D62" s="211">
        <v>642.70000000000005</v>
      </c>
      <c r="E62" s="211">
        <v>623.79999999999995</v>
      </c>
      <c r="F62" s="211">
        <v>719</v>
      </c>
      <c r="G62" s="211">
        <v>544.5</v>
      </c>
      <c r="H62" s="211">
        <v>652.79999999999995</v>
      </c>
      <c r="I62" s="211">
        <v>664</v>
      </c>
      <c r="J62" s="211">
        <v>683</v>
      </c>
      <c r="K62" s="223"/>
      <c r="L62" s="191"/>
    </row>
    <row r="63" spans="1:12" ht="20.7">
      <c r="A63" s="204" t="s">
        <v>1013</v>
      </c>
      <c r="B63" s="211">
        <v>159.80000000000001</v>
      </c>
      <c r="C63" s="211">
        <v>290.7</v>
      </c>
      <c r="D63" s="211">
        <v>258.89999999999998</v>
      </c>
      <c r="E63" s="211">
        <v>263.2</v>
      </c>
      <c r="F63" s="211">
        <v>214.1</v>
      </c>
      <c r="G63" s="211">
        <v>263</v>
      </c>
      <c r="H63" s="211">
        <v>339.9</v>
      </c>
      <c r="I63" s="211">
        <v>247.1</v>
      </c>
      <c r="J63" s="211">
        <v>277.8</v>
      </c>
      <c r="K63" s="223"/>
      <c r="L63" s="191"/>
    </row>
    <row r="64" spans="1:12">
      <c r="A64" s="204" t="s">
        <v>1014</v>
      </c>
      <c r="B64" s="211">
        <v>1536.8</v>
      </c>
      <c r="C64" s="211">
        <v>1678.8</v>
      </c>
      <c r="D64" s="211">
        <v>2119.9</v>
      </c>
      <c r="E64" s="211">
        <v>2298.3000000000002</v>
      </c>
      <c r="F64" s="211">
        <v>2343.9</v>
      </c>
      <c r="G64" s="211">
        <v>2756.4</v>
      </c>
      <c r="H64" s="211">
        <v>3971.9</v>
      </c>
      <c r="I64" s="211">
        <v>4011.3</v>
      </c>
      <c r="J64" s="211">
        <v>4403.2</v>
      </c>
      <c r="K64" s="223"/>
      <c r="L64" s="191"/>
    </row>
    <row r="65" spans="1:12" ht="30.9">
      <c r="A65" s="204" t="s">
        <v>1015</v>
      </c>
      <c r="B65" s="211">
        <v>179</v>
      </c>
      <c r="C65" s="211">
        <v>126.9</v>
      </c>
      <c r="D65" s="211">
        <v>696.5</v>
      </c>
      <c r="E65" s="211">
        <v>794.3</v>
      </c>
      <c r="F65" s="211">
        <v>1005.3</v>
      </c>
      <c r="G65" s="211">
        <v>1064.4000000000001</v>
      </c>
      <c r="H65" s="211">
        <v>1217.5999999999999</v>
      </c>
      <c r="I65" s="211">
        <v>1416.4</v>
      </c>
      <c r="J65" s="211">
        <v>1707</v>
      </c>
      <c r="K65" s="223"/>
      <c r="L65" s="191"/>
    </row>
    <row r="66" spans="1:12">
      <c r="A66" s="201" t="s">
        <v>625</v>
      </c>
      <c r="B66" s="258"/>
      <c r="C66" s="258"/>
      <c r="D66" s="258"/>
      <c r="E66" s="258"/>
      <c r="F66" s="258"/>
      <c r="G66" s="258"/>
      <c r="H66" s="258"/>
      <c r="I66" s="258"/>
      <c r="J66" s="258"/>
      <c r="K66" s="223"/>
      <c r="L66" s="191"/>
    </row>
    <row r="67" spans="1:12">
      <c r="A67" s="201" t="s">
        <v>1044</v>
      </c>
      <c r="B67" s="211">
        <v>566.5</v>
      </c>
      <c r="C67" s="211">
        <v>524.6</v>
      </c>
      <c r="D67" s="211">
        <v>836.4</v>
      </c>
      <c r="E67" s="211">
        <v>919.1</v>
      </c>
      <c r="F67" s="211">
        <v>1125.0999999999999</v>
      </c>
      <c r="G67" s="211">
        <v>1214.8</v>
      </c>
      <c r="H67" s="211">
        <v>1404.5</v>
      </c>
      <c r="I67" s="211">
        <v>1717.8</v>
      </c>
      <c r="J67" s="211">
        <v>2025.4</v>
      </c>
      <c r="K67" s="223"/>
      <c r="L67" s="191"/>
    </row>
    <row r="68" spans="1:12">
      <c r="A68" s="204" t="s">
        <v>1016</v>
      </c>
      <c r="B68" s="211">
        <v>866.7</v>
      </c>
      <c r="C68" s="211">
        <v>973.6</v>
      </c>
      <c r="D68" s="211">
        <v>1261.3</v>
      </c>
      <c r="E68" s="211">
        <v>1145</v>
      </c>
      <c r="F68" s="211">
        <v>1398.5</v>
      </c>
      <c r="G68" s="211">
        <v>1534.7</v>
      </c>
      <c r="H68" s="211">
        <v>3087.6</v>
      </c>
      <c r="I68" s="211">
        <v>3084.5</v>
      </c>
      <c r="J68" s="211">
        <v>3654.5</v>
      </c>
      <c r="K68" s="223"/>
      <c r="L68" s="191"/>
    </row>
    <row r="69" spans="1:12" ht="20.7">
      <c r="A69" s="204" t="s">
        <v>1017</v>
      </c>
      <c r="B69" s="211">
        <v>1033.5</v>
      </c>
      <c r="C69" s="211">
        <v>963.2</v>
      </c>
      <c r="D69" s="211">
        <v>827.1</v>
      </c>
      <c r="E69" s="211">
        <v>929.2</v>
      </c>
      <c r="F69" s="211">
        <v>1024</v>
      </c>
      <c r="G69" s="211">
        <v>1085.0999999999999</v>
      </c>
      <c r="H69" s="211">
        <v>1801</v>
      </c>
      <c r="I69" s="211">
        <v>1704.9</v>
      </c>
      <c r="J69" s="211">
        <v>1703.1</v>
      </c>
      <c r="K69" s="223"/>
      <c r="L69" s="191"/>
    </row>
    <row r="70" spans="1:12" ht="20.7">
      <c r="A70" s="204" t="s">
        <v>635</v>
      </c>
      <c r="B70" s="258"/>
      <c r="C70" s="258"/>
      <c r="D70" s="258"/>
      <c r="E70" s="258"/>
      <c r="F70" s="258"/>
      <c r="G70" s="258"/>
      <c r="H70" s="258"/>
      <c r="I70" s="258"/>
      <c r="J70" s="258"/>
      <c r="K70" s="223"/>
      <c r="L70" s="191"/>
    </row>
    <row r="71" spans="1:12" ht="30.9">
      <c r="A71" s="204" t="s">
        <v>1045</v>
      </c>
      <c r="B71" s="211">
        <v>5859.9</v>
      </c>
      <c r="C71" s="211">
        <v>7186</v>
      </c>
      <c r="D71" s="211">
        <v>20463.099999999999</v>
      </c>
      <c r="E71" s="211">
        <v>23711.5</v>
      </c>
      <c r="F71" s="211">
        <v>28352.400000000001</v>
      </c>
      <c r="G71" s="211">
        <v>35324.400000000001</v>
      </c>
      <c r="H71" s="211">
        <v>44680.6</v>
      </c>
      <c r="I71" s="211">
        <v>55736.1</v>
      </c>
      <c r="J71" s="211">
        <v>65165.9</v>
      </c>
      <c r="K71" s="223"/>
      <c r="L71" s="191"/>
    </row>
    <row r="72" spans="1:12" ht="41.1">
      <c r="A72" s="204" t="s">
        <v>1018</v>
      </c>
      <c r="B72" s="211">
        <v>107.9</v>
      </c>
      <c r="C72" s="211">
        <v>127.3</v>
      </c>
      <c r="D72" s="211">
        <v>701.2</v>
      </c>
      <c r="E72" s="211">
        <v>649.29999999999995</v>
      </c>
      <c r="F72" s="211">
        <v>721.9</v>
      </c>
      <c r="G72" s="211">
        <v>989</v>
      </c>
      <c r="H72" s="211">
        <v>1308.3</v>
      </c>
      <c r="I72" s="211">
        <v>1405.6</v>
      </c>
      <c r="J72" s="211">
        <v>1695.7</v>
      </c>
      <c r="K72" s="223"/>
      <c r="L72" s="191"/>
    </row>
    <row r="73" spans="1:12">
      <c r="A73" s="204" t="s">
        <v>1019</v>
      </c>
      <c r="B73" s="211">
        <v>98.5</v>
      </c>
      <c r="C73" s="211">
        <v>274.7</v>
      </c>
      <c r="D73" s="211">
        <v>196.2</v>
      </c>
      <c r="E73" s="211" t="s">
        <v>1023</v>
      </c>
      <c r="F73" s="211" t="s">
        <v>1023</v>
      </c>
      <c r="G73" s="211" t="s">
        <v>1023</v>
      </c>
      <c r="H73" s="211" t="s">
        <v>1023</v>
      </c>
      <c r="I73" s="211" t="s">
        <v>1023</v>
      </c>
      <c r="J73" s="211" t="s">
        <v>1023</v>
      </c>
      <c r="K73" s="223"/>
      <c r="L73" s="191"/>
    </row>
    <row r="74" spans="1:12" ht="41.1">
      <c r="A74" s="204" t="s">
        <v>1020</v>
      </c>
      <c r="B74" s="211">
        <v>1.9</v>
      </c>
      <c r="C74" s="211">
        <v>2.7</v>
      </c>
      <c r="D74" s="211">
        <v>0.1</v>
      </c>
      <c r="E74" s="211">
        <v>138.80000000000001</v>
      </c>
      <c r="F74" s="211">
        <v>118.1</v>
      </c>
      <c r="G74" s="211">
        <v>134.19999999999999</v>
      </c>
      <c r="H74" s="211">
        <v>167.6</v>
      </c>
      <c r="I74" s="211">
        <v>202</v>
      </c>
      <c r="J74" s="211">
        <v>197.6</v>
      </c>
      <c r="K74" s="223"/>
      <c r="L74" s="191"/>
    </row>
    <row r="75" spans="1:12">
      <c r="K75" s="191"/>
      <c r="L75" s="191"/>
    </row>
    <row r="76" spans="1:12">
      <c r="A76" s="228"/>
      <c r="B76" s="208"/>
      <c r="C76" s="208"/>
      <c r="D76" s="208"/>
      <c r="E76" s="208"/>
      <c r="F76" s="208"/>
      <c r="G76" s="208"/>
      <c r="H76" s="208"/>
      <c r="I76" s="208"/>
      <c r="J76" s="208"/>
      <c r="K76" s="191"/>
      <c r="L76" s="191"/>
    </row>
    <row r="77" spans="1:12">
      <c r="A77" s="186" t="s">
        <v>1042</v>
      </c>
      <c r="G77" s="187"/>
      <c r="I77" s="846" t="s">
        <v>45</v>
      </c>
      <c r="J77" s="846"/>
      <c r="K77" s="191"/>
      <c r="L77" s="191"/>
    </row>
    <row r="78" spans="1:12">
      <c r="A78" s="186" t="s">
        <v>623</v>
      </c>
      <c r="G78" s="188"/>
      <c r="I78" s="847" t="s">
        <v>636</v>
      </c>
      <c r="J78" s="847"/>
      <c r="K78" s="191"/>
      <c r="L78" s="191"/>
    </row>
    <row r="79" spans="1:12" ht="36.9">
      <c r="A79" s="286" t="s">
        <v>1132</v>
      </c>
      <c r="G79" s="188"/>
      <c r="I79" s="188"/>
      <c r="K79" s="191"/>
      <c r="L79" s="191"/>
    </row>
    <row r="80" spans="1:12">
      <c r="A80" s="239"/>
      <c r="B80" s="191"/>
      <c r="C80" s="191"/>
      <c r="D80" s="191"/>
      <c r="E80" s="191"/>
      <c r="F80" s="191"/>
      <c r="G80" s="191"/>
      <c r="H80" s="191"/>
      <c r="I80" s="188"/>
      <c r="J80" s="191"/>
      <c r="K80" s="191"/>
      <c r="L80" s="191"/>
    </row>
    <row r="81" spans="1:12">
      <c r="A81" s="242"/>
      <c r="B81" s="208"/>
      <c r="C81" s="208"/>
      <c r="D81" s="208"/>
      <c r="E81" s="208"/>
      <c r="F81" s="208"/>
      <c r="G81" s="208"/>
      <c r="H81" s="208"/>
      <c r="I81" s="215"/>
      <c r="J81" s="208"/>
      <c r="K81" s="191"/>
      <c r="L81" s="191"/>
    </row>
    <row r="82" spans="1:12">
      <c r="A82" s="237" t="s">
        <v>1007</v>
      </c>
      <c r="B82" s="315"/>
      <c r="C82" s="315"/>
      <c r="D82" s="244">
        <v>1998</v>
      </c>
      <c r="E82" s="244">
        <v>1999</v>
      </c>
      <c r="F82" s="326">
        <v>2000</v>
      </c>
      <c r="G82" s="244">
        <v>2001</v>
      </c>
      <c r="H82" s="244">
        <v>2002</v>
      </c>
      <c r="I82" s="244">
        <v>2003</v>
      </c>
      <c r="J82" s="244" t="s">
        <v>1244</v>
      </c>
      <c r="K82" s="342"/>
      <c r="L82" s="191"/>
    </row>
    <row r="83" spans="1:12">
      <c r="A83" s="239"/>
      <c r="D83" s="219"/>
      <c r="E83" s="191"/>
      <c r="F83" s="191"/>
      <c r="G83" s="191"/>
      <c r="H83" s="191"/>
      <c r="I83" s="191"/>
      <c r="J83" s="191"/>
      <c r="K83" s="191"/>
      <c r="L83" s="191"/>
    </row>
    <row r="84" spans="1:12">
      <c r="A84" s="242"/>
      <c r="B84" s="208"/>
      <c r="C84" s="208"/>
      <c r="D84" s="229"/>
      <c r="E84" s="208"/>
      <c r="F84" s="208"/>
      <c r="G84" s="208"/>
      <c r="H84" s="208"/>
      <c r="I84" s="208"/>
      <c r="J84" s="208"/>
      <c r="K84" s="191"/>
      <c r="L84" s="191"/>
    </row>
    <row r="85" spans="1:12">
      <c r="A85" s="343" t="s">
        <v>990</v>
      </c>
      <c r="D85" s="344">
        <v>117539.3</v>
      </c>
      <c r="E85" s="344">
        <v>136361.79999999999</v>
      </c>
      <c r="F85" s="344">
        <v>166120.70000000001</v>
      </c>
      <c r="G85" s="344">
        <v>158779.70000000001</v>
      </c>
      <c r="H85" s="344">
        <v>161046</v>
      </c>
      <c r="I85" s="344">
        <v>164766.39999999999</v>
      </c>
      <c r="J85" s="344">
        <v>187998.6</v>
      </c>
      <c r="K85" s="347"/>
      <c r="L85" s="191"/>
    </row>
    <row r="86" spans="1:12">
      <c r="A86" s="204"/>
      <c r="D86" s="211"/>
      <c r="E86" s="211"/>
      <c r="F86" s="211"/>
      <c r="G86" s="211"/>
      <c r="H86" s="211"/>
      <c r="I86" s="211"/>
      <c r="J86" s="211"/>
      <c r="K86" s="223"/>
      <c r="L86" s="191"/>
    </row>
    <row r="87" spans="1:12" ht="30.9">
      <c r="A87" s="204" t="s">
        <v>1001</v>
      </c>
      <c r="D87" s="211">
        <v>3435.8</v>
      </c>
      <c r="E87" s="211">
        <v>3473.3</v>
      </c>
      <c r="F87" s="211">
        <v>3615.5</v>
      </c>
      <c r="G87" s="211">
        <v>3325.8</v>
      </c>
      <c r="H87" s="211">
        <v>3259.8</v>
      </c>
      <c r="I87" s="211">
        <v>3911.2</v>
      </c>
      <c r="J87" s="211">
        <v>4465.5</v>
      </c>
      <c r="K87" s="223"/>
      <c r="L87" s="191"/>
    </row>
    <row r="88" spans="1:12" ht="20.7">
      <c r="A88" s="204" t="s">
        <v>1002</v>
      </c>
      <c r="D88" s="211">
        <v>253.9</v>
      </c>
      <c r="E88" s="211">
        <v>327.39999999999998</v>
      </c>
      <c r="F88" s="211">
        <v>451.4</v>
      </c>
      <c r="G88" s="211">
        <v>447.8</v>
      </c>
      <c r="H88" s="211">
        <v>421.5</v>
      </c>
      <c r="I88" s="211">
        <v>553.4</v>
      </c>
      <c r="J88" s="211">
        <v>616.4</v>
      </c>
      <c r="K88" s="223"/>
      <c r="L88" s="191"/>
    </row>
    <row r="89" spans="1:12" ht="20.7">
      <c r="A89" s="204" t="s">
        <v>1003</v>
      </c>
      <c r="D89" s="211">
        <v>107</v>
      </c>
      <c r="E89" s="211">
        <v>125.2</v>
      </c>
      <c r="F89" s="211">
        <v>150.4</v>
      </c>
      <c r="G89" s="211">
        <v>129.1</v>
      </c>
      <c r="H89" s="211">
        <v>185</v>
      </c>
      <c r="I89" s="211">
        <v>199.7</v>
      </c>
      <c r="J89" s="211">
        <v>211.8</v>
      </c>
      <c r="K89" s="223"/>
      <c r="L89" s="191"/>
    </row>
    <row r="90" spans="1:12" ht="30.9">
      <c r="A90" s="204" t="s">
        <v>1004</v>
      </c>
      <c r="D90" s="211">
        <v>6478.7</v>
      </c>
      <c r="E90" s="211">
        <v>8919.9</v>
      </c>
      <c r="F90" s="211">
        <v>14572.5</v>
      </c>
      <c r="G90" s="211">
        <v>12003.5</v>
      </c>
      <c r="H90" s="211">
        <v>13403.5</v>
      </c>
      <c r="I90" s="211">
        <v>16677.599999999999</v>
      </c>
      <c r="J90" s="211">
        <v>21258.9</v>
      </c>
      <c r="K90" s="223"/>
      <c r="L90" s="191"/>
    </row>
    <row r="91" spans="1:12" ht="41.1">
      <c r="A91" s="204" t="s">
        <v>1005</v>
      </c>
      <c r="D91" s="211">
        <v>279.89999999999998</v>
      </c>
      <c r="E91" s="211">
        <v>269.39999999999998</v>
      </c>
      <c r="F91" s="211">
        <v>342.3</v>
      </c>
      <c r="G91" s="211">
        <v>234.6</v>
      </c>
      <c r="H91" s="211">
        <v>232</v>
      </c>
      <c r="I91" s="211">
        <v>327</v>
      </c>
      <c r="J91" s="211">
        <v>734.3</v>
      </c>
      <c r="K91" s="223"/>
      <c r="L91" s="191"/>
    </row>
    <row r="92" spans="1:12" ht="30.9">
      <c r="A92" s="204" t="s">
        <v>1006</v>
      </c>
      <c r="D92" s="211">
        <v>186</v>
      </c>
      <c r="E92" s="211">
        <v>181</v>
      </c>
      <c r="F92" s="211">
        <v>177</v>
      </c>
      <c r="G92" s="211">
        <v>153</v>
      </c>
      <c r="H92" s="211">
        <v>155.5</v>
      </c>
      <c r="I92" s="211">
        <v>189.1</v>
      </c>
      <c r="J92" s="211">
        <v>224.2</v>
      </c>
      <c r="K92" s="223"/>
      <c r="L92" s="191"/>
    </row>
    <row r="93" spans="1:12" ht="30.9">
      <c r="A93" s="204" t="s">
        <v>1008</v>
      </c>
      <c r="D93" s="211">
        <v>0.3</v>
      </c>
      <c r="E93" s="211">
        <v>2.1</v>
      </c>
      <c r="F93" s="211">
        <v>1.3</v>
      </c>
      <c r="G93" s="211">
        <v>0.8</v>
      </c>
      <c r="H93" s="211">
        <v>1.9</v>
      </c>
      <c r="I93" s="211">
        <v>1</v>
      </c>
      <c r="J93" s="211">
        <v>0.9</v>
      </c>
      <c r="K93" s="223"/>
      <c r="L93" s="191"/>
    </row>
    <row r="94" spans="1:12" ht="30.9">
      <c r="A94" s="204" t="s">
        <v>1009</v>
      </c>
      <c r="D94" s="211">
        <v>3507.5</v>
      </c>
      <c r="E94" s="211">
        <v>3790.6</v>
      </c>
      <c r="F94" s="211">
        <v>4143.8</v>
      </c>
      <c r="G94" s="211">
        <v>4228.8</v>
      </c>
      <c r="H94" s="211">
        <v>4449.2</v>
      </c>
      <c r="I94" s="211">
        <v>4619.3</v>
      </c>
      <c r="J94" s="211">
        <v>5169.8</v>
      </c>
      <c r="K94" s="223"/>
      <c r="L94" s="191"/>
    </row>
    <row r="95" spans="1:12">
      <c r="A95" s="201" t="s">
        <v>624</v>
      </c>
      <c r="D95" s="258"/>
      <c r="E95" s="258"/>
      <c r="F95" s="258"/>
      <c r="G95" s="258"/>
      <c r="H95" s="258"/>
      <c r="I95" s="258"/>
      <c r="J95" s="258"/>
      <c r="K95" s="223"/>
      <c r="L95" s="191"/>
    </row>
    <row r="96" spans="1:12">
      <c r="A96" s="201" t="s">
        <v>1043</v>
      </c>
      <c r="D96" s="211">
        <v>9844.2999999999993</v>
      </c>
      <c r="E96" s="211">
        <v>11218.2</v>
      </c>
      <c r="F96" s="211">
        <v>12519.8</v>
      </c>
      <c r="G96" s="211">
        <v>11171.3</v>
      </c>
      <c r="H96" s="211">
        <v>11028.8</v>
      </c>
      <c r="I96" s="211">
        <v>10443.200000000001</v>
      </c>
      <c r="J96" s="211">
        <v>10609.7</v>
      </c>
      <c r="K96" s="223"/>
      <c r="L96" s="191"/>
    </row>
    <row r="97" spans="1:12" ht="20.7">
      <c r="A97" s="204" t="s">
        <v>1010</v>
      </c>
      <c r="D97" s="211">
        <v>1057.0999999999999</v>
      </c>
      <c r="E97" s="211">
        <v>1113.4000000000001</v>
      </c>
      <c r="F97" s="211">
        <v>1139.4000000000001</v>
      </c>
      <c r="G97" s="211">
        <v>898.6</v>
      </c>
      <c r="H97" s="211">
        <v>848.6</v>
      </c>
      <c r="I97" s="211">
        <v>808.7</v>
      </c>
      <c r="J97" s="211">
        <v>922</v>
      </c>
      <c r="K97" s="223"/>
      <c r="L97" s="191"/>
    </row>
    <row r="98" spans="1:12">
      <c r="A98" s="201" t="s">
        <v>1011</v>
      </c>
      <c r="D98" s="211">
        <v>1163.9000000000001</v>
      </c>
      <c r="E98" s="211">
        <v>1335.5</v>
      </c>
      <c r="F98" s="211">
        <v>1349.5</v>
      </c>
      <c r="G98" s="211">
        <v>1281.8</v>
      </c>
      <c r="H98" s="211">
        <v>1273.2</v>
      </c>
      <c r="I98" s="211">
        <v>1282.9000000000001</v>
      </c>
      <c r="J98" s="211">
        <v>1412.5</v>
      </c>
      <c r="K98" s="223"/>
      <c r="L98" s="349"/>
    </row>
    <row r="99" spans="1:12" ht="20.7">
      <c r="A99" s="204" t="s">
        <v>1012</v>
      </c>
      <c r="D99" s="211">
        <v>561.1</v>
      </c>
      <c r="E99" s="211">
        <v>800</v>
      </c>
      <c r="F99" s="211">
        <v>1165.9000000000001</v>
      </c>
      <c r="G99" s="211">
        <v>960.5</v>
      </c>
      <c r="H99" s="211">
        <v>1177.5999999999999</v>
      </c>
      <c r="I99" s="211">
        <v>1612.4</v>
      </c>
      <c r="J99" s="211">
        <v>1947.4</v>
      </c>
      <c r="K99" s="223"/>
      <c r="L99" s="191"/>
    </row>
    <row r="100" spans="1:12" ht="20.7">
      <c r="A100" s="204" t="s">
        <v>1013</v>
      </c>
      <c r="D100" s="211">
        <v>174.3</v>
      </c>
      <c r="E100" s="211">
        <v>179.1</v>
      </c>
      <c r="F100" s="211">
        <v>310.2</v>
      </c>
      <c r="G100" s="211">
        <v>171.5</v>
      </c>
      <c r="H100" s="211">
        <v>177.7</v>
      </c>
      <c r="I100" s="211">
        <v>207.9</v>
      </c>
      <c r="J100" s="211">
        <v>341.4</v>
      </c>
      <c r="K100" s="223"/>
      <c r="L100" s="191"/>
    </row>
    <row r="101" spans="1:12">
      <c r="A101" s="204" t="s">
        <v>1014</v>
      </c>
      <c r="D101" s="211">
        <v>4609.5</v>
      </c>
      <c r="E101" s="211">
        <v>4919.1000000000004</v>
      </c>
      <c r="F101" s="211">
        <v>5661.4</v>
      </c>
      <c r="G101" s="211">
        <v>5761.2</v>
      </c>
      <c r="H101" s="211">
        <v>5675</v>
      </c>
      <c r="I101" s="211">
        <v>5743.8</v>
      </c>
      <c r="J101" s="211">
        <v>6995.9</v>
      </c>
      <c r="K101" s="223"/>
      <c r="L101" s="191"/>
    </row>
    <row r="102" spans="1:12" ht="30.9">
      <c r="A102" s="204" t="s">
        <v>1015</v>
      </c>
      <c r="D102" s="211">
        <v>1800.5</v>
      </c>
      <c r="E102" s="211">
        <v>2137.1999999999998</v>
      </c>
      <c r="F102" s="211">
        <v>2626.5</v>
      </c>
      <c r="G102" s="211">
        <v>2336.1999999999998</v>
      </c>
      <c r="H102" s="211">
        <v>2513.6</v>
      </c>
      <c r="I102" s="211">
        <v>2767.1</v>
      </c>
      <c r="J102" s="211">
        <v>2922.4</v>
      </c>
      <c r="K102" s="223"/>
      <c r="L102" s="191"/>
    </row>
    <row r="103" spans="1:12">
      <c r="A103" s="201" t="s">
        <v>625</v>
      </c>
      <c r="D103" s="345"/>
      <c r="E103" s="345"/>
      <c r="F103" s="345"/>
      <c r="G103" s="345"/>
      <c r="H103" s="345"/>
      <c r="I103" s="345"/>
      <c r="J103" s="345"/>
      <c r="K103" s="223"/>
      <c r="L103" s="349"/>
    </row>
    <row r="104" spans="1:12">
      <c r="A104" s="201" t="s">
        <v>1044</v>
      </c>
      <c r="D104" s="211">
        <v>2289.6</v>
      </c>
      <c r="E104" s="211">
        <v>2585.6999999999998</v>
      </c>
      <c r="F104" s="211">
        <v>2886.1</v>
      </c>
      <c r="G104" s="211">
        <v>2990</v>
      </c>
      <c r="H104" s="211">
        <v>2880</v>
      </c>
      <c r="I104" s="211">
        <v>3028.6</v>
      </c>
      <c r="J104" s="211">
        <v>3286.3</v>
      </c>
      <c r="K104" s="223"/>
      <c r="L104" s="349"/>
    </row>
    <row r="105" spans="1:12">
      <c r="A105" s="204" t="s">
        <v>1016</v>
      </c>
      <c r="D105" s="211">
        <v>3282.4</v>
      </c>
      <c r="E105" s="211">
        <v>2785.9</v>
      </c>
      <c r="F105" s="211">
        <v>2983.7</v>
      </c>
      <c r="G105" s="211">
        <v>2554.8000000000002</v>
      </c>
      <c r="H105" s="211">
        <v>2936.4</v>
      </c>
      <c r="I105" s="211">
        <v>3101.6</v>
      </c>
      <c r="J105" s="211">
        <v>4336.8</v>
      </c>
      <c r="K105" s="223"/>
      <c r="L105" s="191"/>
    </row>
    <row r="106" spans="1:12" ht="20.7">
      <c r="A106" s="204" t="s">
        <v>1017</v>
      </c>
      <c r="D106" s="211">
        <v>1656.5</v>
      </c>
      <c r="E106" s="211">
        <v>1557</v>
      </c>
      <c r="F106" s="211">
        <v>1703</v>
      </c>
      <c r="G106" s="211">
        <v>1585.6</v>
      </c>
      <c r="H106" s="211">
        <v>1357.6</v>
      </c>
      <c r="I106" s="211">
        <v>1338.7</v>
      </c>
      <c r="J106" s="211">
        <v>1967.3</v>
      </c>
      <c r="K106" s="223"/>
      <c r="L106" s="191"/>
    </row>
    <row r="107" spans="1:12" ht="20.7">
      <c r="A107" s="204" t="s">
        <v>635</v>
      </c>
      <c r="D107" s="258"/>
      <c r="E107" s="258"/>
      <c r="F107" s="258"/>
      <c r="G107" s="258"/>
      <c r="H107" s="258"/>
      <c r="I107" s="258"/>
      <c r="J107" s="258"/>
      <c r="K107" s="223"/>
      <c r="L107" s="191"/>
    </row>
    <row r="108" spans="1:12" ht="30.9">
      <c r="A108" s="204" t="s">
        <v>1045</v>
      </c>
      <c r="D108" s="211">
        <v>74782.5</v>
      </c>
      <c r="E108" s="211">
        <v>88737</v>
      </c>
      <c r="F108" s="211">
        <v>108516.8</v>
      </c>
      <c r="G108" s="211">
        <v>106634.8</v>
      </c>
      <c r="H108" s="211">
        <v>106603.1</v>
      </c>
      <c r="I108" s="211">
        <v>106041.8</v>
      </c>
      <c r="J108" s="211">
        <v>118154</v>
      </c>
      <c r="K108" s="223"/>
      <c r="L108" s="191"/>
    </row>
    <row r="109" spans="1:12" ht="41.1">
      <c r="A109" s="204" t="s">
        <v>1018</v>
      </c>
      <c r="D109" s="211">
        <v>1821.2</v>
      </c>
      <c r="E109" s="211">
        <v>1660.4</v>
      </c>
      <c r="F109" s="211">
        <v>1491.3</v>
      </c>
      <c r="G109" s="211">
        <v>1540.2</v>
      </c>
      <c r="H109" s="211">
        <v>2282.1999999999998</v>
      </c>
      <c r="I109" s="211">
        <v>1708.6</v>
      </c>
      <c r="J109" s="211">
        <v>1980.6</v>
      </c>
      <c r="K109" s="223"/>
      <c r="L109" s="191"/>
    </row>
    <row r="110" spans="1:12">
      <c r="A110" s="204" t="s">
        <v>1019</v>
      </c>
      <c r="D110" s="211" t="s">
        <v>1023</v>
      </c>
      <c r="E110" s="211" t="s">
        <v>1023</v>
      </c>
      <c r="F110" s="211" t="s">
        <v>1023</v>
      </c>
      <c r="G110" s="211" t="s">
        <v>1023</v>
      </c>
      <c r="H110" s="211" t="s">
        <v>1023</v>
      </c>
      <c r="I110" s="211" t="s">
        <v>1023</v>
      </c>
      <c r="J110" s="211" t="s">
        <v>1023</v>
      </c>
      <c r="K110" s="223"/>
      <c r="L110" s="191"/>
    </row>
    <row r="111" spans="1:12" ht="41.1">
      <c r="A111" s="204" t="s">
        <v>1020</v>
      </c>
      <c r="D111" s="211">
        <v>247.3</v>
      </c>
      <c r="E111" s="211">
        <v>244.4</v>
      </c>
      <c r="F111" s="211">
        <v>312.60000000000002</v>
      </c>
      <c r="G111" s="211">
        <v>369.7</v>
      </c>
      <c r="H111" s="211">
        <v>183.7</v>
      </c>
      <c r="I111" s="211">
        <v>202.8</v>
      </c>
      <c r="J111" s="211">
        <v>440.5</v>
      </c>
      <c r="K111" s="223"/>
      <c r="L111" s="191"/>
    </row>
    <row r="112" spans="1:12">
      <c r="I112" s="191"/>
      <c r="J112" s="191"/>
      <c r="K112" s="191"/>
      <c r="L112" s="191"/>
    </row>
    <row r="113" spans="1:12">
      <c r="A113" s="350"/>
      <c r="B113" s="208"/>
      <c r="C113" s="208"/>
      <c r="D113" s="208"/>
      <c r="E113" s="208"/>
      <c r="F113" s="208"/>
      <c r="G113" s="208"/>
      <c r="H113" s="208"/>
      <c r="I113" s="208"/>
      <c r="J113" s="208"/>
      <c r="K113" s="191"/>
      <c r="L113" s="191"/>
    </row>
    <row r="114" spans="1:12">
      <c r="A114" s="230" t="s">
        <v>1342</v>
      </c>
      <c r="B114" s="252"/>
      <c r="C114" s="252"/>
      <c r="D114" s="252"/>
      <c r="E114" s="252"/>
      <c r="F114" s="252"/>
      <c r="G114" s="252"/>
      <c r="H114" s="252"/>
      <c r="I114" s="252"/>
      <c r="J114" s="252"/>
      <c r="K114" s="191"/>
      <c r="L114" s="191"/>
    </row>
    <row r="115" spans="1:12">
      <c r="A115" s="230" t="s">
        <v>47</v>
      </c>
      <c r="B115" s="252"/>
      <c r="C115" s="252"/>
      <c r="D115" s="252"/>
      <c r="E115" s="252"/>
      <c r="F115" s="252"/>
      <c r="G115" s="252"/>
      <c r="H115" s="252"/>
      <c r="I115" s="252"/>
      <c r="J115" s="252"/>
      <c r="K115" s="191"/>
      <c r="L115" s="191"/>
    </row>
    <row r="116" spans="1:12">
      <c r="A116" s="318" t="s">
        <v>1245</v>
      </c>
      <c r="B116" s="252"/>
      <c r="C116" s="252"/>
      <c r="D116" s="252"/>
      <c r="E116" s="252"/>
      <c r="F116" s="252"/>
      <c r="G116" s="252"/>
      <c r="H116" s="252"/>
      <c r="I116" s="252"/>
      <c r="J116" s="252"/>
      <c r="K116" s="191"/>
      <c r="L116" s="191"/>
    </row>
    <row r="117" spans="1:12">
      <c r="A117" s="230" t="s">
        <v>48</v>
      </c>
      <c r="B117" s="252"/>
      <c r="C117" s="252"/>
      <c r="D117" s="252"/>
      <c r="E117" s="252"/>
      <c r="F117" s="252"/>
      <c r="G117" s="252"/>
      <c r="H117" s="252"/>
      <c r="I117" s="252"/>
      <c r="J117" s="252"/>
      <c r="K117" s="191"/>
      <c r="L117" s="191"/>
    </row>
    <row r="118" spans="1:12">
      <c r="A118" s="351" t="s">
        <v>838</v>
      </c>
      <c r="B118" s="252"/>
      <c r="C118" s="252"/>
      <c r="D118" s="252"/>
      <c r="E118" s="252"/>
      <c r="F118" s="252"/>
      <c r="G118" s="252"/>
      <c r="H118" s="252"/>
      <c r="I118" s="252"/>
      <c r="J118" s="252"/>
      <c r="K118" s="191"/>
      <c r="L118" s="191"/>
    </row>
    <row r="119" spans="1:12">
      <c r="A119" s="252"/>
      <c r="I119" s="191"/>
      <c r="J119" s="191"/>
      <c r="K119" s="191"/>
      <c r="L119" s="191"/>
    </row>
    <row r="120" spans="1:12">
      <c r="K120" s="191"/>
      <c r="L120" s="191"/>
    </row>
    <row r="121" spans="1:12">
      <c r="K121" s="191"/>
      <c r="L121" s="191"/>
    </row>
    <row r="122" spans="1:12">
      <c r="K122" s="191"/>
      <c r="L122" s="191"/>
    </row>
    <row r="123" spans="1:12">
      <c r="K123" s="191"/>
      <c r="L123" s="191"/>
    </row>
    <row r="124" spans="1:12">
      <c r="K124" s="191"/>
      <c r="L124" s="191"/>
    </row>
    <row r="125" spans="1:12">
      <c r="K125" s="191"/>
      <c r="L125" s="191"/>
    </row>
    <row r="126" spans="1:12">
      <c r="K126" s="191"/>
      <c r="L126" s="191"/>
    </row>
    <row r="127" spans="1:12">
      <c r="K127" s="191"/>
      <c r="L127" s="191"/>
    </row>
    <row r="128" spans="1:12">
      <c r="K128" s="191"/>
      <c r="L128" s="191"/>
    </row>
    <row r="129" spans="11:12">
      <c r="K129" s="191"/>
      <c r="L129" s="191"/>
    </row>
    <row r="130" spans="11:12">
      <c r="K130" s="191"/>
      <c r="L130" s="191"/>
    </row>
    <row r="131" spans="11:12">
      <c r="K131" s="191"/>
      <c r="L131" s="191"/>
    </row>
    <row r="132" spans="11:12">
      <c r="K132" s="191"/>
      <c r="L132" s="191"/>
    </row>
    <row r="133" spans="11:12">
      <c r="K133" s="191"/>
      <c r="L133" s="19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Y59"/>
  <sheetViews>
    <sheetView workbookViewId="0"/>
  </sheetViews>
  <sheetFormatPr defaultRowHeight="12.3"/>
  <sheetData>
    <row r="2" spans="1:25">
      <c r="A2" s="186" t="s">
        <v>189</v>
      </c>
      <c r="H2" s="187" t="s">
        <v>248</v>
      </c>
      <c r="I2" s="186" t="s">
        <v>189</v>
      </c>
      <c r="P2" s="187" t="s">
        <v>248</v>
      </c>
      <c r="Q2" s="186" t="s">
        <v>189</v>
      </c>
      <c r="X2" s="187" t="s">
        <v>248</v>
      </c>
    </row>
    <row r="3" spans="1:25">
      <c r="A3" s="186" t="s">
        <v>734</v>
      </c>
      <c r="H3" s="188" t="s">
        <v>461</v>
      </c>
      <c r="I3" s="186" t="s">
        <v>734</v>
      </c>
      <c r="P3" s="188" t="s">
        <v>462</v>
      </c>
      <c r="Q3" s="186" t="s">
        <v>734</v>
      </c>
      <c r="X3" s="188" t="s">
        <v>636</v>
      </c>
    </row>
    <row r="4" spans="1:25">
      <c r="A4" s="186" t="s">
        <v>1143</v>
      </c>
      <c r="I4" s="186" t="s">
        <v>1143</v>
      </c>
      <c r="Q4" s="186" t="s">
        <v>1143</v>
      </c>
    </row>
    <row r="5" spans="1:25">
      <c r="A5" s="185" t="s">
        <v>1138</v>
      </c>
      <c r="I5" s="185" t="s">
        <v>1138</v>
      </c>
      <c r="Q5" s="185" t="s">
        <v>1138</v>
      </c>
      <c r="V5" s="189"/>
      <c r="W5" s="189"/>
      <c r="X5" s="189"/>
      <c r="Y5" s="190"/>
    </row>
    <row r="6" spans="1:25">
      <c r="A6" s="186"/>
      <c r="B6" s="191"/>
      <c r="C6" s="191"/>
      <c r="D6" s="191"/>
      <c r="E6" s="191"/>
      <c r="F6" s="191"/>
      <c r="G6" s="191"/>
      <c r="H6" s="191"/>
      <c r="I6" s="186"/>
      <c r="J6" s="191"/>
      <c r="K6" s="191"/>
      <c r="L6" s="191"/>
      <c r="M6" s="191"/>
      <c r="N6" s="191"/>
      <c r="O6" s="191"/>
      <c r="P6" s="191"/>
      <c r="Q6" s="186"/>
      <c r="R6" s="191"/>
      <c r="S6" s="191"/>
      <c r="T6" s="191"/>
      <c r="U6" s="191"/>
      <c r="V6" s="191"/>
      <c r="W6" s="191"/>
      <c r="X6" s="191"/>
    </row>
    <row r="7" spans="1:25">
      <c r="A7" s="192"/>
      <c r="B7" s="193"/>
      <c r="C7" s="193"/>
      <c r="D7" s="193"/>
      <c r="E7" s="193"/>
      <c r="F7" s="193"/>
      <c r="G7" s="193"/>
      <c r="H7" s="193"/>
      <c r="I7" s="192"/>
      <c r="J7" s="193"/>
      <c r="K7" s="193"/>
      <c r="L7" s="193"/>
      <c r="M7" s="193"/>
      <c r="N7" s="193"/>
      <c r="O7" s="193"/>
      <c r="P7" s="193"/>
      <c r="Q7" s="192"/>
      <c r="R7" s="193"/>
      <c r="S7" s="193"/>
      <c r="T7" s="193"/>
      <c r="U7" s="193"/>
      <c r="V7" s="193"/>
      <c r="W7" s="193"/>
      <c r="X7" s="193"/>
    </row>
    <row r="8" spans="1:25">
      <c r="A8" s="843" t="s">
        <v>991</v>
      </c>
      <c r="B8" s="849">
        <v>2007</v>
      </c>
      <c r="C8" s="849"/>
      <c r="D8" s="849"/>
      <c r="E8" s="195"/>
      <c r="F8" s="849">
        <v>2008</v>
      </c>
      <c r="G8" s="849"/>
      <c r="H8" s="849"/>
      <c r="I8" s="843" t="s">
        <v>991</v>
      </c>
      <c r="J8" s="849">
        <v>2009</v>
      </c>
      <c r="K8" s="849"/>
      <c r="L8" s="849"/>
      <c r="M8" s="195"/>
      <c r="N8" s="849">
        <v>2010</v>
      </c>
      <c r="O8" s="849"/>
      <c r="P8" s="849"/>
      <c r="Q8" s="843" t="s">
        <v>991</v>
      </c>
      <c r="R8" s="849">
        <v>2011</v>
      </c>
      <c r="S8" s="849"/>
      <c r="T8" s="849"/>
      <c r="U8" s="195"/>
      <c r="V8" s="849">
        <v>2012</v>
      </c>
      <c r="W8" s="849"/>
      <c r="X8" s="849"/>
    </row>
    <row r="9" spans="1:25" ht="22.8">
      <c r="A9" s="843"/>
      <c r="B9" s="196" t="s">
        <v>829</v>
      </c>
      <c r="C9" s="196" t="s">
        <v>1144</v>
      </c>
      <c r="D9" s="196" t="s">
        <v>1145</v>
      </c>
      <c r="E9" s="195"/>
      <c r="F9" s="196" t="s">
        <v>829</v>
      </c>
      <c r="G9" s="196" t="s">
        <v>1144</v>
      </c>
      <c r="H9" s="196" t="s">
        <v>1145</v>
      </c>
      <c r="I9" s="843"/>
      <c r="J9" s="196" t="s">
        <v>829</v>
      </c>
      <c r="K9" s="196" t="s">
        <v>1144</v>
      </c>
      <c r="L9" s="196" t="s">
        <v>1145</v>
      </c>
      <c r="M9" s="195"/>
      <c r="N9" s="196" t="s">
        <v>829</v>
      </c>
      <c r="O9" s="196" t="s">
        <v>1144</v>
      </c>
      <c r="P9" s="196" t="s">
        <v>1145</v>
      </c>
      <c r="Q9" s="843"/>
      <c r="R9" s="196" t="s">
        <v>829</v>
      </c>
      <c r="S9" s="196" t="s">
        <v>1144</v>
      </c>
      <c r="T9" s="196" t="s">
        <v>1145</v>
      </c>
      <c r="U9" s="195"/>
      <c r="V9" s="196" t="s">
        <v>829</v>
      </c>
      <c r="W9" s="196" t="s">
        <v>1144</v>
      </c>
      <c r="X9" s="196" t="s">
        <v>1145</v>
      </c>
    </row>
    <row r="10" spans="1:25" ht="22.8">
      <c r="A10" s="848"/>
      <c r="B10" s="196" t="s">
        <v>1146</v>
      </c>
      <c r="C10" s="196"/>
      <c r="D10" s="196" t="s">
        <v>1147</v>
      </c>
      <c r="E10" s="196"/>
      <c r="F10" s="196" t="s">
        <v>1146</v>
      </c>
      <c r="G10" s="196"/>
      <c r="H10" s="196" t="s">
        <v>1147</v>
      </c>
      <c r="I10" s="848"/>
      <c r="J10" s="196" t="s">
        <v>1146</v>
      </c>
      <c r="K10" s="196"/>
      <c r="L10" s="196" t="s">
        <v>1147</v>
      </c>
      <c r="M10" s="196"/>
      <c r="N10" s="196" t="s">
        <v>1146</v>
      </c>
      <c r="O10" s="196"/>
      <c r="P10" s="196" t="s">
        <v>1147</v>
      </c>
      <c r="Q10" s="848"/>
      <c r="R10" s="196" t="s">
        <v>1146</v>
      </c>
      <c r="S10" s="196"/>
      <c r="T10" s="196" t="s">
        <v>1147</v>
      </c>
      <c r="U10" s="196"/>
      <c r="V10" s="196" t="s">
        <v>1146</v>
      </c>
      <c r="W10" s="196"/>
      <c r="X10" s="196" t="s">
        <v>1147</v>
      </c>
    </row>
    <row r="11" spans="1:25">
      <c r="A11" s="197"/>
      <c r="I11" s="197"/>
      <c r="Q11" s="197"/>
    </row>
    <row r="12" spans="1:25">
      <c r="A12" s="198"/>
      <c r="B12" s="199"/>
      <c r="C12" s="199"/>
      <c r="D12" s="199"/>
      <c r="E12" s="199"/>
      <c r="F12" s="199"/>
      <c r="G12" s="199"/>
      <c r="H12" s="199"/>
      <c r="I12" s="198"/>
      <c r="J12" s="199"/>
      <c r="K12" s="199"/>
      <c r="L12" s="199"/>
      <c r="M12" s="199"/>
      <c r="N12" s="199"/>
      <c r="O12" s="199"/>
      <c r="P12" s="199"/>
      <c r="Q12" s="198"/>
      <c r="R12" s="199"/>
      <c r="S12" s="199"/>
      <c r="T12" s="199"/>
      <c r="U12" s="199"/>
      <c r="V12" s="199"/>
      <c r="W12" s="199"/>
      <c r="X12" s="199"/>
    </row>
    <row r="13" spans="1:25">
      <c r="A13" s="777" t="s">
        <v>1148</v>
      </c>
      <c r="B13" s="783">
        <v>271875312</v>
      </c>
      <c r="C13" s="783">
        <v>40453815.890999995</v>
      </c>
      <c r="D13" s="783">
        <v>197556571.76999995</v>
      </c>
      <c r="E13" s="784"/>
      <c r="F13" s="783">
        <v>291342595</v>
      </c>
      <c r="G13" s="783">
        <v>44879715.261</v>
      </c>
      <c r="H13" s="783">
        <v>213498161.74900001</v>
      </c>
      <c r="I13" s="777" t="s">
        <v>1148</v>
      </c>
      <c r="J13" s="783">
        <v>229703550</v>
      </c>
      <c r="K13" s="783">
        <v>27891892.719000001</v>
      </c>
      <c r="L13" s="783">
        <v>169116675.57299998</v>
      </c>
      <c r="M13" s="784"/>
      <c r="N13" s="783">
        <v>298473146</v>
      </c>
      <c r="O13" s="783">
        <v>39500899.790999994</v>
      </c>
      <c r="P13" s="783">
        <v>219227390.48899996</v>
      </c>
      <c r="Q13" s="777" t="s">
        <v>1148</v>
      </c>
      <c r="R13" s="783">
        <v>349375044</v>
      </c>
      <c r="S13" s="783">
        <v>55275868.373000018</v>
      </c>
      <c r="T13" s="783">
        <v>244495121.29599997</v>
      </c>
      <c r="U13" s="784"/>
      <c r="V13" s="783">
        <v>370705784</v>
      </c>
      <c r="W13" s="783">
        <v>53463020.434000008</v>
      </c>
      <c r="X13" s="783">
        <v>266487057.33899999</v>
      </c>
      <c r="Y13" s="189"/>
    </row>
    <row r="14" spans="1:25">
      <c r="A14" s="201" t="s">
        <v>1149</v>
      </c>
      <c r="B14" s="202">
        <v>4571216.2799999993</v>
      </c>
      <c r="C14" s="202">
        <v>0</v>
      </c>
      <c r="D14" s="202">
        <v>4571216.2799999993</v>
      </c>
      <c r="E14" s="1"/>
      <c r="F14" s="202">
        <v>4503032.9220000003</v>
      </c>
      <c r="G14" s="202">
        <v>13469.087</v>
      </c>
      <c r="H14" s="202">
        <v>4489563.835</v>
      </c>
      <c r="I14" s="201" t="s">
        <v>1149</v>
      </c>
      <c r="J14" s="202">
        <v>3897890.0839999993</v>
      </c>
      <c r="K14" s="202">
        <v>18616.576000000001</v>
      </c>
      <c r="L14" s="202">
        <v>3879273.5079999994</v>
      </c>
      <c r="M14" s="1"/>
      <c r="N14" s="202">
        <v>5571365.0669999998</v>
      </c>
      <c r="O14" s="202">
        <v>47075.767</v>
      </c>
      <c r="P14" s="202">
        <v>5524289.2999999998</v>
      </c>
      <c r="Q14" s="201" t="s">
        <v>1149</v>
      </c>
      <c r="R14" s="202">
        <v>5927454.915</v>
      </c>
      <c r="S14" s="202">
        <v>1521.806</v>
      </c>
      <c r="T14" s="202">
        <v>5925933.1090000002</v>
      </c>
      <c r="U14" s="1"/>
      <c r="V14" s="202">
        <v>6171670.561999999</v>
      </c>
      <c r="W14" s="202">
        <v>22695.42</v>
      </c>
      <c r="X14" s="202">
        <v>6148975.1419999991</v>
      </c>
      <c r="Y14" s="203"/>
    </row>
    <row r="15" spans="1:25">
      <c r="A15" s="201" t="s">
        <v>1150</v>
      </c>
      <c r="B15" s="1">
        <v>31545028.224999998</v>
      </c>
      <c r="C15" s="202">
        <v>0</v>
      </c>
      <c r="D15" s="202">
        <v>31545028.224999998</v>
      </c>
      <c r="E15" s="1"/>
      <c r="F15" s="202">
        <v>32822577.271000002</v>
      </c>
      <c r="G15" s="202">
        <v>0</v>
      </c>
      <c r="H15" s="202">
        <v>32822577.271000002</v>
      </c>
      <c r="I15" s="201" t="s">
        <v>1150</v>
      </c>
      <c r="J15" s="202">
        <v>26710544.103999998</v>
      </c>
      <c r="K15" s="202">
        <v>0</v>
      </c>
      <c r="L15" s="202">
        <v>26710544.103999998</v>
      </c>
      <c r="M15" s="1"/>
      <c r="N15" s="202">
        <v>28856824.600999996</v>
      </c>
      <c r="O15" s="202">
        <v>0</v>
      </c>
      <c r="P15" s="202">
        <v>28856824.600999996</v>
      </c>
      <c r="Q15" s="201" t="s">
        <v>1150</v>
      </c>
      <c r="R15" s="202">
        <v>30122389.072000001</v>
      </c>
      <c r="S15" s="202">
        <v>0</v>
      </c>
      <c r="T15" s="202">
        <v>30122389.072000001</v>
      </c>
      <c r="U15" s="1"/>
      <c r="V15" s="202">
        <v>31663051.361000001</v>
      </c>
      <c r="W15" s="202">
        <v>0</v>
      </c>
      <c r="X15" s="202">
        <v>31663051.361000001</v>
      </c>
    </row>
    <row r="16" spans="1:25">
      <c r="A16" s="201" t="s">
        <v>1151</v>
      </c>
      <c r="B16" s="1">
        <v>144553.15400000001</v>
      </c>
      <c r="C16" s="202">
        <v>109239.08100000001</v>
      </c>
      <c r="D16" s="202">
        <v>35314.073000000004</v>
      </c>
      <c r="E16" s="1"/>
      <c r="F16" s="202">
        <v>179831.935</v>
      </c>
      <c r="G16" s="202">
        <v>139852.32399999999</v>
      </c>
      <c r="H16" s="202">
        <v>39979.611000000004</v>
      </c>
      <c r="I16" s="201" t="s">
        <v>1151</v>
      </c>
      <c r="J16" s="202">
        <v>162748.614</v>
      </c>
      <c r="K16" s="202">
        <v>133847.43599999999</v>
      </c>
      <c r="L16" s="202">
        <v>28901.178000000004</v>
      </c>
      <c r="M16" s="1"/>
      <c r="N16" s="202">
        <v>190318.61499999999</v>
      </c>
      <c r="O16" s="202">
        <v>143911.36799999999</v>
      </c>
      <c r="P16" s="202">
        <v>46407.246999999996</v>
      </c>
      <c r="Q16" s="201" t="s">
        <v>1151</v>
      </c>
      <c r="R16" s="202">
        <v>174801.568</v>
      </c>
      <c r="S16" s="202">
        <v>137867.53599999999</v>
      </c>
      <c r="T16" s="202">
        <v>36934.031999999999</v>
      </c>
      <c r="U16" s="1"/>
      <c r="V16" s="202">
        <v>169197.891</v>
      </c>
      <c r="W16" s="202">
        <v>137794.712</v>
      </c>
      <c r="X16" s="202">
        <v>31403.179</v>
      </c>
    </row>
    <row r="17" spans="1:24">
      <c r="A17" s="201" t="s">
        <v>533</v>
      </c>
      <c r="B17" s="1">
        <v>28995544.098999999</v>
      </c>
      <c r="C17" s="202">
        <v>28776009</v>
      </c>
      <c r="D17" s="202">
        <v>219535.09899999999</v>
      </c>
      <c r="E17" s="1"/>
      <c r="F17" s="202">
        <v>31936481.248</v>
      </c>
      <c r="G17" s="202">
        <v>31737533</v>
      </c>
      <c r="H17" s="202">
        <v>198948.24800000002</v>
      </c>
      <c r="I17" s="201" t="s">
        <v>533</v>
      </c>
      <c r="J17" s="202">
        <v>17798782.623</v>
      </c>
      <c r="K17" s="202">
        <v>17623139</v>
      </c>
      <c r="L17" s="202">
        <v>175643.62299999999</v>
      </c>
      <c r="M17" s="1"/>
      <c r="N17" s="202">
        <v>23815088.895</v>
      </c>
      <c r="O17" s="202">
        <v>23605568</v>
      </c>
      <c r="P17" s="202">
        <v>209520.89499999999</v>
      </c>
      <c r="Q17" s="201" t="s">
        <v>533</v>
      </c>
      <c r="R17" s="202">
        <v>31637784.601</v>
      </c>
      <c r="S17" s="202">
        <v>31413177</v>
      </c>
      <c r="T17" s="202">
        <v>224607.601</v>
      </c>
      <c r="U17" s="1"/>
      <c r="V17" s="202">
        <v>29354644.193999998</v>
      </c>
      <c r="W17" s="202">
        <v>29141686</v>
      </c>
      <c r="X17" s="202">
        <v>212958.19399999999</v>
      </c>
    </row>
    <row r="18" spans="1:24">
      <c r="A18" s="201" t="s">
        <v>1152</v>
      </c>
      <c r="B18" s="1">
        <v>18098678.572000001</v>
      </c>
      <c r="C18" s="202">
        <v>23234.432000000001</v>
      </c>
      <c r="D18" s="202">
        <v>18075444.140000001</v>
      </c>
      <c r="E18" s="1"/>
      <c r="F18" s="202">
        <v>21960951.824999999</v>
      </c>
      <c r="G18" s="202">
        <v>38594.146000000001</v>
      </c>
      <c r="H18" s="202">
        <v>21922357.678999998</v>
      </c>
      <c r="I18" s="201" t="s">
        <v>1152</v>
      </c>
      <c r="J18" s="202">
        <v>13938485.952348873</v>
      </c>
      <c r="K18" s="202">
        <v>33746.476000000002</v>
      </c>
      <c r="L18" s="202">
        <v>13904739.476348873</v>
      </c>
      <c r="M18" s="1"/>
      <c r="N18" s="202">
        <v>21856699.746151369</v>
      </c>
      <c r="O18" s="202">
        <v>75420.866999999998</v>
      </c>
      <c r="P18" s="202">
        <v>21781278.87915137</v>
      </c>
      <c r="Q18" s="201" t="s">
        <v>1152</v>
      </c>
      <c r="R18" s="202">
        <v>27158099.874000002</v>
      </c>
      <c r="S18" s="202">
        <v>100486.75599999999</v>
      </c>
      <c r="T18" s="202">
        <v>27057613.118000001</v>
      </c>
      <c r="U18" s="1"/>
      <c r="V18" s="202">
        <v>31536133.785</v>
      </c>
      <c r="W18" s="202">
        <v>76363.452999999994</v>
      </c>
      <c r="X18" s="202">
        <v>31459770.331999999</v>
      </c>
    </row>
    <row r="19" spans="1:24">
      <c r="A19" s="201" t="s">
        <v>1153</v>
      </c>
      <c r="B19" s="1">
        <v>113596.69500000001</v>
      </c>
      <c r="C19" s="202">
        <v>1954.259</v>
      </c>
      <c r="D19" s="202">
        <v>111642.436</v>
      </c>
      <c r="E19" s="1"/>
      <c r="F19" s="202">
        <v>86904.172999999995</v>
      </c>
      <c r="G19" s="202">
        <v>623.10500000000002</v>
      </c>
      <c r="H19" s="202">
        <v>86281.067999999999</v>
      </c>
      <c r="I19" s="201" t="s">
        <v>1153</v>
      </c>
      <c r="J19" s="202">
        <v>122160.247</v>
      </c>
      <c r="K19" s="202">
        <v>509.50599999999997</v>
      </c>
      <c r="L19" s="202">
        <v>121650.74100000001</v>
      </c>
      <c r="M19" s="1"/>
      <c r="N19" s="202">
        <v>144364.66899999999</v>
      </c>
      <c r="O19" s="202">
        <v>591.90099999999995</v>
      </c>
      <c r="P19" s="202">
        <v>143772.76799999998</v>
      </c>
      <c r="Q19" s="201" t="s">
        <v>1153</v>
      </c>
      <c r="R19" s="202">
        <v>182079.08000000002</v>
      </c>
      <c r="S19" s="202">
        <v>609.66600000000005</v>
      </c>
      <c r="T19" s="202">
        <v>181469.41400000002</v>
      </c>
      <c r="U19" s="1"/>
      <c r="V19" s="202">
        <v>221097.61299999998</v>
      </c>
      <c r="W19" s="202">
        <v>0</v>
      </c>
      <c r="X19" s="202">
        <v>221097.61299999998</v>
      </c>
    </row>
    <row r="20" spans="1:24">
      <c r="A20" s="201" t="s">
        <v>1154</v>
      </c>
      <c r="B20" s="1">
        <v>923873.91700000002</v>
      </c>
      <c r="C20" s="202">
        <v>380538</v>
      </c>
      <c r="D20" s="202">
        <v>543335.91700000002</v>
      </c>
      <c r="E20" s="1"/>
      <c r="F20" s="202">
        <v>989723.58600000001</v>
      </c>
      <c r="G20" s="202">
        <v>521590</v>
      </c>
      <c r="H20" s="202">
        <v>468133.58600000001</v>
      </c>
      <c r="I20" s="201" t="s">
        <v>1154</v>
      </c>
      <c r="J20" s="202">
        <v>733180.51299999992</v>
      </c>
      <c r="K20" s="202">
        <v>392693</v>
      </c>
      <c r="L20" s="202">
        <v>340487.51299999992</v>
      </c>
      <c r="M20" s="1"/>
      <c r="N20" s="202">
        <v>1182527.7609999999</v>
      </c>
      <c r="O20" s="202">
        <v>660759</v>
      </c>
      <c r="P20" s="202">
        <v>521768.761</v>
      </c>
      <c r="Q20" s="201" t="s">
        <v>1154</v>
      </c>
      <c r="R20" s="202">
        <v>1581116.602</v>
      </c>
      <c r="S20" s="202">
        <v>898937</v>
      </c>
      <c r="T20" s="202">
        <v>682179.60199999996</v>
      </c>
      <c r="U20" s="1"/>
      <c r="V20" s="202">
        <v>1614558.0699999998</v>
      </c>
      <c r="W20" s="202">
        <v>839624</v>
      </c>
      <c r="X20" s="202">
        <v>774934.07</v>
      </c>
    </row>
    <row r="21" spans="1:24">
      <c r="A21" s="201" t="s">
        <v>1155</v>
      </c>
      <c r="B21" s="1">
        <v>27951754.000999998</v>
      </c>
      <c r="C21" s="202">
        <v>71709.192999999999</v>
      </c>
      <c r="D21" s="202">
        <v>27880044.807999998</v>
      </c>
      <c r="E21" s="1"/>
      <c r="F21" s="202">
        <v>28049702.778000001</v>
      </c>
      <c r="G21" s="202">
        <v>59899.334999999999</v>
      </c>
      <c r="H21" s="202">
        <v>27989803.443</v>
      </c>
      <c r="I21" s="201" t="s">
        <v>1155</v>
      </c>
      <c r="J21" s="202">
        <v>24928880.68</v>
      </c>
      <c r="K21" s="202">
        <v>389977.96500000003</v>
      </c>
      <c r="L21" s="202">
        <v>24538902.715</v>
      </c>
      <c r="M21" s="1"/>
      <c r="N21" s="202">
        <v>35077273.609999999</v>
      </c>
      <c r="O21" s="202">
        <v>730386.42799999996</v>
      </c>
      <c r="P21" s="202">
        <v>34346887.181999996</v>
      </c>
      <c r="Q21" s="201" t="s">
        <v>1155</v>
      </c>
      <c r="R21" s="202">
        <v>38444056.759999998</v>
      </c>
      <c r="S21" s="202">
        <v>1330470.5660000001</v>
      </c>
      <c r="T21" s="202">
        <v>37113586.193999998</v>
      </c>
      <c r="U21" s="1"/>
      <c r="V21" s="202">
        <v>41765286.184000008</v>
      </c>
      <c r="W21" s="202">
        <v>1480397.2609999999</v>
      </c>
      <c r="X21" s="202">
        <v>40284888.923000008</v>
      </c>
    </row>
    <row r="22" spans="1:24">
      <c r="A22" s="201" t="s">
        <v>1156</v>
      </c>
      <c r="B22" s="1">
        <v>2680639.4270000006</v>
      </c>
      <c r="C22" s="202">
        <v>0</v>
      </c>
      <c r="D22" s="202">
        <v>2680639.4270000006</v>
      </c>
      <c r="E22" s="1"/>
      <c r="F22" s="202">
        <v>2866583.8939999994</v>
      </c>
      <c r="G22" s="202">
        <v>0</v>
      </c>
      <c r="H22" s="202">
        <v>2866583.8939999994</v>
      </c>
      <c r="I22" s="201" t="s">
        <v>1156</v>
      </c>
      <c r="J22" s="202">
        <v>2338700.6520000002</v>
      </c>
      <c r="K22" s="202">
        <v>0</v>
      </c>
      <c r="L22" s="202">
        <v>2338700.6520000002</v>
      </c>
      <c r="M22" s="1"/>
      <c r="N22" s="202">
        <v>2757227.696</v>
      </c>
      <c r="O22" s="202">
        <v>0</v>
      </c>
      <c r="P22" s="202">
        <v>2757227.696</v>
      </c>
      <c r="Q22" s="201" t="s">
        <v>1156</v>
      </c>
      <c r="R22" s="202">
        <v>3060158.0110000004</v>
      </c>
      <c r="S22" s="202">
        <v>0</v>
      </c>
      <c r="T22" s="202">
        <v>3060158.0110000004</v>
      </c>
      <c r="U22" s="1"/>
      <c r="V22" s="202">
        <v>2982811.727</v>
      </c>
      <c r="W22" s="202">
        <v>0</v>
      </c>
      <c r="X22" s="202">
        <v>2982811.727</v>
      </c>
    </row>
    <row r="23" spans="1:24">
      <c r="A23" s="201" t="s">
        <v>1157</v>
      </c>
      <c r="B23" s="1">
        <v>880616.47700000019</v>
      </c>
      <c r="C23" s="202">
        <v>2129.04</v>
      </c>
      <c r="D23" s="202">
        <v>878487.43700000015</v>
      </c>
      <c r="E23" s="1"/>
      <c r="F23" s="202">
        <v>1101354.294</v>
      </c>
      <c r="G23" s="202">
        <v>20223.366999999998</v>
      </c>
      <c r="H23" s="202">
        <v>1081130.9269999999</v>
      </c>
      <c r="I23" s="201" t="s">
        <v>1157</v>
      </c>
      <c r="J23" s="202">
        <v>901160.41399999987</v>
      </c>
      <c r="K23" s="202">
        <v>68965.629000000001</v>
      </c>
      <c r="L23" s="202">
        <v>832194.78499999992</v>
      </c>
      <c r="M23" s="1"/>
      <c r="N23" s="202">
        <v>1096255.307</v>
      </c>
      <c r="O23" s="202">
        <v>182405.60800000001</v>
      </c>
      <c r="P23" s="202">
        <v>913849.69900000002</v>
      </c>
      <c r="Q23" s="201" t="s">
        <v>1157</v>
      </c>
      <c r="R23" s="202">
        <v>1408527.8840000001</v>
      </c>
      <c r="S23" s="202">
        <v>492681.13900000002</v>
      </c>
      <c r="T23" s="202">
        <v>915846.74500000011</v>
      </c>
      <c r="U23" s="1"/>
      <c r="V23" s="202">
        <v>1608285.3059999999</v>
      </c>
      <c r="W23" s="202">
        <v>585268.83499999996</v>
      </c>
      <c r="X23" s="202">
        <v>1023016.471</v>
      </c>
    </row>
    <row r="24" spans="1:24">
      <c r="A24" s="201" t="s">
        <v>1158</v>
      </c>
      <c r="B24" s="1">
        <v>6312191.1560000004</v>
      </c>
      <c r="C24" s="202">
        <v>207.44499999999999</v>
      </c>
      <c r="D24" s="202">
        <v>6311983.7110000001</v>
      </c>
      <c r="E24" s="1"/>
      <c r="F24" s="202">
        <v>6213732.9390000002</v>
      </c>
      <c r="G24" s="202">
        <v>311.81299999999999</v>
      </c>
      <c r="H24" s="202">
        <v>6213421.1260000002</v>
      </c>
      <c r="I24" s="201" t="s">
        <v>1158</v>
      </c>
      <c r="J24" s="202">
        <v>5614528.0602391083</v>
      </c>
      <c r="K24" s="202">
        <v>10821.799000000001</v>
      </c>
      <c r="L24" s="202">
        <v>5603706.2612391086</v>
      </c>
      <c r="M24" s="1"/>
      <c r="N24" s="202">
        <v>8137285.4216774032</v>
      </c>
      <c r="O24" s="202">
        <v>14.07</v>
      </c>
      <c r="P24" s="202">
        <v>8137271.3516774029</v>
      </c>
      <c r="Q24" s="201" t="s">
        <v>1158</v>
      </c>
      <c r="R24" s="202">
        <v>9536446.1370000001</v>
      </c>
      <c r="S24" s="202">
        <v>14852.666999999999</v>
      </c>
      <c r="T24" s="202">
        <v>9521593.4700000007</v>
      </c>
      <c r="U24" s="1"/>
      <c r="V24" s="202">
        <v>10011901.222999999</v>
      </c>
      <c r="W24" s="202">
        <v>0</v>
      </c>
      <c r="X24" s="202">
        <v>10011901.222999999</v>
      </c>
    </row>
    <row r="25" spans="1:24">
      <c r="A25" s="201" t="s">
        <v>1159</v>
      </c>
      <c r="B25" s="1">
        <v>141733.476</v>
      </c>
      <c r="C25" s="202">
        <v>132552.266</v>
      </c>
      <c r="D25" s="202">
        <v>9181.2099999999991</v>
      </c>
      <c r="E25" s="1"/>
      <c r="F25" s="202">
        <v>247064.31</v>
      </c>
      <c r="G25" s="202">
        <v>239457.91</v>
      </c>
      <c r="H25" s="202">
        <v>7606.4</v>
      </c>
      <c r="I25" s="201" t="s">
        <v>1159</v>
      </c>
      <c r="J25" s="202">
        <v>464420.00599999999</v>
      </c>
      <c r="K25" s="202">
        <v>459321.217</v>
      </c>
      <c r="L25" s="202">
        <v>5098.7889999999998</v>
      </c>
      <c r="M25" s="1"/>
      <c r="N25" s="202">
        <v>629288.18000000005</v>
      </c>
      <c r="O25" s="202">
        <v>624695.9</v>
      </c>
      <c r="P25" s="202">
        <v>4592.28</v>
      </c>
      <c r="Q25" s="201" t="s">
        <v>1159</v>
      </c>
      <c r="R25" s="202">
        <v>685203.41600000008</v>
      </c>
      <c r="S25" s="202">
        <v>679832.18700000003</v>
      </c>
      <c r="T25" s="202">
        <v>5371.2290000000003</v>
      </c>
      <c r="U25" s="1"/>
      <c r="V25" s="202">
        <v>728035.75800000003</v>
      </c>
      <c r="W25" s="202">
        <v>723369.67599999998</v>
      </c>
      <c r="X25" s="202">
        <v>4666.0819999999994</v>
      </c>
    </row>
    <row r="26" spans="1:24">
      <c r="A26" s="201" t="s">
        <v>1160</v>
      </c>
      <c r="B26" s="1">
        <v>1313900.487</v>
      </c>
      <c r="C26" s="202">
        <v>9271.3770000000004</v>
      </c>
      <c r="D26" s="202">
        <v>1304629.1099999999</v>
      </c>
      <c r="E26" s="1"/>
      <c r="F26" s="202">
        <v>2065607.1379999998</v>
      </c>
      <c r="G26" s="202">
        <v>11221.137000000001</v>
      </c>
      <c r="H26" s="202">
        <v>2054386.0009999997</v>
      </c>
      <c r="I26" s="201" t="s">
        <v>1160</v>
      </c>
      <c r="J26" s="202">
        <v>1276017.6950000003</v>
      </c>
      <c r="K26" s="202">
        <v>1919.509</v>
      </c>
      <c r="L26" s="202">
        <v>1274098.1860000002</v>
      </c>
      <c r="M26" s="1"/>
      <c r="N26" s="202">
        <v>1104994.433</v>
      </c>
      <c r="O26" s="202">
        <v>17.439</v>
      </c>
      <c r="P26" s="202">
        <v>1104976.9939999999</v>
      </c>
      <c r="Q26" s="201" t="s">
        <v>1160</v>
      </c>
      <c r="R26" s="202">
        <v>1539325.1310000001</v>
      </c>
      <c r="S26" s="202">
        <v>7.2839999999999998</v>
      </c>
      <c r="T26" s="202">
        <v>1539317.8470000001</v>
      </c>
      <c r="U26" s="1"/>
      <c r="V26" s="202">
        <v>1510002.4019999998</v>
      </c>
      <c r="W26" s="202">
        <v>7.8920000000000003</v>
      </c>
      <c r="X26" s="202">
        <v>1509994.5099999998</v>
      </c>
    </row>
    <row r="27" spans="1:24">
      <c r="A27" s="201" t="s">
        <v>1161</v>
      </c>
      <c r="B27" s="1">
        <v>13518763.833000002</v>
      </c>
      <c r="C27" s="202">
        <v>63.343000000000004</v>
      </c>
      <c r="D27" s="202">
        <v>13518700.490000002</v>
      </c>
      <c r="E27" s="1"/>
      <c r="F27" s="202">
        <v>15832413.717999993</v>
      </c>
      <c r="G27" s="202">
        <v>3816.9160000000002</v>
      </c>
      <c r="H27" s="202">
        <v>15828596.801999994</v>
      </c>
      <c r="I27" s="201" t="s">
        <v>1161</v>
      </c>
      <c r="J27" s="202">
        <v>15052128.480782853</v>
      </c>
      <c r="K27" s="202">
        <v>10542.474</v>
      </c>
      <c r="L27" s="202">
        <v>15041586.006782854</v>
      </c>
      <c r="M27" s="1"/>
      <c r="N27" s="202">
        <v>19006990.640505839</v>
      </c>
      <c r="O27" s="202">
        <v>20540.326000000001</v>
      </c>
      <c r="P27" s="202">
        <v>18986450.314505838</v>
      </c>
      <c r="Q27" s="201" t="s">
        <v>1161</v>
      </c>
      <c r="R27" s="202">
        <v>15417711.465</v>
      </c>
      <c r="S27" s="202">
        <v>45436.692999999999</v>
      </c>
      <c r="T27" s="202">
        <v>15372274.772</v>
      </c>
      <c r="U27" s="1"/>
      <c r="V27" s="202">
        <v>19379717.592999998</v>
      </c>
      <c r="W27" s="202">
        <v>45417.082999999999</v>
      </c>
      <c r="X27" s="202">
        <v>19334300.509999998</v>
      </c>
    </row>
    <row r="28" spans="1:24">
      <c r="A28" s="201" t="s">
        <v>1162</v>
      </c>
      <c r="B28" s="1">
        <v>9211650.7030000016</v>
      </c>
      <c r="C28" s="202">
        <v>68406.38</v>
      </c>
      <c r="D28" s="202">
        <v>9143244.3230000008</v>
      </c>
      <c r="E28" s="1"/>
      <c r="F28" s="202">
        <v>9969174.5650000013</v>
      </c>
      <c r="G28" s="202">
        <v>42586.432000000001</v>
      </c>
      <c r="H28" s="202">
        <v>9926588.1330000013</v>
      </c>
      <c r="I28" s="201" t="s">
        <v>1162</v>
      </c>
      <c r="J28" s="202">
        <v>7997118.0541311046</v>
      </c>
      <c r="K28" s="202">
        <v>30468.643</v>
      </c>
      <c r="L28" s="202">
        <v>7966649.4111311045</v>
      </c>
      <c r="M28" s="1"/>
      <c r="N28" s="202">
        <v>11359873.358309468</v>
      </c>
      <c r="O28" s="202">
        <v>45996.707000000002</v>
      </c>
      <c r="P28" s="202">
        <v>11313876.651309468</v>
      </c>
      <c r="Q28" s="201" t="s">
        <v>1162</v>
      </c>
      <c r="R28" s="202">
        <v>16261707.607999999</v>
      </c>
      <c r="S28" s="202">
        <v>78778.088000000003</v>
      </c>
      <c r="T28" s="202">
        <v>16182929.52</v>
      </c>
      <c r="U28" s="1"/>
      <c r="V28" s="202">
        <v>17309609.187999997</v>
      </c>
      <c r="W28" s="202">
        <v>134655.755</v>
      </c>
      <c r="X28" s="202">
        <v>17174953.432999998</v>
      </c>
    </row>
    <row r="29" spans="1:24">
      <c r="A29" s="201" t="s">
        <v>1163</v>
      </c>
      <c r="B29" s="1">
        <v>391114.51000000013</v>
      </c>
      <c r="C29" s="202">
        <v>3460.1770000000001</v>
      </c>
      <c r="D29" s="202">
        <v>387654.3330000001</v>
      </c>
      <c r="E29" s="1"/>
      <c r="F29" s="202">
        <v>1175359.0940000003</v>
      </c>
      <c r="G29" s="202">
        <v>4659.7629999999999</v>
      </c>
      <c r="H29" s="202">
        <v>1170699.3310000002</v>
      </c>
      <c r="I29" s="201" t="s">
        <v>1163</v>
      </c>
      <c r="J29" s="202">
        <v>813391.4800000001</v>
      </c>
      <c r="K29" s="202">
        <v>2134.8020000000001</v>
      </c>
      <c r="L29" s="202">
        <v>811256.67800000007</v>
      </c>
      <c r="M29" s="1"/>
      <c r="N29" s="202">
        <v>1195959.334</v>
      </c>
      <c r="O29" s="202">
        <v>10050.504999999999</v>
      </c>
      <c r="P29" s="202">
        <v>1185908.8290000001</v>
      </c>
      <c r="Q29" s="201" t="s">
        <v>1163</v>
      </c>
      <c r="R29" s="202">
        <v>1162292.9849999999</v>
      </c>
      <c r="S29" s="202">
        <v>23267.177</v>
      </c>
      <c r="T29" s="202">
        <v>1139025.808</v>
      </c>
      <c r="U29" s="1"/>
      <c r="V29" s="202">
        <v>1251983.834</v>
      </c>
      <c r="W29" s="202">
        <v>67664.222999999998</v>
      </c>
      <c r="X29" s="202">
        <v>1184319.611</v>
      </c>
    </row>
    <row r="30" spans="1:24">
      <c r="A30" s="201" t="s">
        <v>1164</v>
      </c>
      <c r="B30" s="1">
        <v>2073437.5500000003</v>
      </c>
      <c r="C30" s="202">
        <v>297.541</v>
      </c>
      <c r="D30" s="202">
        <v>2073140.0090000003</v>
      </c>
      <c r="E30" s="1"/>
      <c r="F30" s="202">
        <v>1880307.8160000001</v>
      </c>
      <c r="G30" s="202">
        <v>298.97500000000002</v>
      </c>
      <c r="H30" s="202">
        <v>1880008.841</v>
      </c>
      <c r="I30" s="201" t="s">
        <v>1164</v>
      </c>
      <c r="J30" s="202">
        <v>1567727.3639999998</v>
      </c>
      <c r="K30" s="202">
        <v>320.221</v>
      </c>
      <c r="L30" s="202">
        <v>1567407.1429999999</v>
      </c>
      <c r="M30" s="1"/>
      <c r="N30" s="202">
        <v>2104377.9930000002</v>
      </c>
      <c r="O30" s="202">
        <v>309.35399999999998</v>
      </c>
      <c r="P30" s="202">
        <v>2104068.6390000004</v>
      </c>
      <c r="Q30" s="201" t="s">
        <v>1164</v>
      </c>
      <c r="R30" s="202">
        <v>3124873.5379999997</v>
      </c>
      <c r="S30" s="202">
        <v>0</v>
      </c>
      <c r="T30" s="202">
        <v>3124873.5379999997</v>
      </c>
      <c r="U30" s="1"/>
      <c r="V30" s="202">
        <v>4102916.6720000003</v>
      </c>
      <c r="W30" s="202">
        <v>0</v>
      </c>
      <c r="X30" s="202">
        <v>4102916.6720000003</v>
      </c>
    </row>
    <row r="31" spans="1:24">
      <c r="A31" s="201" t="s">
        <v>1165</v>
      </c>
      <c r="B31" s="1">
        <v>37114.199000000001</v>
      </c>
      <c r="C31" s="202">
        <v>0</v>
      </c>
      <c r="D31" s="202">
        <v>37114.199000000001</v>
      </c>
      <c r="E31" s="1"/>
      <c r="F31" s="202">
        <v>39903.222999999998</v>
      </c>
      <c r="G31" s="202">
        <v>0</v>
      </c>
      <c r="H31" s="202">
        <v>39903.222999999998</v>
      </c>
      <c r="I31" s="201" t="s">
        <v>1165</v>
      </c>
      <c r="J31" s="202">
        <v>58167.477999999996</v>
      </c>
      <c r="K31" s="202">
        <v>604.72500000000002</v>
      </c>
      <c r="L31" s="202">
        <v>57562.752999999997</v>
      </c>
      <c r="M31" s="1"/>
      <c r="N31" s="202">
        <v>63134.356</v>
      </c>
      <c r="O31" s="202">
        <v>22.539000000000001</v>
      </c>
      <c r="P31" s="202">
        <v>63111.817000000003</v>
      </c>
      <c r="Q31" s="201" t="s">
        <v>1165</v>
      </c>
      <c r="R31" s="202">
        <v>98959.205000000016</v>
      </c>
      <c r="S31" s="202">
        <v>3.8839999999999999</v>
      </c>
      <c r="T31" s="202">
        <v>98955.321000000011</v>
      </c>
      <c r="U31" s="1"/>
      <c r="V31" s="202">
        <v>96987.722000000009</v>
      </c>
      <c r="W31" s="202">
        <v>3.153</v>
      </c>
      <c r="X31" s="202">
        <v>96984.569000000003</v>
      </c>
    </row>
    <row r="32" spans="1:24">
      <c r="A32" s="201" t="s">
        <v>1166</v>
      </c>
      <c r="B32" s="1">
        <v>19861069.934</v>
      </c>
      <c r="C32" s="202">
        <v>16669.357</v>
      </c>
      <c r="D32" s="202">
        <v>19844400.577</v>
      </c>
      <c r="E32" s="1"/>
      <c r="F32" s="202">
        <v>21145669.074999999</v>
      </c>
      <c r="G32" s="202">
        <v>16996.588</v>
      </c>
      <c r="H32" s="202">
        <v>21128672.487</v>
      </c>
      <c r="I32" s="201" t="s">
        <v>1166</v>
      </c>
      <c r="J32" s="202">
        <v>17184481.169999998</v>
      </c>
      <c r="K32" s="202">
        <v>13203.617</v>
      </c>
      <c r="L32" s="202">
        <v>17171277.552999999</v>
      </c>
      <c r="M32" s="1"/>
      <c r="N32" s="202">
        <v>21025011.650999997</v>
      </c>
      <c r="O32" s="202">
        <v>12217.986999999999</v>
      </c>
      <c r="P32" s="202">
        <v>21012793.663999997</v>
      </c>
      <c r="Q32" s="201" t="s">
        <v>1166</v>
      </c>
      <c r="R32" s="202">
        <v>24654015.251999997</v>
      </c>
      <c r="S32" s="202">
        <v>12229.859</v>
      </c>
      <c r="T32" s="202">
        <v>24641785.392999995</v>
      </c>
      <c r="U32" s="1"/>
      <c r="V32" s="202">
        <v>25821503.846999999</v>
      </c>
      <c r="W32" s="202">
        <v>19389.834999999999</v>
      </c>
      <c r="X32" s="202">
        <v>25802114.011999998</v>
      </c>
    </row>
    <row r="33" spans="1:24">
      <c r="A33" s="201" t="s">
        <v>1167</v>
      </c>
      <c r="B33" s="1">
        <v>648177.42999999993</v>
      </c>
      <c r="C33" s="202">
        <v>0</v>
      </c>
      <c r="D33" s="202">
        <v>648177.42999999993</v>
      </c>
      <c r="E33" s="1"/>
      <c r="F33" s="202">
        <v>1450815.2450000003</v>
      </c>
      <c r="G33" s="202">
        <v>1.0089999999999999</v>
      </c>
      <c r="H33" s="202">
        <v>1450814.2360000003</v>
      </c>
      <c r="I33" s="201" t="s">
        <v>1167</v>
      </c>
      <c r="J33" s="202">
        <v>1044339.0480000001</v>
      </c>
      <c r="K33" s="202">
        <v>0.5</v>
      </c>
      <c r="L33" s="202">
        <v>1044338.5480000001</v>
      </c>
      <c r="M33" s="1"/>
      <c r="N33" s="202">
        <v>830147.34899999993</v>
      </c>
      <c r="O33" s="202">
        <v>0.04</v>
      </c>
      <c r="P33" s="202">
        <v>830147.30899999989</v>
      </c>
      <c r="Q33" s="201" t="s">
        <v>1167</v>
      </c>
      <c r="R33" s="202">
        <v>996878.13000000012</v>
      </c>
      <c r="S33" s="202">
        <v>3287.4789999999998</v>
      </c>
      <c r="T33" s="202">
        <v>993590.65100000007</v>
      </c>
      <c r="U33" s="1"/>
      <c r="V33" s="202">
        <v>776493.54300000018</v>
      </c>
      <c r="W33" s="202">
        <v>74639.652000000002</v>
      </c>
      <c r="X33" s="202">
        <v>701853.89100000018</v>
      </c>
    </row>
    <row r="34" spans="1:24">
      <c r="A34" s="201" t="s">
        <v>1168</v>
      </c>
      <c r="B34" s="1">
        <v>7772811.1950000012</v>
      </c>
      <c r="C34" s="202">
        <v>0</v>
      </c>
      <c r="D34" s="202">
        <v>7772811.1950000012</v>
      </c>
      <c r="E34" s="1"/>
      <c r="F34" s="202">
        <v>9167097.2419999987</v>
      </c>
      <c r="G34" s="202">
        <v>0</v>
      </c>
      <c r="H34" s="202">
        <v>9167097.2419999987</v>
      </c>
      <c r="I34" s="201" t="s">
        <v>1168</v>
      </c>
      <c r="J34" s="202">
        <v>6516874.6770000011</v>
      </c>
      <c r="K34" s="202">
        <v>113.017</v>
      </c>
      <c r="L34" s="202">
        <v>6516761.6600000011</v>
      </c>
      <c r="M34" s="1"/>
      <c r="N34" s="202">
        <v>8448742.7789999992</v>
      </c>
      <c r="O34" s="202">
        <v>289.66199999999998</v>
      </c>
      <c r="P34" s="202">
        <v>8448453.1169999987</v>
      </c>
      <c r="Q34" s="201" t="s">
        <v>1168</v>
      </c>
      <c r="R34" s="202">
        <v>10723364.065000007</v>
      </c>
      <c r="S34" s="202">
        <v>526.178</v>
      </c>
      <c r="T34" s="202">
        <v>10722837.887000008</v>
      </c>
      <c r="U34" s="1"/>
      <c r="V34" s="202">
        <v>12289900.758000001</v>
      </c>
      <c r="W34" s="202">
        <v>1080.8040000000001</v>
      </c>
      <c r="X34" s="202">
        <v>12288819.954000002</v>
      </c>
    </row>
    <row r="35" spans="1:24">
      <c r="A35" s="201" t="s">
        <v>1169</v>
      </c>
      <c r="B35" s="1">
        <v>3633140.676</v>
      </c>
      <c r="C35" s="202">
        <v>13852.175999999999</v>
      </c>
      <c r="D35" s="202">
        <v>3619288.5</v>
      </c>
      <c r="E35" s="1"/>
      <c r="F35" s="202">
        <v>4090076.4849999994</v>
      </c>
      <c r="G35" s="202">
        <v>22599.569</v>
      </c>
      <c r="H35" s="202">
        <v>4067476.9159999993</v>
      </c>
      <c r="I35" s="201" t="s">
        <v>1169</v>
      </c>
      <c r="J35" s="202">
        <v>3463398.9019999998</v>
      </c>
      <c r="K35" s="202">
        <v>24021.738000000001</v>
      </c>
      <c r="L35" s="202">
        <v>3439377.1639999999</v>
      </c>
      <c r="M35" s="1"/>
      <c r="N35" s="202">
        <v>4635033.0930000022</v>
      </c>
      <c r="O35" s="202">
        <v>24439.632000000001</v>
      </c>
      <c r="P35" s="202">
        <v>4610593.461000002</v>
      </c>
      <c r="Q35" s="201" t="s">
        <v>1169</v>
      </c>
      <c r="R35" s="202">
        <v>5950396.4559999984</v>
      </c>
      <c r="S35" s="202">
        <v>61345.606</v>
      </c>
      <c r="T35" s="202">
        <v>5889050.8499999987</v>
      </c>
      <c r="U35" s="1"/>
      <c r="V35" s="202">
        <v>7386391.7199999997</v>
      </c>
      <c r="W35" s="202">
        <v>37604.326999999997</v>
      </c>
      <c r="X35" s="202">
        <v>7348787.3930000002</v>
      </c>
    </row>
    <row r="36" spans="1:24">
      <c r="A36" s="201" t="s">
        <v>1170</v>
      </c>
      <c r="B36" s="1">
        <v>38243.991000000002</v>
      </c>
      <c r="C36" s="202">
        <v>0</v>
      </c>
      <c r="D36" s="202">
        <v>38243.991000000002</v>
      </c>
      <c r="E36" s="1"/>
      <c r="F36" s="202">
        <v>42303.211999999992</v>
      </c>
      <c r="G36" s="202">
        <v>0</v>
      </c>
      <c r="H36" s="202">
        <v>42303.211999999992</v>
      </c>
      <c r="I36" s="201" t="s">
        <v>1170</v>
      </c>
      <c r="J36" s="202">
        <v>35709.370999999999</v>
      </c>
      <c r="K36" s="202">
        <v>0</v>
      </c>
      <c r="L36" s="202">
        <v>35709.370999999999</v>
      </c>
      <c r="M36" s="1"/>
      <c r="N36" s="202">
        <v>58717.765999999996</v>
      </c>
      <c r="O36" s="202">
        <v>0</v>
      </c>
      <c r="P36" s="202">
        <v>58717.765999999996</v>
      </c>
      <c r="Q36" s="201" t="s">
        <v>1170</v>
      </c>
      <c r="R36" s="202">
        <v>100303.24800000002</v>
      </c>
      <c r="S36" s="202">
        <v>0</v>
      </c>
      <c r="T36" s="202">
        <v>100303.24800000002</v>
      </c>
      <c r="U36" s="1"/>
      <c r="V36" s="202">
        <v>44175.656000000003</v>
      </c>
      <c r="W36" s="202">
        <v>0</v>
      </c>
      <c r="X36" s="202">
        <v>44175.656000000003</v>
      </c>
    </row>
    <row r="37" spans="1:24">
      <c r="A37" s="201" t="s">
        <v>1171</v>
      </c>
      <c r="B37" s="1">
        <v>4793741.3449999997</v>
      </c>
      <c r="C37" s="202">
        <v>236809.424</v>
      </c>
      <c r="D37" s="202">
        <v>4556931.9210000001</v>
      </c>
      <c r="E37" s="1"/>
      <c r="F37" s="202">
        <v>4553656.18</v>
      </c>
      <c r="G37" s="202">
        <v>230589.11300000001</v>
      </c>
      <c r="H37" s="202">
        <v>4323067.0669999998</v>
      </c>
      <c r="I37" s="201" t="s">
        <v>1171</v>
      </c>
      <c r="J37" s="202">
        <v>3565960.9752996191</v>
      </c>
      <c r="K37" s="202">
        <v>267753.59899999999</v>
      </c>
      <c r="L37" s="202">
        <v>3298207.3762996192</v>
      </c>
      <c r="M37" s="1"/>
      <c r="N37" s="202">
        <v>4803438.4246745305</v>
      </c>
      <c r="O37" s="202">
        <v>402794.80200000003</v>
      </c>
      <c r="P37" s="202">
        <v>4400643.6226745304</v>
      </c>
      <c r="Q37" s="201" t="s">
        <v>1171</v>
      </c>
      <c r="R37" s="202">
        <v>5769789.2609999999</v>
      </c>
      <c r="S37" s="202">
        <v>370371.38099999999</v>
      </c>
      <c r="T37" s="202">
        <v>5399417.8799999999</v>
      </c>
      <c r="U37" s="1"/>
      <c r="V37" s="202">
        <v>7195870.9399999995</v>
      </c>
      <c r="W37" s="202">
        <v>265688.11099999998</v>
      </c>
      <c r="X37" s="202">
        <v>6930182.8289999999</v>
      </c>
    </row>
    <row r="38" spans="1:24">
      <c r="A38" s="201" t="s">
        <v>1172</v>
      </c>
      <c r="B38" s="1">
        <v>334820.94899999996</v>
      </c>
      <c r="C38" s="202">
        <v>9531.5349999999999</v>
      </c>
      <c r="D38" s="202">
        <v>325289.41399999999</v>
      </c>
      <c r="E38" s="1"/>
      <c r="F38" s="202">
        <v>397312.85800000001</v>
      </c>
      <c r="G38" s="202">
        <v>12014.77</v>
      </c>
      <c r="H38" s="202">
        <v>385298.08799999999</v>
      </c>
      <c r="I38" s="201" t="s">
        <v>1172</v>
      </c>
      <c r="J38" s="202">
        <v>222778.2140709885</v>
      </c>
      <c r="K38" s="202">
        <v>11998.594999999999</v>
      </c>
      <c r="L38" s="202">
        <v>210779.6190709885</v>
      </c>
      <c r="M38" s="1"/>
      <c r="N38" s="202">
        <v>253722.6910234025</v>
      </c>
      <c r="O38" s="202">
        <v>28317.605</v>
      </c>
      <c r="P38" s="202">
        <v>225405.08602340249</v>
      </c>
      <c r="Q38" s="201" t="s">
        <v>1172</v>
      </c>
      <c r="R38" s="202">
        <v>318896.79299999995</v>
      </c>
      <c r="S38" s="202">
        <v>28431.870999999999</v>
      </c>
      <c r="T38" s="202">
        <v>290464.92199999996</v>
      </c>
      <c r="U38" s="1"/>
      <c r="V38" s="202">
        <v>449552.42499999999</v>
      </c>
      <c r="W38" s="202">
        <v>62879.188000000002</v>
      </c>
      <c r="X38" s="202">
        <v>386673.23699999996</v>
      </c>
    </row>
    <row r="39" spans="1:24">
      <c r="A39" s="201" t="s">
        <v>1173</v>
      </c>
      <c r="B39" s="1">
        <v>13174195.915999997</v>
      </c>
      <c r="C39" s="202">
        <v>1532477.8019999999</v>
      </c>
      <c r="D39" s="202">
        <v>11641718.113999998</v>
      </c>
      <c r="E39" s="1"/>
      <c r="F39" s="202">
        <v>12342006.274999999</v>
      </c>
      <c r="G39" s="202">
        <v>464499.51899999997</v>
      </c>
      <c r="H39" s="202">
        <v>11877506.755999999</v>
      </c>
      <c r="I39" s="201" t="s">
        <v>1173</v>
      </c>
      <c r="J39" s="202">
        <v>9426728.9111274537</v>
      </c>
      <c r="K39" s="202">
        <v>402558.11</v>
      </c>
      <c r="L39" s="202">
        <v>9024170.8011274543</v>
      </c>
      <c r="M39" s="1"/>
      <c r="N39" s="202">
        <v>13381632.045657991</v>
      </c>
      <c r="O39" s="202">
        <v>569122.505</v>
      </c>
      <c r="P39" s="202">
        <v>12812509.54065799</v>
      </c>
      <c r="Q39" s="201" t="s">
        <v>1173</v>
      </c>
      <c r="R39" s="202">
        <v>14089789.292000001</v>
      </c>
      <c r="S39" s="202">
        <v>959076.34299999999</v>
      </c>
      <c r="T39" s="202">
        <v>13130712.949000001</v>
      </c>
      <c r="U39" s="1"/>
      <c r="V39" s="202">
        <v>14638938.488</v>
      </c>
      <c r="W39" s="202">
        <v>1122540.5589999999</v>
      </c>
      <c r="X39" s="202">
        <v>13516397.929</v>
      </c>
    </row>
    <row r="40" spans="1:24">
      <c r="A40" s="201" t="s">
        <v>1174</v>
      </c>
      <c r="B40" s="1">
        <v>8382294.2779999999</v>
      </c>
      <c r="C40" s="202">
        <v>7696791</v>
      </c>
      <c r="D40" s="202">
        <v>685503.27799999993</v>
      </c>
      <c r="E40" s="1"/>
      <c r="F40" s="202">
        <v>10198668.881999999</v>
      </c>
      <c r="G40" s="202">
        <v>9742962</v>
      </c>
      <c r="H40" s="202">
        <v>455706.88199999998</v>
      </c>
      <c r="I40" s="201" t="s">
        <v>1174</v>
      </c>
      <c r="J40" s="202">
        <v>6981961.9110000003</v>
      </c>
      <c r="K40" s="202">
        <v>6690220</v>
      </c>
      <c r="L40" s="202">
        <v>291741.91100000008</v>
      </c>
      <c r="M40" s="1"/>
      <c r="N40" s="202">
        <v>10708837.619999999</v>
      </c>
      <c r="O40" s="202">
        <v>10161115</v>
      </c>
      <c r="P40" s="202">
        <v>547722.61999999988</v>
      </c>
      <c r="Q40" s="201" t="s">
        <v>1174</v>
      </c>
      <c r="R40" s="202">
        <v>15382597.159</v>
      </c>
      <c r="S40" s="202">
        <v>14655598</v>
      </c>
      <c r="T40" s="202">
        <v>726999.15899999987</v>
      </c>
      <c r="U40" s="1"/>
      <c r="V40" s="202">
        <v>14725101.282</v>
      </c>
      <c r="W40" s="202">
        <v>14037353</v>
      </c>
      <c r="X40" s="202">
        <v>687748.28199999989</v>
      </c>
    </row>
    <row r="41" spans="1:24">
      <c r="A41" s="201" t="s">
        <v>1175</v>
      </c>
      <c r="B41" s="1">
        <v>22325423.883000001</v>
      </c>
      <c r="C41" s="202">
        <v>209738</v>
      </c>
      <c r="D41" s="202">
        <v>22115685.883000001</v>
      </c>
      <c r="E41" s="1"/>
      <c r="F41" s="202">
        <v>23616344.577</v>
      </c>
      <c r="G41" s="202">
        <v>230843</v>
      </c>
      <c r="H41" s="202">
        <v>23385501.577</v>
      </c>
      <c r="I41" s="201" t="s">
        <v>1175</v>
      </c>
      <c r="J41" s="202">
        <v>16744724.201999998</v>
      </c>
      <c r="K41" s="202">
        <v>138715</v>
      </c>
      <c r="L41" s="202">
        <v>16606009.201999998</v>
      </c>
      <c r="M41" s="1"/>
      <c r="N41" s="202">
        <v>21057040.691</v>
      </c>
      <c r="O41" s="202">
        <v>198318</v>
      </c>
      <c r="P41" s="202">
        <v>20858722.691</v>
      </c>
      <c r="Q41" s="201" t="s">
        <v>1175</v>
      </c>
      <c r="R41" s="202">
        <v>21973065.567000002</v>
      </c>
      <c r="S41" s="202">
        <v>336406</v>
      </c>
      <c r="T41" s="202">
        <v>21636659.567000002</v>
      </c>
      <c r="U41" s="1"/>
      <c r="V41" s="202">
        <v>22282632.033000004</v>
      </c>
      <c r="W41" s="202">
        <v>404303</v>
      </c>
      <c r="X41" s="202">
        <v>21878329.033000004</v>
      </c>
    </row>
    <row r="42" spans="1:24">
      <c r="A42" s="201" t="s">
        <v>1176</v>
      </c>
      <c r="B42" s="1">
        <v>745657.25999999989</v>
      </c>
      <c r="C42" s="202">
        <v>0</v>
      </c>
      <c r="D42" s="202">
        <v>745657.25999999989</v>
      </c>
      <c r="E42" s="1"/>
      <c r="F42" s="202">
        <v>893697.58200000005</v>
      </c>
      <c r="G42" s="202">
        <v>0</v>
      </c>
      <c r="H42" s="202">
        <v>893697.58200000005</v>
      </c>
      <c r="I42" s="201" t="s">
        <v>1176</v>
      </c>
      <c r="J42" s="202">
        <v>744308.62199999997</v>
      </c>
      <c r="K42" s="202">
        <v>0</v>
      </c>
      <c r="L42" s="202">
        <v>744308.62199999997</v>
      </c>
      <c r="M42" s="1"/>
      <c r="N42" s="202">
        <v>963956.92799999996</v>
      </c>
      <c r="O42" s="202">
        <v>0</v>
      </c>
      <c r="P42" s="202">
        <v>963956.92799999996</v>
      </c>
      <c r="Q42" s="201" t="s">
        <v>1176</v>
      </c>
      <c r="R42" s="202">
        <v>916283.12500000012</v>
      </c>
      <c r="S42" s="202">
        <v>0</v>
      </c>
      <c r="T42" s="202">
        <v>916283.12500000012</v>
      </c>
      <c r="U42" s="1"/>
      <c r="V42" s="202">
        <v>1016392.153</v>
      </c>
      <c r="W42" s="202">
        <v>0</v>
      </c>
      <c r="X42" s="202">
        <v>1016392.153</v>
      </c>
    </row>
    <row r="43" spans="1:24" ht="41.1">
      <c r="A43" s="204" t="s">
        <v>1386</v>
      </c>
      <c r="B43" s="1">
        <v>4310079.9109999994</v>
      </c>
      <c r="C43" s="202">
        <v>896247.93799999997</v>
      </c>
      <c r="D43" s="202">
        <v>3413831.9729999998</v>
      </c>
      <c r="E43" s="1"/>
      <c r="F43" s="202">
        <v>5077491.402999999</v>
      </c>
      <c r="G43" s="202">
        <v>1137261.8829999999</v>
      </c>
      <c r="H43" s="202">
        <v>3940229.5199999996</v>
      </c>
      <c r="I43" s="204" t="s">
        <v>1386</v>
      </c>
      <c r="J43" s="202">
        <v>4043980.8080000002</v>
      </c>
      <c r="K43" s="202">
        <v>787825.39800000004</v>
      </c>
      <c r="L43" s="202">
        <v>3256155.41</v>
      </c>
      <c r="M43" s="1"/>
      <c r="N43" s="202">
        <v>5033245.9760000007</v>
      </c>
      <c r="O43" s="202">
        <v>1308960.709</v>
      </c>
      <c r="P43" s="202">
        <v>3724285.2670000005</v>
      </c>
      <c r="Q43" s="204" t="s">
        <v>1386</v>
      </c>
      <c r="R43" s="202">
        <v>6732557.2029999997</v>
      </c>
      <c r="S43" s="202">
        <v>2047474.696</v>
      </c>
      <c r="T43" s="202">
        <v>4685082.5070000002</v>
      </c>
      <c r="U43" s="1"/>
      <c r="V43" s="202">
        <v>6971020.3939999994</v>
      </c>
      <c r="W43" s="202">
        <v>2386327.233</v>
      </c>
      <c r="X43" s="202">
        <v>4584693.1609999994</v>
      </c>
    </row>
    <row r="44" spans="1:24">
      <c r="A44" s="201" t="s">
        <v>1177</v>
      </c>
      <c r="B44" s="1">
        <v>1145923.361</v>
      </c>
      <c r="C44" s="202">
        <v>0</v>
      </c>
      <c r="D44" s="202">
        <v>1145923.361</v>
      </c>
      <c r="E44" s="1"/>
      <c r="F44" s="202">
        <v>1089579.9100000001</v>
      </c>
      <c r="G44" s="202">
        <v>0</v>
      </c>
      <c r="H44" s="202">
        <v>1089579.9100000001</v>
      </c>
      <c r="I44" s="201" t="s">
        <v>1177</v>
      </c>
      <c r="J44" s="202">
        <v>1033284.922</v>
      </c>
      <c r="K44" s="202">
        <v>0</v>
      </c>
      <c r="L44" s="202">
        <v>1033284.922</v>
      </c>
      <c r="M44" s="1"/>
      <c r="N44" s="202">
        <v>1199890.3969999999</v>
      </c>
      <c r="O44" s="202">
        <v>0</v>
      </c>
      <c r="P44" s="202">
        <v>1199890.3969999999</v>
      </c>
      <c r="Q44" s="201" t="s">
        <v>1177</v>
      </c>
      <c r="R44" s="202">
        <v>1326590.5149999999</v>
      </c>
      <c r="S44" s="202">
        <v>0</v>
      </c>
      <c r="T44" s="202">
        <v>1326590.5149999999</v>
      </c>
      <c r="U44" s="1"/>
      <c r="V44" s="202">
        <v>1328357.9210000001</v>
      </c>
      <c r="W44" s="202">
        <v>0</v>
      </c>
      <c r="X44" s="202">
        <v>1328357.9210000001</v>
      </c>
    </row>
    <row r="45" spans="1:24">
      <c r="A45" s="205" t="s">
        <v>1178</v>
      </c>
      <c r="B45" s="206">
        <v>1939400.7709999999</v>
      </c>
      <c r="C45" s="207">
        <v>262627.125</v>
      </c>
      <c r="D45" s="207">
        <v>1676773.6459999999</v>
      </c>
      <c r="E45" s="206"/>
      <c r="F45" s="207">
        <v>2392451.355</v>
      </c>
      <c r="G45" s="207">
        <v>187810.5</v>
      </c>
      <c r="H45" s="207">
        <v>2204640.855</v>
      </c>
      <c r="I45" s="205" t="s">
        <v>1178</v>
      </c>
      <c r="J45" s="207">
        <v>1624004.057</v>
      </c>
      <c r="K45" s="207">
        <v>377854.16700000002</v>
      </c>
      <c r="L45" s="207">
        <v>1246149.8900000001</v>
      </c>
      <c r="M45" s="206"/>
      <c r="N45" s="207">
        <v>2179023.1850000001</v>
      </c>
      <c r="O45" s="207">
        <v>647558.06999999995</v>
      </c>
      <c r="P45" s="207">
        <v>1531465.1150000002</v>
      </c>
      <c r="Q45" s="205" t="s">
        <v>1178</v>
      </c>
      <c r="R45" s="207">
        <v>3313475.7510000002</v>
      </c>
      <c r="S45" s="207">
        <v>1583191.5109999999</v>
      </c>
      <c r="T45" s="207">
        <v>1730284.24</v>
      </c>
      <c r="U45" s="206"/>
      <c r="V45" s="207">
        <v>3545855.5279999999</v>
      </c>
      <c r="W45" s="207">
        <v>1796267.2620000001</v>
      </c>
      <c r="X45" s="207">
        <v>1749588.2660000001</v>
      </c>
    </row>
    <row r="46" spans="1:24">
      <c r="A46" s="201"/>
      <c r="B46" s="1"/>
      <c r="C46" s="1"/>
      <c r="D46" s="1"/>
      <c r="E46" s="1"/>
      <c r="F46" s="1"/>
      <c r="G46" s="1"/>
      <c r="H46" s="1"/>
      <c r="I46" s="201"/>
      <c r="J46" s="1"/>
      <c r="K46" s="1"/>
      <c r="L46" s="1"/>
      <c r="M46" s="1"/>
      <c r="N46" s="1"/>
      <c r="O46" s="1"/>
      <c r="P46" s="1"/>
      <c r="Q46" s="445" t="s">
        <v>1339</v>
      </c>
      <c r="R46" s="1"/>
      <c r="S46" s="1"/>
      <c r="T46" s="1"/>
      <c r="U46" s="1"/>
      <c r="V46" s="1"/>
      <c r="W46" s="1"/>
      <c r="X46" s="1"/>
    </row>
    <row r="47" spans="1:24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255" t="s">
        <v>1179</v>
      </c>
      <c r="R47" s="191"/>
      <c r="S47" s="191"/>
      <c r="T47" s="191"/>
      <c r="U47" s="191"/>
      <c r="V47" s="191"/>
      <c r="W47" s="191"/>
      <c r="X47" s="191"/>
    </row>
    <row r="48" spans="1:24">
      <c r="A48" s="226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842" t="s">
        <v>1340</v>
      </c>
      <c r="R48" s="842"/>
      <c r="S48" s="842"/>
      <c r="T48" s="191"/>
      <c r="U48" s="191"/>
      <c r="V48" s="191"/>
      <c r="W48" s="191"/>
      <c r="X48" s="191"/>
    </row>
    <row r="49" spans="1:24">
      <c r="P49" s="191"/>
      <c r="Q49" s="191"/>
      <c r="R49" s="191"/>
      <c r="S49" s="191"/>
      <c r="T49" s="191"/>
      <c r="U49" s="191"/>
      <c r="V49" s="191"/>
      <c r="W49" s="191"/>
      <c r="X49" s="191"/>
    </row>
    <row r="50" spans="1:24">
      <c r="B50" s="1"/>
    </row>
    <row r="51" spans="1:24">
      <c r="A51" s="209"/>
      <c r="B51" s="1"/>
    </row>
    <row r="52" spans="1:24">
      <c r="B52" s="1"/>
    </row>
    <row r="53" spans="1:24">
      <c r="B53" s="1"/>
    </row>
    <row r="54" spans="1:24">
      <c r="B54" s="1"/>
    </row>
    <row r="55" spans="1:24">
      <c r="B55" s="1"/>
    </row>
    <row r="56" spans="1:24">
      <c r="B56" s="1"/>
    </row>
    <row r="57" spans="1:24">
      <c r="B57" s="1"/>
    </row>
    <row r="58" spans="1:24">
      <c r="B58" s="1"/>
    </row>
    <row r="59" spans="1:24">
      <c r="B5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W104"/>
  <sheetViews>
    <sheetView workbookViewId="0"/>
  </sheetViews>
  <sheetFormatPr defaultRowHeight="12.3"/>
  <sheetData>
    <row r="2" spans="1:23">
      <c r="A2" s="353" t="s">
        <v>720</v>
      </c>
      <c r="B2" s="354"/>
      <c r="C2" s="354"/>
      <c r="D2" s="354"/>
      <c r="E2" s="354"/>
      <c r="F2" s="354"/>
      <c r="G2" s="354"/>
      <c r="H2" s="354"/>
      <c r="I2" s="355" t="s">
        <v>55</v>
      </c>
      <c r="J2" s="355"/>
      <c r="K2" s="353" t="s">
        <v>720</v>
      </c>
      <c r="L2" s="354"/>
      <c r="M2" s="356"/>
      <c r="N2" s="356"/>
      <c r="O2" s="354"/>
      <c r="P2" s="354"/>
      <c r="Q2" s="354"/>
      <c r="R2" s="354"/>
      <c r="S2" s="354"/>
      <c r="T2" s="354"/>
      <c r="U2" s="354"/>
      <c r="V2" s="355" t="s">
        <v>55</v>
      </c>
    </row>
    <row r="3" spans="1:23">
      <c r="A3" s="357" t="s">
        <v>785</v>
      </c>
      <c r="B3" s="358"/>
      <c r="C3" s="358"/>
      <c r="D3" s="358"/>
      <c r="E3" s="358"/>
      <c r="F3" s="358"/>
      <c r="G3" s="358"/>
      <c r="H3" s="358"/>
      <c r="I3" s="358" t="s">
        <v>461</v>
      </c>
      <c r="J3" s="358"/>
      <c r="K3" s="357" t="s">
        <v>785</v>
      </c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 t="s">
        <v>492</v>
      </c>
      <c r="W3" s="306"/>
    </row>
    <row r="4" spans="1:23">
      <c r="A4" s="359"/>
      <c r="B4" s="360"/>
      <c r="C4" s="360"/>
      <c r="D4" s="360"/>
      <c r="E4" s="360"/>
      <c r="F4" s="360"/>
      <c r="G4" s="360"/>
      <c r="H4" s="360"/>
      <c r="I4" s="360"/>
      <c r="J4" s="360"/>
      <c r="K4" s="359"/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0"/>
    </row>
    <row r="5" spans="1:23">
      <c r="A5" s="361"/>
      <c r="B5" s="358"/>
      <c r="C5" s="358"/>
      <c r="D5" s="358"/>
      <c r="E5" s="358"/>
      <c r="F5" s="358"/>
      <c r="G5" s="358"/>
      <c r="H5" s="358"/>
      <c r="I5" s="362"/>
      <c r="J5" s="362"/>
      <c r="K5" s="361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62"/>
    </row>
    <row r="6" spans="1:23">
      <c r="A6" s="851" t="s">
        <v>991</v>
      </c>
      <c r="B6" s="363" t="s">
        <v>721</v>
      </c>
      <c r="C6" s="364"/>
      <c r="D6" s="365"/>
      <c r="E6" s="363" t="s">
        <v>722</v>
      </c>
      <c r="F6" s="363"/>
      <c r="G6" s="366"/>
      <c r="H6" s="363" t="s">
        <v>723</v>
      </c>
      <c r="I6" s="364"/>
      <c r="J6" s="364"/>
      <c r="K6" s="851" t="s">
        <v>991</v>
      </c>
      <c r="L6" s="363" t="s">
        <v>724</v>
      </c>
      <c r="M6" s="363"/>
      <c r="N6" s="366"/>
      <c r="O6" s="363" t="s">
        <v>725</v>
      </c>
      <c r="P6" s="363"/>
      <c r="Q6" s="366"/>
      <c r="R6" s="363" t="s">
        <v>1049</v>
      </c>
      <c r="S6" s="363"/>
      <c r="T6" s="366"/>
      <c r="U6" s="363" t="s">
        <v>726</v>
      </c>
      <c r="V6" s="364"/>
    </row>
    <row r="7" spans="1:23">
      <c r="A7" s="852"/>
      <c r="B7" s="367" t="s">
        <v>49</v>
      </c>
      <c r="C7" s="367" t="s">
        <v>50</v>
      </c>
      <c r="D7" s="368"/>
      <c r="E7" s="367" t="s">
        <v>49</v>
      </c>
      <c r="F7" s="367" t="s">
        <v>50</v>
      </c>
      <c r="G7" s="366"/>
      <c r="H7" s="367" t="s">
        <v>49</v>
      </c>
      <c r="I7" s="367" t="s">
        <v>50</v>
      </c>
      <c r="J7" s="366"/>
      <c r="K7" s="852"/>
      <c r="L7" s="367" t="s">
        <v>49</v>
      </c>
      <c r="M7" s="367" t="s">
        <v>50</v>
      </c>
      <c r="N7" s="368"/>
      <c r="O7" s="367" t="s">
        <v>49</v>
      </c>
      <c r="P7" s="367" t="s">
        <v>50</v>
      </c>
      <c r="Q7" s="366"/>
      <c r="R7" s="367" t="s">
        <v>49</v>
      </c>
      <c r="S7" s="367" t="s">
        <v>50</v>
      </c>
      <c r="T7" s="366"/>
      <c r="U7" s="367" t="s">
        <v>49</v>
      </c>
      <c r="V7" s="367" t="s">
        <v>50</v>
      </c>
    </row>
    <row r="8" spans="1:23">
      <c r="A8" s="851"/>
      <c r="B8" s="369"/>
      <c r="C8" s="369" t="s">
        <v>51</v>
      </c>
      <c r="D8" s="366"/>
      <c r="E8" s="369"/>
      <c r="F8" s="369" t="s">
        <v>51</v>
      </c>
      <c r="G8" s="366"/>
      <c r="H8" s="369"/>
      <c r="I8" s="369" t="s">
        <v>51</v>
      </c>
      <c r="J8" s="369"/>
      <c r="K8" s="851"/>
      <c r="L8" s="369"/>
      <c r="M8" s="369" t="s">
        <v>51</v>
      </c>
      <c r="N8" s="366"/>
      <c r="O8" s="369"/>
      <c r="P8" s="369" t="s">
        <v>51</v>
      </c>
      <c r="Q8" s="366"/>
      <c r="R8" s="369"/>
      <c r="S8" s="369" t="s">
        <v>51</v>
      </c>
      <c r="T8" s="366"/>
      <c r="U8" s="369"/>
      <c r="V8" s="369" t="s">
        <v>51</v>
      </c>
    </row>
    <row r="9" spans="1:23" ht="12.6">
      <c r="A9" s="370"/>
      <c r="B9" s="371"/>
      <c r="C9" s="371"/>
      <c r="D9" s="372"/>
      <c r="E9" s="371"/>
      <c r="F9" s="371"/>
      <c r="G9" s="372"/>
      <c r="H9" s="371"/>
      <c r="I9" s="371"/>
      <c r="J9" s="371"/>
      <c r="K9" s="373"/>
      <c r="L9" s="371"/>
      <c r="M9" s="371"/>
      <c r="N9" s="372"/>
      <c r="O9" s="371"/>
      <c r="P9" s="371"/>
      <c r="Q9" s="372"/>
      <c r="R9" s="371"/>
      <c r="S9" s="371"/>
      <c r="T9" s="372"/>
      <c r="U9" s="371"/>
      <c r="V9" s="371"/>
    </row>
    <row r="10" spans="1:23" ht="12.6">
      <c r="A10" s="374"/>
      <c r="B10" s="375"/>
      <c r="C10" s="375"/>
      <c r="D10" s="362"/>
      <c r="E10" s="375"/>
      <c r="F10" s="375"/>
      <c r="G10" s="362"/>
      <c r="H10" s="375"/>
      <c r="I10" s="375"/>
      <c r="J10" s="375"/>
      <c r="K10" s="376"/>
      <c r="L10" s="375"/>
      <c r="M10" s="375"/>
      <c r="N10" s="362"/>
      <c r="O10" s="375"/>
      <c r="P10" s="375"/>
      <c r="Q10" s="362"/>
      <c r="R10" s="375"/>
      <c r="S10" s="375"/>
      <c r="T10" s="362"/>
      <c r="U10" s="375"/>
      <c r="V10" s="375"/>
    </row>
    <row r="11" spans="1:23">
      <c r="A11" s="377" t="s">
        <v>1246</v>
      </c>
      <c r="B11" s="355">
        <v>240</v>
      </c>
      <c r="C11" s="378">
        <v>9.8000000000000007</v>
      </c>
      <c r="D11" s="355"/>
      <c r="E11" s="355">
        <v>51507</v>
      </c>
      <c r="F11" s="378">
        <v>13.9</v>
      </c>
      <c r="G11" s="355"/>
      <c r="H11" s="355">
        <v>98322</v>
      </c>
      <c r="I11" s="378">
        <v>5.7</v>
      </c>
      <c r="J11" s="378"/>
      <c r="K11" s="377" t="s">
        <v>1246</v>
      </c>
      <c r="L11" s="355">
        <v>22203</v>
      </c>
      <c r="M11" s="378">
        <v>10.199999999999999</v>
      </c>
      <c r="N11" s="379"/>
      <c r="O11" s="355">
        <v>12475</v>
      </c>
      <c r="P11" s="378">
        <v>1.7</v>
      </c>
      <c r="Q11" s="379"/>
      <c r="R11" s="355">
        <v>4080</v>
      </c>
      <c r="S11" s="378">
        <v>1.5</v>
      </c>
      <c r="T11" s="355"/>
      <c r="U11" s="355">
        <v>91944</v>
      </c>
      <c r="V11" s="378">
        <v>29.2</v>
      </c>
    </row>
    <row r="12" spans="1:23">
      <c r="A12" s="377" t="s">
        <v>483</v>
      </c>
      <c r="B12" s="355">
        <v>240</v>
      </c>
      <c r="C12" s="378">
        <v>9.9</v>
      </c>
      <c r="D12" s="355"/>
      <c r="E12" s="355">
        <v>57220</v>
      </c>
      <c r="F12" s="378">
        <v>18.899999999999999</v>
      </c>
      <c r="G12" s="355"/>
      <c r="H12" s="355">
        <v>98942</v>
      </c>
      <c r="I12" s="378">
        <v>55.7</v>
      </c>
      <c r="J12" s="378"/>
      <c r="K12" s="377" t="s">
        <v>483</v>
      </c>
      <c r="L12" s="355">
        <v>18977</v>
      </c>
      <c r="M12" s="378">
        <v>9</v>
      </c>
      <c r="N12" s="379"/>
      <c r="O12" s="355">
        <v>17824</v>
      </c>
      <c r="P12" s="378">
        <v>3.1</v>
      </c>
      <c r="Q12" s="379"/>
      <c r="R12" s="355">
        <v>3955</v>
      </c>
      <c r="S12" s="378">
        <v>1.6</v>
      </c>
      <c r="T12" s="355"/>
      <c r="U12" s="355">
        <v>81529</v>
      </c>
      <c r="V12" s="378">
        <v>32.6</v>
      </c>
    </row>
    <row r="13" spans="1:23">
      <c r="A13" s="377" t="s">
        <v>484</v>
      </c>
      <c r="B13" s="355">
        <v>200</v>
      </c>
      <c r="C13" s="378">
        <v>8.1999999999999993</v>
      </c>
      <c r="D13" s="355"/>
      <c r="E13" s="355">
        <v>55582</v>
      </c>
      <c r="F13" s="378">
        <v>19.5</v>
      </c>
      <c r="G13" s="355"/>
      <c r="H13" s="355">
        <v>94029</v>
      </c>
      <c r="I13" s="378">
        <v>4.8</v>
      </c>
      <c r="J13" s="378"/>
      <c r="K13" s="377" t="s">
        <v>484</v>
      </c>
      <c r="L13" s="355">
        <v>19461</v>
      </c>
      <c r="M13" s="378">
        <v>8.6999999999999993</v>
      </c>
      <c r="N13" s="379"/>
      <c r="O13" s="355">
        <v>17837</v>
      </c>
      <c r="P13" s="378">
        <v>3.2</v>
      </c>
      <c r="Q13" s="379"/>
      <c r="R13" s="355">
        <v>4386</v>
      </c>
      <c r="S13" s="378">
        <v>2</v>
      </c>
      <c r="T13" s="355"/>
      <c r="U13" s="355">
        <v>103363</v>
      </c>
      <c r="V13" s="378">
        <v>31.5</v>
      </c>
    </row>
    <row r="14" spans="1:23">
      <c r="A14" s="377" t="s">
        <v>485</v>
      </c>
      <c r="B14" s="355">
        <v>320</v>
      </c>
      <c r="C14" s="378">
        <v>12.9</v>
      </c>
      <c r="D14" s="355"/>
      <c r="E14" s="355">
        <v>55574</v>
      </c>
      <c r="F14" s="378">
        <v>24</v>
      </c>
      <c r="G14" s="355"/>
      <c r="H14" s="355">
        <v>97576</v>
      </c>
      <c r="I14" s="378">
        <v>5.5</v>
      </c>
      <c r="J14" s="378"/>
      <c r="K14" s="377" t="s">
        <v>485</v>
      </c>
      <c r="L14" s="355">
        <v>18985</v>
      </c>
      <c r="M14" s="378">
        <v>9.3000000000000007</v>
      </c>
      <c r="N14" s="379"/>
      <c r="O14" s="355">
        <v>19274</v>
      </c>
      <c r="P14" s="378">
        <v>3.5</v>
      </c>
      <c r="Q14" s="379"/>
      <c r="R14" s="355">
        <v>4298</v>
      </c>
      <c r="S14" s="378">
        <v>2</v>
      </c>
      <c r="T14" s="355"/>
      <c r="U14" s="355">
        <v>97141</v>
      </c>
      <c r="V14" s="378">
        <v>29.4</v>
      </c>
    </row>
    <row r="15" spans="1:23">
      <c r="A15" s="377" t="s">
        <v>486</v>
      </c>
      <c r="B15" s="355">
        <v>630</v>
      </c>
      <c r="C15" s="378">
        <v>25.8</v>
      </c>
      <c r="D15" s="355"/>
      <c r="E15" s="355">
        <v>50914</v>
      </c>
      <c r="F15" s="378">
        <v>23.2</v>
      </c>
      <c r="G15" s="355"/>
      <c r="H15" s="355">
        <v>92349</v>
      </c>
      <c r="I15" s="378">
        <v>4.4000000000000004</v>
      </c>
      <c r="J15" s="378"/>
      <c r="K15" s="377" t="s">
        <v>486</v>
      </c>
      <c r="L15" s="355">
        <v>19258</v>
      </c>
      <c r="M15" s="378">
        <v>9.3000000000000007</v>
      </c>
      <c r="N15" s="379"/>
      <c r="O15" s="355">
        <v>20291</v>
      </c>
      <c r="P15" s="378">
        <v>3.7</v>
      </c>
      <c r="Q15" s="379"/>
      <c r="R15" s="355">
        <v>3870</v>
      </c>
      <c r="S15" s="378">
        <v>1.9</v>
      </c>
      <c r="T15" s="355"/>
      <c r="U15" s="355">
        <v>97409</v>
      </c>
      <c r="V15" s="378">
        <v>29.4</v>
      </c>
    </row>
    <row r="16" spans="1:23">
      <c r="A16" s="377" t="s">
        <v>487</v>
      </c>
      <c r="B16" s="355">
        <v>516</v>
      </c>
      <c r="C16" s="378">
        <v>22.6</v>
      </c>
      <c r="D16" s="355"/>
      <c r="E16" s="355">
        <v>51037</v>
      </c>
      <c r="F16" s="378">
        <v>21.7</v>
      </c>
      <c r="G16" s="355"/>
      <c r="H16" s="355">
        <v>69066</v>
      </c>
      <c r="I16" s="378">
        <v>3.7</v>
      </c>
      <c r="J16" s="378"/>
      <c r="K16" s="377" t="s">
        <v>487</v>
      </c>
      <c r="L16" s="355">
        <v>14160</v>
      </c>
      <c r="M16" s="378">
        <v>7.2</v>
      </c>
      <c r="N16" s="379"/>
      <c r="O16" s="355">
        <v>21347</v>
      </c>
      <c r="P16" s="378">
        <v>3.8</v>
      </c>
      <c r="Q16" s="379"/>
      <c r="R16" s="355">
        <v>3734</v>
      </c>
      <c r="S16" s="378">
        <v>1.8</v>
      </c>
      <c r="T16" s="355"/>
      <c r="U16" s="355">
        <v>110030</v>
      </c>
      <c r="V16" s="378">
        <v>31.4</v>
      </c>
    </row>
    <row r="17" spans="1:22">
      <c r="A17" s="377" t="s">
        <v>488</v>
      </c>
      <c r="B17" s="355">
        <v>584</v>
      </c>
      <c r="C17" s="378">
        <v>23.2</v>
      </c>
      <c r="D17" s="355"/>
      <c r="E17" s="355">
        <v>38012</v>
      </c>
      <c r="F17" s="378">
        <v>18.399999999999999</v>
      </c>
      <c r="G17" s="355"/>
      <c r="H17" s="355">
        <v>104031</v>
      </c>
      <c r="I17" s="378">
        <v>5.3</v>
      </c>
      <c r="J17" s="378"/>
      <c r="K17" s="377" t="s">
        <v>488</v>
      </c>
      <c r="L17" s="355">
        <v>21459</v>
      </c>
      <c r="M17" s="378">
        <v>10.6</v>
      </c>
      <c r="N17" s="379"/>
      <c r="O17" s="355">
        <v>17298</v>
      </c>
      <c r="P17" s="378">
        <v>2.9</v>
      </c>
      <c r="Q17" s="379"/>
      <c r="R17" s="355">
        <v>4735</v>
      </c>
      <c r="S17" s="378">
        <v>2.2999999999999998</v>
      </c>
      <c r="T17" s="355"/>
      <c r="U17" s="355">
        <v>110746</v>
      </c>
      <c r="V17" s="378">
        <v>27</v>
      </c>
    </row>
    <row r="18" spans="1:22">
      <c r="A18" s="377" t="s">
        <v>489</v>
      </c>
      <c r="B18" s="355">
        <v>788</v>
      </c>
      <c r="C18" s="378">
        <v>26.5</v>
      </c>
      <c r="D18" s="355"/>
      <c r="E18" s="355">
        <v>30413</v>
      </c>
      <c r="F18" s="378">
        <v>14.9</v>
      </c>
      <c r="G18" s="355"/>
      <c r="H18" s="355">
        <v>122907</v>
      </c>
      <c r="I18" s="378">
        <v>6.4</v>
      </c>
      <c r="J18" s="378"/>
      <c r="K18" s="377" t="s">
        <v>489</v>
      </c>
      <c r="L18" s="355">
        <v>26692</v>
      </c>
      <c r="M18" s="378">
        <v>12.5</v>
      </c>
      <c r="N18" s="379"/>
      <c r="O18" s="355">
        <v>17788</v>
      </c>
      <c r="P18" s="378">
        <v>2.9</v>
      </c>
      <c r="Q18" s="379"/>
      <c r="R18" s="355">
        <v>4152</v>
      </c>
      <c r="S18" s="378">
        <v>2</v>
      </c>
      <c r="T18" s="355"/>
      <c r="U18" s="355">
        <v>107809</v>
      </c>
      <c r="V18" s="378">
        <v>23.9</v>
      </c>
    </row>
    <row r="19" spans="1:22">
      <c r="A19" s="377" t="s">
        <v>490</v>
      </c>
      <c r="B19" s="355">
        <v>909</v>
      </c>
      <c r="C19" s="378">
        <v>30.8</v>
      </c>
      <c r="D19" s="355"/>
      <c r="E19" s="355">
        <v>43598</v>
      </c>
      <c r="F19" s="378">
        <v>17.8</v>
      </c>
      <c r="G19" s="355"/>
      <c r="H19" s="355">
        <v>125299</v>
      </c>
      <c r="I19" s="378">
        <v>6.8</v>
      </c>
      <c r="J19" s="378"/>
      <c r="K19" s="377" t="s">
        <v>490</v>
      </c>
      <c r="L19" s="355">
        <v>18684</v>
      </c>
      <c r="M19" s="378">
        <v>8</v>
      </c>
      <c r="N19" s="379"/>
      <c r="O19" s="355">
        <v>18184</v>
      </c>
      <c r="P19" s="378">
        <v>3.1</v>
      </c>
      <c r="Q19" s="379"/>
      <c r="R19" s="355">
        <v>5661</v>
      </c>
      <c r="S19" s="378">
        <v>2.7</v>
      </c>
      <c r="T19" s="355"/>
      <c r="U19" s="355">
        <v>96441</v>
      </c>
      <c r="V19" s="378">
        <v>22.1</v>
      </c>
    </row>
    <row r="20" spans="1:22">
      <c r="A20" s="377" t="s">
        <v>491</v>
      </c>
      <c r="B20" s="355">
        <v>990</v>
      </c>
      <c r="C20" s="378">
        <v>34.700000000000003</v>
      </c>
      <c r="D20" s="355"/>
      <c r="E20" s="355">
        <v>52723</v>
      </c>
      <c r="F20" s="378">
        <v>20.2</v>
      </c>
      <c r="G20" s="355"/>
      <c r="H20" s="355">
        <v>123825</v>
      </c>
      <c r="I20" s="378">
        <v>6.5</v>
      </c>
      <c r="J20" s="378"/>
      <c r="K20" s="377" t="s">
        <v>491</v>
      </c>
      <c r="L20" s="355">
        <v>18864</v>
      </c>
      <c r="M20" s="378">
        <v>8.6</v>
      </c>
      <c r="N20" s="379"/>
      <c r="O20" s="355">
        <v>17345</v>
      </c>
      <c r="P20" s="378">
        <v>3.2</v>
      </c>
      <c r="Q20" s="379"/>
      <c r="R20" s="355">
        <v>4855</v>
      </c>
      <c r="S20" s="378">
        <v>2.4</v>
      </c>
      <c r="T20" s="355"/>
      <c r="U20" s="355">
        <v>123032</v>
      </c>
      <c r="V20" s="378">
        <v>25.1</v>
      </c>
    </row>
    <row r="21" spans="1:22">
      <c r="A21" s="377" t="s">
        <v>717</v>
      </c>
      <c r="B21" s="355">
        <v>1119</v>
      </c>
      <c r="C21" s="378">
        <v>40.299999999999997</v>
      </c>
      <c r="D21" s="355"/>
      <c r="E21" s="355">
        <v>59421</v>
      </c>
      <c r="F21" s="378">
        <v>26.6</v>
      </c>
      <c r="G21" s="355"/>
      <c r="H21" s="355">
        <v>116758</v>
      </c>
      <c r="I21" s="378">
        <v>6</v>
      </c>
      <c r="J21" s="378"/>
      <c r="K21" s="377" t="s">
        <v>717</v>
      </c>
      <c r="L21" s="355">
        <v>24385</v>
      </c>
      <c r="M21" s="378">
        <v>13.4</v>
      </c>
      <c r="N21" s="379"/>
      <c r="O21" s="355">
        <v>20666</v>
      </c>
      <c r="P21" s="378">
        <v>3.8</v>
      </c>
      <c r="Q21" s="379"/>
      <c r="R21" s="355">
        <v>3453</v>
      </c>
      <c r="S21" s="378">
        <v>1.7</v>
      </c>
      <c r="T21" s="355"/>
      <c r="U21" s="355">
        <v>107355</v>
      </c>
      <c r="V21" s="378">
        <v>21.4</v>
      </c>
    </row>
    <row r="22" spans="1:22">
      <c r="A22" s="377" t="s">
        <v>718</v>
      </c>
      <c r="B22" s="355">
        <v>980</v>
      </c>
      <c r="C22" s="378">
        <v>39.700000000000003</v>
      </c>
      <c r="D22" s="355"/>
      <c r="E22" s="355">
        <v>55068</v>
      </c>
      <c r="F22" s="378">
        <v>31.2</v>
      </c>
      <c r="G22" s="355"/>
      <c r="H22" s="355">
        <v>93561</v>
      </c>
      <c r="I22" s="378">
        <v>4.9000000000000004</v>
      </c>
      <c r="J22" s="378"/>
      <c r="K22" s="377" t="s">
        <v>718</v>
      </c>
      <c r="L22" s="355">
        <v>21078</v>
      </c>
      <c r="M22" s="378">
        <v>11.3</v>
      </c>
      <c r="N22" s="379"/>
      <c r="O22" s="355">
        <v>18750</v>
      </c>
      <c r="P22" s="378">
        <v>3.6</v>
      </c>
      <c r="Q22" s="379"/>
      <c r="R22" s="355">
        <v>3983</v>
      </c>
      <c r="S22" s="378">
        <v>2</v>
      </c>
      <c r="T22" s="355"/>
      <c r="U22" s="355">
        <v>149020</v>
      </c>
      <c r="V22" s="378">
        <v>30.2</v>
      </c>
    </row>
    <row r="23" spans="1:22">
      <c r="A23" s="377" t="s">
        <v>1247</v>
      </c>
      <c r="B23" s="355">
        <v>492</v>
      </c>
      <c r="C23" s="378">
        <v>19.899999999999999</v>
      </c>
      <c r="D23" s="355"/>
      <c r="E23" s="355">
        <v>27534</v>
      </c>
      <c r="F23" s="378">
        <v>15.6</v>
      </c>
      <c r="G23" s="355"/>
      <c r="H23" s="355">
        <v>48282</v>
      </c>
      <c r="I23" s="378">
        <v>2.9</v>
      </c>
      <c r="J23" s="378"/>
      <c r="K23" s="380" t="s">
        <v>1247</v>
      </c>
      <c r="L23" s="355">
        <v>10542</v>
      </c>
      <c r="M23" s="378">
        <v>5.6</v>
      </c>
      <c r="N23" s="379"/>
      <c r="O23" s="355">
        <v>9378</v>
      </c>
      <c r="P23" s="378">
        <v>1.8</v>
      </c>
      <c r="Q23" s="379"/>
      <c r="R23" s="355">
        <v>1908</v>
      </c>
      <c r="S23" s="378">
        <v>1</v>
      </c>
      <c r="T23" s="355"/>
      <c r="U23" s="355">
        <v>74508</v>
      </c>
      <c r="V23" s="378">
        <v>15.1</v>
      </c>
    </row>
    <row r="24" spans="1:22" ht="13.8">
      <c r="A24" s="377">
        <v>1914</v>
      </c>
      <c r="B24" s="355">
        <v>94</v>
      </c>
      <c r="C24" s="378">
        <v>3.8</v>
      </c>
      <c r="D24" s="355"/>
      <c r="E24" s="355">
        <v>7</v>
      </c>
      <c r="F24" s="378">
        <v>0</v>
      </c>
      <c r="G24" s="381" t="s">
        <v>1181</v>
      </c>
      <c r="H24" s="355">
        <v>12</v>
      </c>
      <c r="I24" s="378">
        <v>0</v>
      </c>
      <c r="J24" s="381" t="s">
        <v>1181</v>
      </c>
      <c r="K24" s="380">
        <v>1914</v>
      </c>
      <c r="L24" s="355">
        <v>2131</v>
      </c>
      <c r="M24" s="378">
        <v>1.7</v>
      </c>
      <c r="N24" s="379"/>
      <c r="O24" s="355">
        <v>3832</v>
      </c>
      <c r="P24" s="378">
        <v>0.9</v>
      </c>
      <c r="Q24" s="379"/>
      <c r="R24" s="355">
        <v>1622</v>
      </c>
      <c r="S24" s="378">
        <v>0.6</v>
      </c>
      <c r="T24" s="355"/>
      <c r="U24" s="355">
        <v>81633</v>
      </c>
      <c r="V24" s="378">
        <v>18.399999999999999</v>
      </c>
    </row>
    <row r="25" spans="1:22">
      <c r="A25" s="377">
        <v>1915</v>
      </c>
      <c r="B25" s="355">
        <v>379</v>
      </c>
      <c r="C25" s="378">
        <v>15.6</v>
      </c>
      <c r="D25" s="355"/>
      <c r="E25" s="355">
        <v>2103</v>
      </c>
      <c r="F25" s="378">
        <v>2.5</v>
      </c>
      <c r="G25" s="355"/>
      <c r="H25" s="355">
        <v>514</v>
      </c>
      <c r="I25" s="378">
        <v>0.1</v>
      </c>
      <c r="J25" s="378"/>
      <c r="K25" s="377">
        <v>1915</v>
      </c>
      <c r="L25" s="355">
        <v>23236</v>
      </c>
      <c r="M25" s="378">
        <v>30.4</v>
      </c>
      <c r="N25" s="379"/>
      <c r="O25" s="355">
        <v>7261</v>
      </c>
      <c r="P25" s="378">
        <v>2.5</v>
      </c>
      <c r="Q25" s="379"/>
      <c r="R25" s="355">
        <v>1839</v>
      </c>
      <c r="S25" s="378">
        <v>3.4</v>
      </c>
      <c r="T25" s="355"/>
      <c r="U25" s="355">
        <v>105435</v>
      </c>
      <c r="V25" s="378">
        <v>41.8</v>
      </c>
    </row>
    <row r="26" spans="1:22">
      <c r="A26" s="377">
        <v>1916</v>
      </c>
      <c r="B26" s="355">
        <v>472</v>
      </c>
      <c r="C26" s="378">
        <v>19.2</v>
      </c>
      <c r="D26" s="355"/>
      <c r="E26" s="355">
        <v>2260</v>
      </c>
      <c r="F26" s="378">
        <v>6.3</v>
      </c>
      <c r="G26" s="355"/>
      <c r="H26" s="355">
        <v>4170</v>
      </c>
      <c r="I26" s="378">
        <v>1.3</v>
      </c>
      <c r="J26" s="378"/>
      <c r="K26" s="377">
        <v>1916</v>
      </c>
      <c r="L26" s="355">
        <v>25544</v>
      </c>
      <c r="M26" s="378">
        <v>86.3</v>
      </c>
      <c r="N26" s="379"/>
      <c r="O26" s="355">
        <v>33075</v>
      </c>
      <c r="P26" s="378">
        <v>8.4</v>
      </c>
      <c r="Q26" s="379"/>
      <c r="R26" s="355">
        <v>2754</v>
      </c>
      <c r="S26" s="378">
        <v>5.4</v>
      </c>
      <c r="T26" s="355"/>
      <c r="U26" s="355">
        <v>161466</v>
      </c>
      <c r="V26" s="378">
        <v>96</v>
      </c>
    </row>
    <row r="27" spans="1:22">
      <c r="A27" s="377">
        <v>1918</v>
      </c>
      <c r="B27" s="355">
        <v>1539</v>
      </c>
      <c r="C27" s="378">
        <v>95.6</v>
      </c>
      <c r="D27" s="355"/>
      <c r="E27" s="355">
        <v>34843</v>
      </c>
      <c r="F27" s="378">
        <v>46.3</v>
      </c>
      <c r="G27" s="355"/>
      <c r="H27" s="355">
        <v>86900</v>
      </c>
      <c r="I27" s="378">
        <v>35.700000000000003</v>
      </c>
      <c r="J27" s="378"/>
      <c r="K27" s="377">
        <v>1918</v>
      </c>
      <c r="L27" s="355">
        <v>13686</v>
      </c>
      <c r="M27" s="378">
        <v>6.7</v>
      </c>
      <c r="N27" s="379"/>
      <c r="O27" s="355">
        <v>34089</v>
      </c>
      <c r="P27" s="378">
        <v>3.3</v>
      </c>
      <c r="Q27" s="379"/>
      <c r="R27" s="355">
        <v>871</v>
      </c>
      <c r="S27" s="378">
        <v>0.6</v>
      </c>
      <c r="T27" s="355"/>
      <c r="U27" s="355">
        <v>142443</v>
      </c>
      <c r="V27" s="378">
        <v>27.6</v>
      </c>
    </row>
    <row r="28" spans="1:22">
      <c r="A28" s="377">
        <v>1919</v>
      </c>
      <c r="B28" s="355">
        <v>1614</v>
      </c>
      <c r="C28" s="378">
        <v>102.6</v>
      </c>
      <c r="D28" s="355"/>
      <c r="E28" s="355">
        <v>33777</v>
      </c>
      <c r="F28" s="378">
        <v>28.7</v>
      </c>
      <c r="G28" s="355"/>
      <c r="H28" s="355">
        <v>64754</v>
      </c>
      <c r="I28" s="378">
        <v>16.399999999999999</v>
      </c>
      <c r="J28" s="378"/>
      <c r="K28" s="377">
        <v>1919</v>
      </c>
      <c r="L28" s="355">
        <v>17899</v>
      </c>
      <c r="M28" s="378">
        <v>14.3</v>
      </c>
      <c r="N28" s="379"/>
      <c r="O28" s="355">
        <v>20396</v>
      </c>
      <c r="P28" s="378">
        <v>2.9</v>
      </c>
      <c r="Q28" s="379"/>
      <c r="R28" s="355">
        <v>4748</v>
      </c>
      <c r="S28" s="378">
        <v>4.0999999999999996</v>
      </c>
      <c r="T28" s="355"/>
      <c r="U28" s="355">
        <v>112995</v>
      </c>
      <c r="V28" s="378">
        <v>59.9</v>
      </c>
    </row>
    <row r="29" spans="1:22">
      <c r="A29" s="377">
        <v>1920</v>
      </c>
      <c r="B29" s="355">
        <v>1801</v>
      </c>
      <c r="C29" s="378">
        <v>120.7</v>
      </c>
      <c r="D29" s="355"/>
      <c r="E29" s="355">
        <v>49192</v>
      </c>
      <c r="F29" s="378">
        <v>37.9</v>
      </c>
      <c r="G29" s="355"/>
      <c r="H29" s="355">
        <v>82518</v>
      </c>
      <c r="I29" s="378">
        <v>28.9</v>
      </c>
      <c r="J29" s="378"/>
      <c r="K29" s="377">
        <v>1920</v>
      </c>
      <c r="L29" s="355">
        <v>10469</v>
      </c>
      <c r="M29" s="378">
        <v>9.3000000000000007</v>
      </c>
      <c r="N29" s="379"/>
      <c r="O29" s="355">
        <v>22368</v>
      </c>
      <c r="P29" s="378">
        <v>3.4</v>
      </c>
      <c r="Q29" s="379"/>
      <c r="R29" s="355">
        <v>4384</v>
      </c>
      <c r="S29" s="378">
        <v>3.3</v>
      </c>
      <c r="T29" s="355"/>
      <c r="U29" s="355">
        <v>175353</v>
      </c>
      <c r="V29" s="378">
        <v>43.8</v>
      </c>
    </row>
    <row r="30" spans="1:22">
      <c r="A30" s="377">
        <v>1921</v>
      </c>
      <c r="B30" s="355">
        <v>1851</v>
      </c>
      <c r="C30" s="378">
        <v>76.900000000000006</v>
      </c>
      <c r="D30" s="355"/>
      <c r="E30" s="355">
        <v>15228</v>
      </c>
      <c r="F30" s="378">
        <v>9.1</v>
      </c>
      <c r="G30" s="355"/>
      <c r="H30" s="355">
        <v>60513</v>
      </c>
      <c r="I30" s="378">
        <v>12.7</v>
      </c>
      <c r="J30" s="378"/>
      <c r="K30" s="377">
        <v>1921</v>
      </c>
      <c r="L30" s="355">
        <v>15364</v>
      </c>
      <c r="M30" s="378">
        <v>10.199999999999999</v>
      </c>
      <c r="N30" s="379"/>
      <c r="O30" s="355">
        <v>10445</v>
      </c>
      <c r="P30" s="378">
        <v>1.8</v>
      </c>
      <c r="Q30" s="379"/>
      <c r="R30" s="355">
        <v>966</v>
      </c>
      <c r="S30" s="378">
        <v>0.8</v>
      </c>
      <c r="T30" s="355"/>
      <c r="U30" s="355">
        <v>114826</v>
      </c>
      <c r="V30" s="378">
        <v>29.4</v>
      </c>
    </row>
    <row r="31" spans="1:22">
      <c r="A31" s="377">
        <v>1922</v>
      </c>
      <c r="B31" s="355">
        <v>2222</v>
      </c>
      <c r="C31" s="378">
        <v>98.7</v>
      </c>
      <c r="D31" s="355"/>
      <c r="E31" s="355">
        <v>26978</v>
      </c>
      <c r="F31" s="378">
        <v>16.8</v>
      </c>
      <c r="G31" s="355"/>
      <c r="H31" s="355">
        <v>110456</v>
      </c>
      <c r="I31" s="378">
        <v>26.9</v>
      </c>
      <c r="J31" s="378"/>
      <c r="K31" s="377">
        <v>1922</v>
      </c>
      <c r="L31" s="355">
        <v>21794</v>
      </c>
      <c r="M31" s="378">
        <v>14.9</v>
      </c>
      <c r="N31" s="379"/>
      <c r="O31" s="355">
        <v>14265</v>
      </c>
      <c r="P31" s="378">
        <v>1.9</v>
      </c>
      <c r="Q31" s="379"/>
      <c r="R31" s="355">
        <v>3314</v>
      </c>
      <c r="S31" s="378">
        <v>3.4</v>
      </c>
      <c r="T31" s="355"/>
      <c r="U31" s="355">
        <v>78070</v>
      </c>
      <c r="V31" s="378">
        <v>21.9</v>
      </c>
    </row>
    <row r="32" spans="1:22">
      <c r="A32" s="377">
        <v>1923</v>
      </c>
      <c r="B32" s="355">
        <v>2459</v>
      </c>
      <c r="C32" s="378">
        <v>105.4</v>
      </c>
      <c r="D32" s="355"/>
      <c r="E32" s="355">
        <v>53372</v>
      </c>
      <c r="F32" s="378">
        <v>37</v>
      </c>
      <c r="G32" s="355"/>
      <c r="H32" s="355">
        <v>155720</v>
      </c>
      <c r="I32" s="378">
        <v>52.8</v>
      </c>
      <c r="J32" s="378"/>
      <c r="K32" s="377">
        <v>1923</v>
      </c>
      <c r="L32" s="355">
        <v>17569</v>
      </c>
      <c r="M32" s="378">
        <v>13.8</v>
      </c>
      <c r="N32" s="379"/>
      <c r="O32" s="355">
        <v>17201</v>
      </c>
      <c r="P32" s="378">
        <v>3</v>
      </c>
      <c r="Q32" s="379"/>
      <c r="R32" s="355">
        <v>3593</v>
      </c>
      <c r="S32" s="378">
        <v>3.9</v>
      </c>
      <c r="T32" s="355"/>
      <c r="U32" s="355">
        <v>112124</v>
      </c>
      <c r="V32" s="378">
        <v>22.2</v>
      </c>
    </row>
    <row r="33" spans="1:22">
      <c r="A33" s="377">
        <v>1924</v>
      </c>
      <c r="B33" s="355">
        <v>2393</v>
      </c>
      <c r="C33" s="378">
        <v>111</v>
      </c>
      <c r="D33" s="355"/>
      <c r="E33" s="355">
        <v>49112</v>
      </c>
      <c r="F33" s="378">
        <v>29</v>
      </c>
      <c r="G33" s="355"/>
      <c r="H33" s="355">
        <v>64140</v>
      </c>
      <c r="I33" s="378">
        <v>58.3</v>
      </c>
      <c r="J33" s="378"/>
      <c r="K33" s="377">
        <v>1924</v>
      </c>
      <c r="L33" s="355">
        <v>18027</v>
      </c>
      <c r="M33" s="378">
        <v>15.1</v>
      </c>
      <c r="N33" s="379"/>
      <c r="O33" s="355">
        <v>21217</v>
      </c>
      <c r="P33" s="378">
        <v>4.3</v>
      </c>
      <c r="Q33" s="379"/>
      <c r="R33" s="355">
        <v>4098</v>
      </c>
      <c r="S33" s="378">
        <v>3.7</v>
      </c>
      <c r="T33" s="355"/>
      <c r="U33" s="355">
        <v>99032</v>
      </c>
      <c r="V33" s="378">
        <v>21.1</v>
      </c>
    </row>
    <row r="34" spans="1:22">
      <c r="A34" s="377">
        <v>1925</v>
      </c>
      <c r="B34" s="355">
        <v>2787</v>
      </c>
      <c r="C34" s="378">
        <v>125.6</v>
      </c>
      <c r="D34" s="355"/>
      <c r="E34" s="355">
        <v>51336</v>
      </c>
      <c r="F34" s="378">
        <v>32.700000000000003</v>
      </c>
      <c r="G34" s="355"/>
      <c r="H34" s="355">
        <v>170670</v>
      </c>
      <c r="I34" s="378">
        <v>68</v>
      </c>
      <c r="J34" s="378"/>
      <c r="K34" s="377">
        <v>1925</v>
      </c>
      <c r="L34" s="355">
        <v>24109</v>
      </c>
      <c r="M34" s="378">
        <v>24.4</v>
      </c>
      <c r="N34" s="379"/>
      <c r="O34" s="355">
        <v>24591</v>
      </c>
      <c r="P34" s="378">
        <v>6.4</v>
      </c>
      <c r="Q34" s="379"/>
      <c r="R34" s="355">
        <v>4046</v>
      </c>
      <c r="S34" s="378">
        <v>3.8</v>
      </c>
      <c r="T34" s="355"/>
      <c r="U34" s="355">
        <v>131382</v>
      </c>
      <c r="V34" s="378">
        <v>31.4</v>
      </c>
    </row>
    <row r="35" spans="1:22">
      <c r="A35" s="377">
        <v>1926</v>
      </c>
      <c r="B35" s="355">
        <v>1915</v>
      </c>
      <c r="C35" s="378">
        <v>122.7</v>
      </c>
      <c r="D35" s="355"/>
      <c r="E35" s="355">
        <v>37018</v>
      </c>
      <c r="F35" s="378">
        <v>41.7</v>
      </c>
      <c r="G35" s="355"/>
      <c r="H35" s="355">
        <v>171045</v>
      </c>
      <c r="I35" s="378">
        <v>86</v>
      </c>
      <c r="J35" s="378"/>
      <c r="K35" s="377">
        <v>1926</v>
      </c>
      <c r="L35" s="355">
        <v>21245</v>
      </c>
      <c r="M35" s="378">
        <v>23.5</v>
      </c>
      <c r="N35" s="379"/>
      <c r="O35" s="355">
        <v>20509</v>
      </c>
      <c r="P35" s="378">
        <v>7.2</v>
      </c>
      <c r="Q35" s="379"/>
      <c r="R35" s="355">
        <v>3033</v>
      </c>
      <c r="S35" s="378">
        <v>2.8</v>
      </c>
      <c r="T35" s="355"/>
      <c r="U35" s="355">
        <v>105362</v>
      </c>
      <c r="V35" s="378">
        <v>34.6</v>
      </c>
    </row>
    <row r="36" spans="1:22">
      <c r="A36" s="377">
        <v>1927</v>
      </c>
      <c r="B36" s="355">
        <v>1905</v>
      </c>
      <c r="C36" s="378">
        <v>72.5</v>
      </c>
      <c r="D36" s="355"/>
      <c r="E36" s="355">
        <v>40166</v>
      </c>
      <c r="F36" s="378">
        <v>42</v>
      </c>
      <c r="G36" s="355"/>
      <c r="H36" s="355">
        <v>88471</v>
      </c>
      <c r="I36" s="378">
        <v>28</v>
      </c>
      <c r="J36" s="378"/>
      <c r="K36" s="377">
        <v>1927</v>
      </c>
      <c r="L36" s="355">
        <v>26092</v>
      </c>
      <c r="M36" s="378">
        <v>28.9</v>
      </c>
      <c r="N36" s="379"/>
      <c r="O36" s="355">
        <v>25241</v>
      </c>
      <c r="P36" s="378">
        <v>7.7</v>
      </c>
      <c r="Q36" s="379"/>
      <c r="R36" s="355">
        <v>4326</v>
      </c>
      <c r="S36" s="378">
        <v>3.9</v>
      </c>
      <c r="T36" s="355"/>
      <c r="U36" s="355">
        <v>126864</v>
      </c>
      <c r="V36" s="378">
        <v>33.9</v>
      </c>
    </row>
    <row r="37" spans="1:22">
      <c r="A37" s="377">
        <v>1928</v>
      </c>
      <c r="B37" s="355">
        <v>1972</v>
      </c>
      <c r="C37" s="378">
        <v>76.7</v>
      </c>
      <c r="D37" s="355"/>
      <c r="E37" s="355">
        <v>45317</v>
      </c>
      <c r="F37" s="378">
        <v>45.8</v>
      </c>
      <c r="G37" s="355"/>
      <c r="H37" s="355">
        <v>70354</v>
      </c>
      <c r="I37" s="378">
        <v>20.100000000000001</v>
      </c>
      <c r="J37" s="378"/>
      <c r="K37" s="377">
        <v>1928</v>
      </c>
      <c r="L37" s="355">
        <v>31610</v>
      </c>
      <c r="M37" s="378">
        <v>35.200000000000003</v>
      </c>
      <c r="N37" s="379"/>
      <c r="O37" s="355">
        <v>22629</v>
      </c>
      <c r="P37" s="378">
        <v>7.1</v>
      </c>
      <c r="Q37" s="379"/>
      <c r="R37" s="355">
        <v>4603</v>
      </c>
      <c r="S37" s="378">
        <v>4.0999999999999996</v>
      </c>
      <c r="T37" s="355"/>
      <c r="U37" s="355">
        <v>140206</v>
      </c>
      <c r="V37" s="378">
        <v>36.1</v>
      </c>
    </row>
    <row r="38" spans="1:22">
      <c r="A38" s="377">
        <v>1929</v>
      </c>
      <c r="B38" s="355">
        <v>1905</v>
      </c>
      <c r="C38" s="378">
        <v>68.599999999999994</v>
      </c>
      <c r="D38" s="355"/>
      <c r="E38" s="355">
        <v>66459</v>
      </c>
      <c r="F38" s="378">
        <v>72.8</v>
      </c>
      <c r="G38" s="355"/>
      <c r="H38" s="355">
        <v>157799</v>
      </c>
      <c r="I38" s="378">
        <v>46.2</v>
      </c>
      <c r="J38" s="378"/>
      <c r="K38" s="377">
        <v>1929</v>
      </c>
      <c r="L38" s="355">
        <v>29876</v>
      </c>
      <c r="M38" s="378">
        <v>32.200000000000003</v>
      </c>
      <c r="N38" s="379"/>
      <c r="O38" s="355">
        <v>22769</v>
      </c>
      <c r="P38" s="378">
        <v>7.2</v>
      </c>
      <c r="Q38" s="379"/>
      <c r="R38" s="355">
        <v>4690</v>
      </c>
      <c r="S38" s="378">
        <v>4.0999999999999996</v>
      </c>
      <c r="T38" s="355"/>
      <c r="U38" s="355">
        <v>115739</v>
      </c>
      <c r="V38" s="378">
        <v>32.299999999999997</v>
      </c>
    </row>
    <row r="39" spans="1:22">
      <c r="A39" s="377">
        <v>1930</v>
      </c>
      <c r="B39" s="355">
        <v>1837</v>
      </c>
      <c r="C39" s="378">
        <v>49.7</v>
      </c>
      <c r="D39" s="355"/>
      <c r="E39" s="355">
        <v>56487</v>
      </c>
      <c r="F39" s="378">
        <v>52</v>
      </c>
      <c r="G39" s="355"/>
      <c r="H39" s="355">
        <v>170379</v>
      </c>
      <c r="I39" s="378">
        <v>45.5</v>
      </c>
      <c r="J39" s="378"/>
      <c r="K39" s="377">
        <v>1930</v>
      </c>
      <c r="L39" s="355">
        <v>30699</v>
      </c>
      <c r="M39" s="378">
        <v>28</v>
      </c>
      <c r="N39" s="379"/>
      <c r="O39" s="355">
        <v>22430</v>
      </c>
      <c r="P39" s="378">
        <v>6.7</v>
      </c>
      <c r="Q39" s="379"/>
      <c r="R39" s="355">
        <v>3820</v>
      </c>
      <c r="S39" s="378">
        <v>3.1</v>
      </c>
      <c r="T39" s="355"/>
      <c r="U39" s="355">
        <v>60395</v>
      </c>
      <c r="V39" s="378">
        <v>15.3</v>
      </c>
    </row>
    <row r="40" spans="1:22">
      <c r="A40" s="377">
        <v>1931</v>
      </c>
      <c r="B40" s="355">
        <v>1423</v>
      </c>
      <c r="C40" s="378">
        <v>31.6</v>
      </c>
      <c r="D40" s="355"/>
      <c r="E40" s="355">
        <v>43478</v>
      </c>
      <c r="F40" s="378">
        <v>21.5</v>
      </c>
      <c r="G40" s="355"/>
      <c r="H40" s="355">
        <v>193522</v>
      </c>
      <c r="I40" s="378">
        <v>46.2</v>
      </c>
      <c r="J40" s="378"/>
      <c r="K40" s="377">
        <v>1931</v>
      </c>
      <c r="L40" s="355">
        <v>27311</v>
      </c>
      <c r="M40" s="378">
        <v>19.3</v>
      </c>
      <c r="N40" s="379"/>
      <c r="O40" s="355">
        <v>17650</v>
      </c>
      <c r="P40" s="378">
        <v>4.9000000000000004</v>
      </c>
      <c r="Q40" s="379"/>
      <c r="R40" s="355">
        <v>3990</v>
      </c>
      <c r="S40" s="378">
        <v>3.3</v>
      </c>
      <c r="T40" s="355"/>
      <c r="U40" s="355">
        <v>67292</v>
      </c>
      <c r="V40" s="378">
        <v>10.4</v>
      </c>
    </row>
    <row r="41" spans="1:22">
      <c r="A41" s="377">
        <v>1932</v>
      </c>
      <c r="B41" s="355">
        <v>435</v>
      </c>
      <c r="C41" s="378">
        <v>11.4</v>
      </c>
      <c r="D41" s="355"/>
      <c r="E41" s="355">
        <v>33806</v>
      </c>
      <c r="F41" s="378">
        <v>13.6</v>
      </c>
      <c r="G41" s="355"/>
      <c r="H41" s="355">
        <v>83817</v>
      </c>
      <c r="I41" s="378">
        <v>18.600000000000001</v>
      </c>
      <c r="J41" s="378"/>
      <c r="K41" s="377">
        <v>1932</v>
      </c>
      <c r="L41" s="355">
        <v>20048</v>
      </c>
      <c r="M41" s="378">
        <v>14.4</v>
      </c>
      <c r="N41" s="379"/>
      <c r="O41" s="355">
        <v>18513</v>
      </c>
      <c r="P41" s="378">
        <v>2.4</v>
      </c>
      <c r="Q41" s="379"/>
      <c r="R41" s="355">
        <v>3454</v>
      </c>
      <c r="S41" s="378">
        <v>2.8</v>
      </c>
      <c r="T41" s="355"/>
      <c r="U41" s="355">
        <v>136694</v>
      </c>
      <c r="V41" s="378">
        <v>14.7</v>
      </c>
    </row>
    <row r="42" spans="1:22">
      <c r="A42" s="377">
        <v>1933</v>
      </c>
      <c r="B42" s="355">
        <v>502</v>
      </c>
      <c r="C42" s="378">
        <v>20.9</v>
      </c>
      <c r="D42" s="355"/>
      <c r="E42" s="355">
        <v>40363</v>
      </c>
      <c r="F42" s="378">
        <v>21</v>
      </c>
      <c r="G42" s="355"/>
      <c r="H42" s="355">
        <v>79345</v>
      </c>
      <c r="I42" s="378">
        <v>19.399999999999999</v>
      </c>
      <c r="J42" s="378"/>
      <c r="K42" s="377">
        <v>1933</v>
      </c>
      <c r="L42" s="355">
        <v>41256</v>
      </c>
      <c r="M42" s="378">
        <v>26.9</v>
      </c>
      <c r="N42" s="379"/>
      <c r="O42" s="355">
        <v>15823</v>
      </c>
      <c r="P42" s="378">
        <v>3.4</v>
      </c>
      <c r="Q42" s="379"/>
      <c r="R42" s="355">
        <v>5079</v>
      </c>
      <c r="S42" s="378">
        <v>4</v>
      </c>
      <c r="T42" s="355"/>
      <c r="U42" s="355">
        <v>99853</v>
      </c>
      <c r="V42" s="378">
        <v>15.8</v>
      </c>
    </row>
    <row r="43" spans="1:22">
      <c r="A43" s="377">
        <v>1934</v>
      </c>
      <c r="B43" s="355">
        <v>1430</v>
      </c>
      <c r="C43" s="378">
        <v>75.900000000000006</v>
      </c>
      <c r="D43" s="355"/>
      <c r="E43" s="355">
        <v>45365</v>
      </c>
      <c r="F43" s="378">
        <v>30.4</v>
      </c>
      <c r="G43" s="355"/>
      <c r="H43" s="355">
        <v>177370</v>
      </c>
      <c r="I43" s="378">
        <v>55.3</v>
      </c>
      <c r="J43" s="378"/>
      <c r="K43" s="377">
        <v>1934</v>
      </c>
      <c r="L43" s="355">
        <v>37812</v>
      </c>
      <c r="M43" s="378">
        <v>26.6</v>
      </c>
      <c r="N43" s="379"/>
      <c r="O43" s="355">
        <v>15660</v>
      </c>
      <c r="P43" s="378">
        <v>2.7</v>
      </c>
      <c r="Q43" s="379"/>
      <c r="R43" s="355">
        <v>4028</v>
      </c>
      <c r="S43" s="378">
        <v>3.2</v>
      </c>
      <c r="T43" s="355"/>
      <c r="U43" s="355">
        <v>68321</v>
      </c>
      <c r="V43" s="378">
        <v>14.2</v>
      </c>
    </row>
    <row r="44" spans="1:22">
      <c r="A44" s="377">
        <v>1935</v>
      </c>
      <c r="B44" s="355">
        <v>2119</v>
      </c>
      <c r="C44" s="378">
        <v>164.3</v>
      </c>
      <c r="D44" s="355"/>
      <c r="E44" s="355">
        <v>44654</v>
      </c>
      <c r="F44" s="378">
        <v>25.8</v>
      </c>
      <c r="G44" s="355"/>
      <c r="H44" s="355">
        <v>224451</v>
      </c>
      <c r="I44" s="378">
        <v>71.400000000000006</v>
      </c>
      <c r="J44" s="378"/>
      <c r="K44" s="377">
        <v>1935</v>
      </c>
      <c r="L44" s="355">
        <v>31629</v>
      </c>
      <c r="M44" s="378">
        <v>22.7</v>
      </c>
      <c r="N44" s="379"/>
      <c r="O44" s="355">
        <v>22134</v>
      </c>
      <c r="P44" s="378">
        <v>3.6</v>
      </c>
      <c r="Q44" s="379"/>
      <c r="R44" s="355">
        <v>3522</v>
      </c>
      <c r="S44" s="378">
        <v>2.5</v>
      </c>
      <c r="T44" s="355"/>
      <c r="U44" s="355">
        <v>89751</v>
      </c>
      <c r="V44" s="378">
        <v>15.3</v>
      </c>
    </row>
    <row r="45" spans="1:22">
      <c r="A45" s="377">
        <v>1936</v>
      </c>
      <c r="B45" s="355">
        <v>1646</v>
      </c>
      <c r="C45" s="378">
        <v>91.1</v>
      </c>
      <c r="D45" s="355"/>
      <c r="E45" s="355">
        <v>33568</v>
      </c>
      <c r="F45" s="378">
        <v>23.9</v>
      </c>
      <c r="G45" s="355"/>
      <c r="H45" s="355">
        <v>187042</v>
      </c>
      <c r="I45" s="378">
        <v>78.8</v>
      </c>
      <c r="J45" s="378"/>
      <c r="K45" s="377">
        <v>1936</v>
      </c>
      <c r="L45" s="355">
        <v>42826</v>
      </c>
      <c r="M45" s="378">
        <v>19.5</v>
      </c>
      <c r="N45" s="379"/>
      <c r="O45" s="355">
        <v>17488</v>
      </c>
      <c r="P45" s="378">
        <v>5.0999999999999996</v>
      </c>
      <c r="Q45" s="379"/>
      <c r="R45" s="355">
        <v>3891</v>
      </c>
      <c r="S45" s="378">
        <v>2.7</v>
      </c>
      <c r="T45" s="355"/>
      <c r="U45" s="355">
        <v>102726</v>
      </c>
      <c r="V45" s="378">
        <v>36.1</v>
      </c>
    </row>
    <row r="46" spans="1:22">
      <c r="A46" s="377">
        <v>1937</v>
      </c>
      <c r="B46" s="355">
        <v>1891</v>
      </c>
      <c r="C46" s="378">
        <v>98.2</v>
      </c>
      <c r="D46" s="355"/>
      <c r="E46" s="355">
        <v>42686</v>
      </c>
      <c r="F46" s="378">
        <v>45</v>
      </c>
      <c r="G46" s="355"/>
      <c r="H46" s="355">
        <v>232114</v>
      </c>
      <c r="I46" s="378">
        <v>108.2</v>
      </c>
      <c r="J46" s="378"/>
      <c r="K46" s="377">
        <v>1937</v>
      </c>
      <c r="L46" s="355">
        <v>35051</v>
      </c>
      <c r="M46" s="378">
        <v>27.9</v>
      </c>
      <c r="N46" s="379"/>
      <c r="O46" s="355">
        <v>24232</v>
      </c>
      <c r="P46" s="378">
        <v>6.7</v>
      </c>
      <c r="Q46" s="379"/>
      <c r="R46" s="355">
        <v>4287</v>
      </c>
      <c r="S46" s="378">
        <v>3.4</v>
      </c>
      <c r="T46" s="355"/>
      <c r="U46" s="355">
        <v>77111</v>
      </c>
      <c r="V46" s="378">
        <v>33.9</v>
      </c>
    </row>
    <row r="47" spans="1:22">
      <c r="A47" s="377">
        <v>1938</v>
      </c>
      <c r="B47" s="355">
        <v>2286</v>
      </c>
      <c r="C47" s="378">
        <v>131</v>
      </c>
      <c r="D47" s="355"/>
      <c r="E47" s="355">
        <v>36088</v>
      </c>
      <c r="F47" s="378">
        <v>32.9</v>
      </c>
      <c r="G47" s="355"/>
      <c r="H47" s="355">
        <v>205808</v>
      </c>
      <c r="I47" s="378">
        <v>88.7</v>
      </c>
      <c r="J47" s="378"/>
      <c r="K47" s="377">
        <v>1938</v>
      </c>
      <c r="L47" s="355">
        <v>35117</v>
      </c>
      <c r="M47" s="378">
        <v>25.7</v>
      </c>
      <c r="N47" s="379"/>
      <c r="O47" s="355">
        <v>16562</v>
      </c>
      <c r="P47" s="378">
        <v>4.5</v>
      </c>
      <c r="Q47" s="379"/>
      <c r="R47" s="355">
        <v>3240</v>
      </c>
      <c r="S47" s="378">
        <v>2.8</v>
      </c>
      <c r="T47" s="355"/>
      <c r="U47" s="355">
        <v>57918</v>
      </c>
      <c r="V47" s="378">
        <v>19.3</v>
      </c>
    </row>
    <row r="48" spans="1:22">
      <c r="A48" s="374">
        <v>1939</v>
      </c>
      <c r="B48" s="358">
        <v>2059</v>
      </c>
      <c r="C48" s="382">
        <v>136.6</v>
      </c>
      <c r="D48" s="358"/>
      <c r="E48" s="358">
        <v>36291</v>
      </c>
      <c r="F48" s="382">
        <v>42.1</v>
      </c>
      <c r="G48" s="358"/>
      <c r="H48" s="358">
        <v>153114</v>
      </c>
      <c r="I48" s="382">
        <v>87.3</v>
      </c>
      <c r="J48" s="382"/>
      <c r="K48" s="374">
        <v>1939</v>
      </c>
      <c r="L48" s="358">
        <v>39060</v>
      </c>
      <c r="M48" s="382">
        <v>33.700000000000003</v>
      </c>
      <c r="N48" s="383"/>
      <c r="O48" s="358">
        <v>21029</v>
      </c>
      <c r="P48" s="382">
        <v>6</v>
      </c>
      <c r="Q48" s="383"/>
      <c r="R48" s="358">
        <v>2471</v>
      </c>
      <c r="S48" s="382">
        <v>3</v>
      </c>
      <c r="T48" s="358"/>
      <c r="U48" s="358">
        <v>76420</v>
      </c>
      <c r="V48" s="382">
        <v>22.6</v>
      </c>
    </row>
    <row r="49" spans="1:22">
      <c r="A49" s="377">
        <v>1940</v>
      </c>
      <c r="B49" s="355">
        <v>1997</v>
      </c>
      <c r="C49" s="378">
        <v>121.2</v>
      </c>
      <c r="D49" s="355"/>
      <c r="E49" s="355">
        <v>32449</v>
      </c>
      <c r="F49" s="378">
        <v>44.6</v>
      </c>
      <c r="G49" s="355"/>
      <c r="H49" s="355">
        <v>15230</v>
      </c>
      <c r="I49" s="378">
        <v>95.4</v>
      </c>
      <c r="J49" s="378"/>
      <c r="K49" s="377">
        <v>1940</v>
      </c>
      <c r="L49" s="355">
        <v>25746</v>
      </c>
      <c r="M49" s="378">
        <v>21.5</v>
      </c>
      <c r="N49" s="379"/>
      <c r="O49" s="355">
        <v>11835</v>
      </c>
      <c r="P49" s="378">
        <v>4.8</v>
      </c>
      <c r="Q49" s="379"/>
      <c r="R49" s="355">
        <v>1115</v>
      </c>
      <c r="S49" s="378">
        <v>2.1</v>
      </c>
      <c r="T49" s="355"/>
      <c r="U49" s="355">
        <v>52474</v>
      </c>
      <c r="V49" s="378">
        <v>20.7</v>
      </c>
    </row>
    <row r="50" spans="1:22">
      <c r="A50" s="377">
        <v>1941</v>
      </c>
      <c r="B50" s="355">
        <v>1986</v>
      </c>
      <c r="C50" s="378">
        <v>106.2</v>
      </c>
      <c r="D50" s="355"/>
      <c r="E50" s="355">
        <v>40906</v>
      </c>
      <c r="F50" s="378">
        <v>40.9</v>
      </c>
      <c r="G50" s="355"/>
      <c r="H50" s="355">
        <v>21002</v>
      </c>
      <c r="I50" s="378">
        <v>4.0999999999999996</v>
      </c>
      <c r="J50" s="378"/>
      <c r="K50" s="377">
        <v>1941</v>
      </c>
      <c r="L50" s="355">
        <v>27856</v>
      </c>
      <c r="M50" s="378">
        <v>28.8</v>
      </c>
      <c r="N50" s="379"/>
      <c r="O50" s="355">
        <v>13829</v>
      </c>
      <c r="P50" s="378">
        <v>5</v>
      </c>
      <c r="Q50" s="379"/>
      <c r="R50" s="355">
        <v>657</v>
      </c>
      <c r="S50" s="378">
        <v>1</v>
      </c>
      <c r="T50" s="355"/>
      <c r="U50" s="355">
        <v>91593</v>
      </c>
      <c r="V50" s="378">
        <v>33</v>
      </c>
    </row>
    <row r="51" spans="1:22">
      <c r="A51" s="377">
        <v>1942</v>
      </c>
      <c r="B51" s="355">
        <v>1835</v>
      </c>
      <c r="C51" s="378">
        <v>105.8</v>
      </c>
      <c r="D51" s="355"/>
      <c r="E51" s="355">
        <v>44497</v>
      </c>
      <c r="F51" s="378">
        <v>47.8</v>
      </c>
      <c r="G51" s="355"/>
      <c r="H51" s="355">
        <v>171005</v>
      </c>
      <c r="I51" s="378">
        <v>66</v>
      </c>
      <c r="J51" s="378"/>
      <c r="K51" s="377">
        <v>1942</v>
      </c>
      <c r="L51" s="355">
        <v>21807</v>
      </c>
      <c r="M51" s="378">
        <v>32.799999999999997</v>
      </c>
      <c r="N51" s="379"/>
      <c r="O51" s="355">
        <v>22287</v>
      </c>
      <c r="P51" s="378">
        <v>14.2</v>
      </c>
      <c r="Q51" s="379"/>
      <c r="R51" s="355">
        <v>369</v>
      </c>
      <c r="S51" s="378">
        <v>0.5</v>
      </c>
      <c r="T51" s="355"/>
      <c r="U51" s="355">
        <v>71919</v>
      </c>
      <c r="V51" s="378">
        <v>46.4</v>
      </c>
    </row>
    <row r="52" spans="1:22">
      <c r="A52" s="377">
        <v>1945</v>
      </c>
      <c r="B52" s="355">
        <v>455</v>
      </c>
      <c r="C52" s="378">
        <v>32.299999999999997</v>
      </c>
      <c r="D52" s="355"/>
      <c r="E52" s="355">
        <v>49068</v>
      </c>
      <c r="F52" s="378">
        <v>42.6</v>
      </c>
      <c r="G52" s="355"/>
      <c r="H52" s="355">
        <v>6627</v>
      </c>
      <c r="I52" s="378">
        <v>3.2</v>
      </c>
      <c r="J52" s="378"/>
      <c r="K52" s="377">
        <v>1945</v>
      </c>
      <c r="L52" s="355">
        <v>35712</v>
      </c>
      <c r="M52" s="378">
        <v>58.5</v>
      </c>
      <c r="N52" s="379"/>
      <c r="O52" s="355">
        <v>12671</v>
      </c>
      <c r="P52" s="378">
        <v>13.9</v>
      </c>
      <c r="Q52" s="379"/>
      <c r="R52" s="355">
        <v>1526</v>
      </c>
      <c r="S52" s="378">
        <v>2.4</v>
      </c>
      <c r="T52" s="355"/>
      <c r="U52" s="355">
        <v>49995</v>
      </c>
      <c r="V52" s="378">
        <v>41.9</v>
      </c>
    </row>
    <row r="53" spans="1:22">
      <c r="A53" s="377">
        <v>1946</v>
      </c>
      <c r="B53" s="355">
        <v>950</v>
      </c>
      <c r="C53" s="378">
        <v>113.1</v>
      </c>
      <c r="D53" s="355"/>
      <c r="E53" s="355">
        <v>38435</v>
      </c>
      <c r="F53" s="378">
        <v>43.1</v>
      </c>
      <c r="G53" s="355"/>
      <c r="H53" s="355">
        <v>37</v>
      </c>
      <c r="I53" s="378">
        <v>0.2</v>
      </c>
      <c r="J53" s="378"/>
      <c r="K53" s="377">
        <v>1946</v>
      </c>
      <c r="L53" s="355">
        <v>32918</v>
      </c>
      <c r="M53" s="378">
        <v>62.5</v>
      </c>
      <c r="N53" s="379"/>
      <c r="O53" s="355">
        <v>13029</v>
      </c>
      <c r="P53" s="378">
        <v>21.3</v>
      </c>
      <c r="Q53" s="379"/>
      <c r="R53" s="355">
        <v>1149</v>
      </c>
      <c r="S53" s="378">
        <v>2.4</v>
      </c>
      <c r="T53" s="355"/>
      <c r="U53" s="355">
        <v>53111</v>
      </c>
      <c r="V53" s="378">
        <v>48.8</v>
      </c>
    </row>
    <row r="54" spans="1:22">
      <c r="A54" s="377">
        <v>1947</v>
      </c>
      <c r="B54" s="355">
        <v>1209</v>
      </c>
      <c r="C54" s="378">
        <v>139.9</v>
      </c>
      <c r="D54" s="355"/>
      <c r="E54" s="355">
        <v>43075</v>
      </c>
      <c r="F54" s="378">
        <v>81</v>
      </c>
      <c r="G54" s="355"/>
      <c r="H54" s="355">
        <v>142</v>
      </c>
      <c r="I54" s="378">
        <v>0.3</v>
      </c>
      <c r="J54" s="378"/>
      <c r="K54" s="377">
        <v>1947</v>
      </c>
      <c r="L54" s="355">
        <v>32787</v>
      </c>
      <c r="M54" s="378">
        <v>91.7</v>
      </c>
      <c r="N54" s="379"/>
      <c r="O54" s="355">
        <v>20678</v>
      </c>
      <c r="P54" s="378">
        <v>27.1</v>
      </c>
      <c r="Q54" s="379"/>
      <c r="R54" s="355">
        <v>1709</v>
      </c>
      <c r="S54" s="378">
        <v>5</v>
      </c>
      <c r="T54" s="355"/>
      <c r="U54" s="355">
        <v>64221</v>
      </c>
      <c r="V54" s="378">
        <v>90.8</v>
      </c>
    </row>
    <row r="55" spans="1:22">
      <c r="A55" s="377">
        <v>1948</v>
      </c>
      <c r="B55" s="355">
        <v>1037</v>
      </c>
      <c r="C55" s="378">
        <v>140.4</v>
      </c>
      <c r="D55" s="355"/>
      <c r="E55" s="355">
        <v>32476</v>
      </c>
      <c r="F55" s="378">
        <v>73.5</v>
      </c>
      <c r="G55" s="355"/>
      <c r="H55" s="355">
        <v>8893</v>
      </c>
      <c r="I55" s="378">
        <v>11.8</v>
      </c>
      <c r="J55" s="378"/>
      <c r="K55" s="377">
        <v>1948</v>
      </c>
      <c r="L55" s="355">
        <v>31402</v>
      </c>
      <c r="M55" s="378">
        <v>103.2</v>
      </c>
      <c r="N55" s="379"/>
      <c r="O55" s="355">
        <v>12306</v>
      </c>
      <c r="P55" s="378">
        <v>18.7</v>
      </c>
      <c r="Q55" s="379"/>
      <c r="R55" s="355">
        <v>1460</v>
      </c>
      <c r="S55" s="378">
        <v>3.2</v>
      </c>
      <c r="T55" s="355"/>
      <c r="U55" s="355">
        <v>58500</v>
      </c>
      <c r="V55" s="378">
        <v>100.4</v>
      </c>
    </row>
    <row r="56" spans="1:22">
      <c r="A56" s="377">
        <v>1949</v>
      </c>
      <c r="B56" s="355">
        <v>1394</v>
      </c>
      <c r="C56" s="378">
        <v>239.2</v>
      </c>
      <c r="D56" s="355"/>
      <c r="E56" s="355">
        <v>46091</v>
      </c>
      <c r="F56" s="378">
        <v>146.69999999999999</v>
      </c>
      <c r="G56" s="355"/>
      <c r="H56" s="378" t="s">
        <v>1023</v>
      </c>
      <c r="I56" s="378" t="s">
        <v>1023</v>
      </c>
      <c r="J56" s="378"/>
      <c r="K56" s="377">
        <v>1949</v>
      </c>
      <c r="L56" s="355">
        <v>48787</v>
      </c>
      <c r="M56" s="378">
        <v>227.6</v>
      </c>
      <c r="N56" s="379"/>
      <c r="O56" s="355">
        <v>11037</v>
      </c>
      <c r="P56" s="378">
        <v>19</v>
      </c>
      <c r="Q56" s="379"/>
      <c r="R56" s="355">
        <v>1987</v>
      </c>
      <c r="S56" s="378">
        <v>4.9000000000000004</v>
      </c>
      <c r="T56" s="355"/>
      <c r="U56" s="355">
        <v>66130</v>
      </c>
      <c r="V56" s="378">
        <v>96.2</v>
      </c>
    </row>
    <row r="57" spans="1:22">
      <c r="A57" s="377">
        <v>1950</v>
      </c>
      <c r="B57" s="355">
        <v>1209</v>
      </c>
      <c r="C57" s="378">
        <v>240.3</v>
      </c>
      <c r="D57" s="355"/>
      <c r="E57" s="355">
        <v>46969</v>
      </c>
      <c r="F57" s="378">
        <v>163.30000000000001</v>
      </c>
      <c r="G57" s="355"/>
      <c r="H57" s="378" t="s">
        <v>1023</v>
      </c>
      <c r="I57" s="378" t="s">
        <v>1023</v>
      </c>
      <c r="J57" s="378"/>
      <c r="K57" s="377">
        <v>1950</v>
      </c>
      <c r="L57" s="355">
        <v>45675</v>
      </c>
      <c r="M57" s="378">
        <v>331.3</v>
      </c>
      <c r="N57" s="379"/>
      <c r="O57" s="355">
        <v>10586</v>
      </c>
      <c r="P57" s="378">
        <v>19.399999999999999</v>
      </c>
      <c r="Q57" s="379"/>
      <c r="R57" s="355">
        <v>2750</v>
      </c>
      <c r="S57" s="378">
        <v>7.7</v>
      </c>
      <c r="T57" s="355"/>
      <c r="U57" s="355">
        <v>71120</v>
      </c>
      <c r="V57" s="378">
        <v>133.9</v>
      </c>
    </row>
    <row r="58" spans="1:22">
      <c r="A58" s="377">
        <v>1953</v>
      </c>
      <c r="B58" s="355">
        <v>1162</v>
      </c>
      <c r="C58" s="378">
        <v>275</v>
      </c>
      <c r="D58" s="355"/>
      <c r="E58" s="355">
        <v>42785</v>
      </c>
      <c r="F58" s="378">
        <v>239</v>
      </c>
      <c r="G58" s="355"/>
      <c r="H58" s="355">
        <v>208410</v>
      </c>
      <c r="I58" s="378">
        <v>451.5</v>
      </c>
      <c r="J58" s="378"/>
      <c r="K58" s="377">
        <v>1953</v>
      </c>
      <c r="L58" s="355">
        <v>73362</v>
      </c>
      <c r="M58" s="378">
        <v>573.4</v>
      </c>
      <c r="N58" s="379"/>
      <c r="O58" s="355">
        <v>9972</v>
      </c>
      <c r="P58" s="378">
        <v>32.9</v>
      </c>
      <c r="Q58" s="379"/>
      <c r="R58" s="355">
        <v>2160</v>
      </c>
      <c r="S58" s="378">
        <v>2.4</v>
      </c>
      <c r="T58" s="355"/>
      <c r="U58" s="355" t="s">
        <v>1023</v>
      </c>
      <c r="V58" s="355" t="s">
        <v>1023</v>
      </c>
    </row>
    <row r="59" spans="1:22">
      <c r="A59" s="374">
        <v>1954</v>
      </c>
      <c r="B59" s="358">
        <v>1463</v>
      </c>
      <c r="C59" s="382">
        <v>453.9</v>
      </c>
      <c r="D59" s="358"/>
      <c r="E59" s="358">
        <v>28190</v>
      </c>
      <c r="F59" s="382">
        <v>220.9</v>
      </c>
      <c r="G59" s="358"/>
      <c r="H59" s="358">
        <v>203739</v>
      </c>
      <c r="I59" s="382">
        <v>609.29999999999995</v>
      </c>
      <c r="J59" s="382"/>
      <c r="K59" s="377">
        <v>1954</v>
      </c>
      <c r="L59" s="355">
        <v>69038</v>
      </c>
      <c r="M59" s="378">
        <v>788.3</v>
      </c>
      <c r="N59" s="379"/>
      <c r="O59" s="355">
        <v>8681</v>
      </c>
      <c r="P59" s="378">
        <v>36.4</v>
      </c>
      <c r="Q59" s="379"/>
      <c r="R59" s="355">
        <v>1451</v>
      </c>
      <c r="S59" s="378">
        <v>1.5</v>
      </c>
      <c r="T59" s="355"/>
      <c r="U59" s="355">
        <v>176</v>
      </c>
      <c r="V59" s="378">
        <v>0.3</v>
      </c>
    </row>
    <row r="60" spans="1:22">
      <c r="A60" s="377">
        <v>1955</v>
      </c>
      <c r="B60" s="355">
        <v>1038</v>
      </c>
      <c r="C60" s="378">
        <v>371.7</v>
      </c>
      <c r="D60" s="355"/>
      <c r="E60" s="355">
        <v>29596</v>
      </c>
      <c r="F60" s="378">
        <v>317</v>
      </c>
      <c r="G60" s="355"/>
      <c r="H60" s="355">
        <v>184100</v>
      </c>
      <c r="I60" s="378">
        <v>658.1</v>
      </c>
      <c r="J60" s="378"/>
      <c r="K60" s="377">
        <v>1955</v>
      </c>
      <c r="L60" s="358">
        <v>83466</v>
      </c>
      <c r="M60" s="382">
        <v>1028.5999999999999</v>
      </c>
      <c r="N60" s="383"/>
      <c r="O60" s="358">
        <v>9380</v>
      </c>
      <c r="P60" s="382">
        <v>51</v>
      </c>
      <c r="Q60" s="383"/>
      <c r="R60" s="358">
        <v>2234</v>
      </c>
      <c r="S60" s="382">
        <v>6.5</v>
      </c>
      <c r="T60" s="358"/>
      <c r="U60" s="358">
        <v>21006</v>
      </c>
      <c r="V60" s="382">
        <v>35.700000000000003</v>
      </c>
    </row>
    <row r="61" spans="1:22">
      <c r="A61" s="377">
        <v>1956</v>
      </c>
      <c r="B61" s="355">
        <v>886</v>
      </c>
      <c r="C61" s="378">
        <v>319.39999999999998</v>
      </c>
      <c r="D61" s="355"/>
      <c r="E61" s="355">
        <v>36004</v>
      </c>
      <c r="F61" s="378">
        <v>430.7</v>
      </c>
      <c r="G61" s="355"/>
      <c r="H61" s="355">
        <v>155834</v>
      </c>
      <c r="I61" s="378">
        <v>596.9</v>
      </c>
      <c r="J61" s="378"/>
      <c r="K61" s="377">
        <v>1956</v>
      </c>
      <c r="L61" s="355">
        <v>73986</v>
      </c>
      <c r="M61" s="378">
        <v>1042.5</v>
      </c>
      <c r="N61" s="379"/>
      <c r="O61" s="355">
        <v>8398</v>
      </c>
      <c r="P61" s="378">
        <v>45.8</v>
      </c>
      <c r="Q61" s="379"/>
      <c r="R61" s="355">
        <v>3029</v>
      </c>
      <c r="S61" s="378">
        <v>9</v>
      </c>
      <c r="T61" s="355"/>
      <c r="U61" s="355">
        <v>6830</v>
      </c>
      <c r="V61" s="378">
        <v>12.1</v>
      </c>
    </row>
    <row r="62" spans="1:22">
      <c r="A62" s="377">
        <v>1957</v>
      </c>
      <c r="B62" s="355">
        <v>945</v>
      </c>
      <c r="C62" s="378">
        <v>346.2</v>
      </c>
      <c r="D62" s="355"/>
      <c r="E62" s="355">
        <v>35105</v>
      </c>
      <c r="F62" s="378">
        <v>296.5</v>
      </c>
      <c r="G62" s="355"/>
      <c r="H62" s="355">
        <v>168763</v>
      </c>
      <c r="I62" s="378">
        <v>595.79999999999995</v>
      </c>
      <c r="J62" s="378"/>
      <c r="K62" s="377">
        <v>1957</v>
      </c>
      <c r="L62" s="355">
        <v>88823</v>
      </c>
      <c r="M62" s="378">
        <v>1233.4000000000001</v>
      </c>
      <c r="N62" s="379"/>
      <c r="O62" s="355">
        <v>12381</v>
      </c>
      <c r="P62" s="378">
        <v>58.3</v>
      </c>
      <c r="Q62" s="379"/>
      <c r="R62" s="355">
        <v>2335</v>
      </c>
      <c r="S62" s="378">
        <v>8.3000000000000007</v>
      </c>
      <c r="T62" s="355"/>
      <c r="U62" s="355">
        <v>11559</v>
      </c>
      <c r="V62" s="378">
        <v>20.8</v>
      </c>
    </row>
    <row r="63" spans="1:22">
      <c r="A63" s="377"/>
      <c r="B63" s="355"/>
      <c r="C63" s="378"/>
      <c r="D63" s="355"/>
      <c r="E63" s="355"/>
      <c r="F63" s="378"/>
      <c r="G63" s="355"/>
      <c r="H63" s="355"/>
      <c r="I63" s="378"/>
      <c r="J63" s="378"/>
    </row>
    <row r="64" spans="1:22">
      <c r="A64" s="377"/>
      <c r="B64" s="355"/>
      <c r="C64" s="378"/>
      <c r="D64" s="355"/>
      <c r="E64" s="355"/>
      <c r="F64" s="378"/>
      <c r="G64" s="355"/>
      <c r="H64" s="355"/>
      <c r="I64" s="378"/>
      <c r="J64" s="378"/>
    </row>
    <row r="65" spans="1:22">
      <c r="A65" s="384" t="s">
        <v>618</v>
      </c>
      <c r="B65" s="355"/>
      <c r="C65" s="378"/>
      <c r="D65" s="355"/>
      <c r="E65" s="355"/>
      <c r="F65" s="378"/>
      <c r="G65" s="355"/>
      <c r="H65" s="355"/>
      <c r="I65" s="378"/>
      <c r="J65" s="378"/>
      <c r="K65" s="384" t="s">
        <v>618</v>
      </c>
      <c r="L65" s="355"/>
      <c r="M65" s="378"/>
      <c r="N65" s="379"/>
      <c r="O65" s="355"/>
      <c r="P65" s="378"/>
      <c r="Q65" s="379"/>
      <c r="R65" s="355"/>
      <c r="S65" s="378"/>
      <c r="T65" s="355"/>
      <c r="U65" s="355"/>
      <c r="V65" s="355"/>
    </row>
    <row r="66" spans="1:22">
      <c r="A66" s="353" t="s">
        <v>720</v>
      </c>
      <c r="B66" s="354"/>
      <c r="C66" s="354"/>
      <c r="D66" s="354"/>
      <c r="E66" s="354"/>
      <c r="F66" s="354"/>
      <c r="G66" s="354"/>
      <c r="H66" s="354"/>
      <c r="I66" s="355" t="s">
        <v>55</v>
      </c>
      <c r="J66" s="355"/>
      <c r="K66" s="353" t="s">
        <v>720</v>
      </c>
      <c r="L66" s="354"/>
      <c r="M66" s="356"/>
      <c r="N66" s="356"/>
      <c r="O66" s="354"/>
      <c r="P66" s="354"/>
      <c r="Q66" s="354"/>
      <c r="R66" s="354"/>
      <c r="S66" s="354"/>
      <c r="T66" s="354"/>
      <c r="U66" s="354"/>
      <c r="V66" s="355" t="s">
        <v>55</v>
      </c>
    </row>
    <row r="67" spans="1:22">
      <c r="A67" s="357" t="s">
        <v>785</v>
      </c>
      <c r="B67" s="358"/>
      <c r="C67" s="358"/>
      <c r="D67" s="358"/>
      <c r="E67" s="358"/>
      <c r="F67" s="358"/>
      <c r="G67" s="358"/>
      <c r="H67" s="358"/>
      <c r="I67" s="358" t="s">
        <v>461</v>
      </c>
      <c r="J67" s="358"/>
      <c r="K67" s="357" t="s">
        <v>785</v>
      </c>
      <c r="L67" s="358"/>
      <c r="M67" s="358"/>
      <c r="N67" s="358"/>
      <c r="O67" s="358"/>
      <c r="P67" s="358"/>
      <c r="Q67" s="358"/>
      <c r="R67" s="358"/>
      <c r="S67" s="358"/>
      <c r="T67" s="358"/>
      <c r="U67" s="358"/>
      <c r="V67" s="358" t="s">
        <v>492</v>
      </c>
    </row>
    <row r="68" spans="1:22">
      <c r="A68" s="359"/>
      <c r="B68" s="360"/>
      <c r="C68" s="360"/>
      <c r="D68" s="360"/>
      <c r="E68" s="360"/>
      <c r="F68" s="360"/>
      <c r="G68" s="360"/>
      <c r="H68" s="360"/>
      <c r="I68" s="360"/>
      <c r="J68" s="360"/>
      <c r="K68" s="359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</row>
    <row r="69" spans="1:22">
      <c r="A69" s="361"/>
      <c r="B69" s="358"/>
      <c r="C69" s="358"/>
      <c r="D69" s="358"/>
      <c r="E69" s="358"/>
      <c r="F69" s="358"/>
      <c r="G69" s="358"/>
      <c r="H69" s="358"/>
      <c r="I69" s="362"/>
      <c r="J69" s="362"/>
      <c r="K69" s="361"/>
      <c r="L69" s="358"/>
      <c r="M69" s="358"/>
      <c r="N69" s="358"/>
      <c r="O69" s="358"/>
      <c r="P69" s="358"/>
      <c r="Q69" s="358"/>
      <c r="R69" s="358"/>
      <c r="S69" s="358"/>
      <c r="T69" s="358"/>
      <c r="U69" s="358"/>
      <c r="V69" s="362"/>
    </row>
    <row r="70" spans="1:22">
      <c r="A70" s="851" t="s">
        <v>991</v>
      </c>
      <c r="B70" s="363" t="s">
        <v>721</v>
      </c>
      <c r="C70" s="364"/>
      <c r="D70" s="365"/>
      <c r="E70" s="363" t="s">
        <v>722</v>
      </c>
      <c r="F70" s="363"/>
      <c r="G70" s="366"/>
      <c r="H70" s="363" t="s">
        <v>723</v>
      </c>
      <c r="I70" s="364"/>
      <c r="J70" s="364"/>
      <c r="K70" s="851" t="s">
        <v>991</v>
      </c>
      <c r="L70" s="363" t="s">
        <v>724</v>
      </c>
      <c r="M70" s="363"/>
      <c r="N70" s="366"/>
      <c r="O70" s="363" t="s">
        <v>725</v>
      </c>
      <c r="P70" s="363"/>
      <c r="Q70" s="366"/>
      <c r="R70" s="363" t="s">
        <v>1049</v>
      </c>
      <c r="S70" s="363"/>
      <c r="T70" s="366"/>
      <c r="U70" s="363" t="s">
        <v>726</v>
      </c>
      <c r="V70" s="364"/>
    </row>
    <row r="71" spans="1:22">
      <c r="A71" s="852"/>
      <c r="B71" s="367" t="s">
        <v>49</v>
      </c>
      <c r="C71" s="367" t="s">
        <v>50</v>
      </c>
      <c r="D71" s="368"/>
      <c r="E71" s="367" t="s">
        <v>49</v>
      </c>
      <c r="F71" s="367" t="s">
        <v>50</v>
      </c>
      <c r="G71" s="366"/>
      <c r="H71" s="367" t="s">
        <v>49</v>
      </c>
      <c r="I71" s="367" t="s">
        <v>50</v>
      </c>
      <c r="J71" s="366"/>
      <c r="K71" s="852"/>
      <c r="L71" s="367" t="s">
        <v>49</v>
      </c>
      <c r="M71" s="367" t="s">
        <v>50</v>
      </c>
      <c r="N71" s="368"/>
      <c r="O71" s="367" t="s">
        <v>49</v>
      </c>
      <c r="P71" s="367" t="s">
        <v>50</v>
      </c>
      <c r="Q71" s="366"/>
      <c r="R71" s="367" t="s">
        <v>49</v>
      </c>
      <c r="S71" s="367" t="s">
        <v>50</v>
      </c>
      <c r="T71" s="366"/>
      <c r="U71" s="367" t="s">
        <v>49</v>
      </c>
      <c r="V71" s="367" t="s">
        <v>50</v>
      </c>
    </row>
    <row r="72" spans="1:22">
      <c r="A72" s="851"/>
      <c r="B72" s="369"/>
      <c r="C72" s="369" t="s">
        <v>51</v>
      </c>
      <c r="D72" s="366"/>
      <c r="E72" s="369"/>
      <c r="F72" s="369" t="s">
        <v>51</v>
      </c>
      <c r="G72" s="366"/>
      <c r="H72" s="369"/>
      <c r="I72" s="369" t="s">
        <v>51</v>
      </c>
      <c r="J72" s="369"/>
      <c r="K72" s="851"/>
      <c r="L72" s="369"/>
      <c r="M72" s="369" t="s">
        <v>51</v>
      </c>
      <c r="N72" s="366"/>
      <c r="O72" s="369"/>
      <c r="P72" s="369" t="s">
        <v>51</v>
      </c>
      <c r="Q72" s="366"/>
      <c r="R72" s="369"/>
      <c r="S72" s="369" t="s">
        <v>51</v>
      </c>
      <c r="T72" s="366"/>
      <c r="U72" s="369"/>
      <c r="V72" s="369" t="s">
        <v>51</v>
      </c>
    </row>
    <row r="73" spans="1:22" ht="12.6">
      <c r="A73" s="370"/>
      <c r="B73" s="371"/>
      <c r="C73" s="371"/>
      <c r="D73" s="372"/>
      <c r="E73" s="371"/>
      <c r="F73" s="371"/>
      <c r="G73" s="372"/>
      <c r="H73" s="371"/>
      <c r="I73" s="371"/>
      <c r="J73" s="371"/>
      <c r="K73" s="373"/>
      <c r="L73" s="371"/>
      <c r="M73" s="371"/>
      <c r="N73" s="372"/>
      <c r="O73" s="371"/>
      <c r="P73" s="371"/>
      <c r="Q73" s="372"/>
      <c r="R73" s="371"/>
      <c r="S73" s="371"/>
      <c r="T73" s="372"/>
      <c r="U73" s="371"/>
      <c r="V73" s="371"/>
    </row>
    <row r="74" spans="1:22" ht="12.6">
      <c r="A74" s="374"/>
      <c r="B74" s="375"/>
      <c r="C74" s="375"/>
      <c r="D74" s="362"/>
      <c r="E74" s="375"/>
      <c r="F74" s="375"/>
      <c r="G74" s="362"/>
      <c r="H74" s="375"/>
      <c r="I74" s="375"/>
      <c r="J74" s="375"/>
      <c r="K74" s="376"/>
      <c r="L74" s="375"/>
      <c r="M74" s="375"/>
      <c r="N74" s="362"/>
      <c r="O74" s="375"/>
      <c r="P74" s="375"/>
      <c r="Q74" s="362"/>
      <c r="R74" s="375"/>
      <c r="S74" s="375"/>
      <c r="T74" s="362"/>
      <c r="U74" s="375"/>
      <c r="V74" s="375"/>
    </row>
    <row r="75" spans="1:22">
      <c r="A75" s="377">
        <v>1958</v>
      </c>
      <c r="B75" s="355">
        <v>918</v>
      </c>
      <c r="C75" s="378">
        <v>327.60000000000002</v>
      </c>
      <c r="D75" s="355"/>
      <c r="E75" s="355">
        <v>35025</v>
      </c>
      <c r="F75" s="378">
        <v>253.1</v>
      </c>
      <c r="G75" s="355"/>
      <c r="H75" s="355">
        <v>151014</v>
      </c>
      <c r="I75" s="378">
        <v>401.4</v>
      </c>
      <c r="J75" s="378"/>
      <c r="K75" s="374">
        <v>1958</v>
      </c>
      <c r="L75" s="358">
        <v>78747</v>
      </c>
      <c r="M75" s="382">
        <v>804.6</v>
      </c>
      <c r="N75" s="383"/>
      <c r="O75" s="358">
        <v>9415</v>
      </c>
      <c r="P75" s="382">
        <v>52.3</v>
      </c>
      <c r="Q75" s="383"/>
      <c r="R75" s="358">
        <v>1808</v>
      </c>
      <c r="S75" s="382">
        <v>9.1999999999999993</v>
      </c>
      <c r="T75" s="358"/>
      <c r="U75" s="358">
        <v>24054</v>
      </c>
      <c r="V75" s="382">
        <v>36.299999999999997</v>
      </c>
    </row>
    <row r="76" spans="1:22">
      <c r="A76" s="377">
        <v>1959</v>
      </c>
      <c r="B76" s="355">
        <v>1001</v>
      </c>
      <c r="C76" s="378">
        <v>363</v>
      </c>
      <c r="D76" s="355"/>
      <c r="E76" s="355">
        <v>28955</v>
      </c>
      <c r="F76" s="378">
        <v>247</v>
      </c>
      <c r="G76" s="355"/>
      <c r="H76" s="355">
        <v>149982</v>
      </c>
      <c r="I76" s="378">
        <v>372.5</v>
      </c>
      <c r="J76" s="378"/>
      <c r="K76" s="374">
        <v>1959</v>
      </c>
      <c r="L76" s="358">
        <v>74418</v>
      </c>
      <c r="M76" s="382">
        <v>610.1</v>
      </c>
      <c r="N76" s="383"/>
      <c r="O76" s="358">
        <v>8255</v>
      </c>
      <c r="P76" s="382">
        <v>38.5</v>
      </c>
      <c r="Q76" s="383"/>
      <c r="R76" s="358">
        <v>2243</v>
      </c>
      <c r="S76" s="382">
        <v>11.1</v>
      </c>
      <c r="T76" s="358"/>
      <c r="U76" s="358">
        <v>46106</v>
      </c>
      <c r="V76" s="382">
        <v>77.2</v>
      </c>
    </row>
    <row r="77" spans="1:22">
      <c r="A77" s="377">
        <v>1960</v>
      </c>
      <c r="B77" s="378" t="s">
        <v>1023</v>
      </c>
      <c r="C77" s="378" t="s">
        <v>1023</v>
      </c>
      <c r="D77" s="355"/>
      <c r="E77" s="378" t="s">
        <v>1023</v>
      </c>
      <c r="F77" s="378" t="s">
        <v>1023</v>
      </c>
      <c r="G77" s="355"/>
      <c r="H77" s="378" t="s">
        <v>1023</v>
      </c>
      <c r="I77" s="378" t="s">
        <v>1023</v>
      </c>
      <c r="J77" s="378"/>
      <c r="K77" s="374">
        <v>1960</v>
      </c>
      <c r="L77" s="358" t="s">
        <v>1023</v>
      </c>
      <c r="M77" s="358" t="s">
        <v>1023</v>
      </c>
      <c r="N77" s="383"/>
      <c r="O77" s="358" t="s">
        <v>1023</v>
      </c>
      <c r="P77" s="358" t="s">
        <v>1023</v>
      </c>
      <c r="Q77" s="383"/>
      <c r="R77" s="358" t="s">
        <v>1023</v>
      </c>
      <c r="S77" s="358" t="s">
        <v>1023</v>
      </c>
      <c r="T77" s="358"/>
      <c r="U77" s="358" t="s">
        <v>1023</v>
      </c>
      <c r="V77" s="358" t="s">
        <v>1023</v>
      </c>
    </row>
    <row r="78" spans="1:22">
      <c r="A78" s="377">
        <v>1961</v>
      </c>
      <c r="B78" s="378" t="s">
        <v>1023</v>
      </c>
      <c r="C78" s="378" t="s">
        <v>1023</v>
      </c>
      <c r="D78" s="355"/>
      <c r="E78" s="378" t="s">
        <v>1023</v>
      </c>
      <c r="F78" s="378" t="s">
        <v>1023</v>
      </c>
      <c r="G78" s="355"/>
      <c r="H78" s="378" t="s">
        <v>1023</v>
      </c>
      <c r="I78" s="378" t="s">
        <v>1023</v>
      </c>
      <c r="J78" s="378"/>
      <c r="K78" s="374">
        <v>1961</v>
      </c>
      <c r="L78" s="358" t="s">
        <v>1023</v>
      </c>
      <c r="M78" s="358" t="s">
        <v>1023</v>
      </c>
      <c r="N78" s="383"/>
      <c r="O78" s="358" t="s">
        <v>1023</v>
      </c>
      <c r="P78" s="358" t="s">
        <v>1023</v>
      </c>
      <c r="Q78" s="383"/>
      <c r="R78" s="358" t="s">
        <v>1023</v>
      </c>
      <c r="S78" s="358" t="s">
        <v>1023</v>
      </c>
      <c r="T78" s="358"/>
      <c r="U78" s="358" t="s">
        <v>1023</v>
      </c>
      <c r="V78" s="358" t="s">
        <v>1023</v>
      </c>
    </row>
    <row r="79" spans="1:22">
      <c r="A79" s="377">
        <v>1962</v>
      </c>
      <c r="B79" s="355">
        <v>852</v>
      </c>
      <c r="C79" s="378">
        <v>355.9</v>
      </c>
      <c r="D79" s="355"/>
      <c r="E79" s="355">
        <v>24435</v>
      </c>
      <c r="F79" s="378">
        <v>261.2</v>
      </c>
      <c r="G79" s="355"/>
      <c r="H79" s="355">
        <v>10575</v>
      </c>
      <c r="I79" s="378">
        <v>19.399999999999999</v>
      </c>
      <c r="J79" s="378"/>
      <c r="K79" s="374">
        <v>1962</v>
      </c>
      <c r="L79" s="358">
        <v>91299</v>
      </c>
      <c r="M79" s="382">
        <v>762.6</v>
      </c>
      <c r="N79" s="383"/>
      <c r="O79" s="358">
        <v>9871</v>
      </c>
      <c r="P79" s="382">
        <v>52.5</v>
      </c>
      <c r="Q79" s="383"/>
      <c r="R79" s="358">
        <v>2457</v>
      </c>
      <c r="S79" s="382">
        <v>12.8</v>
      </c>
      <c r="T79" s="358"/>
      <c r="U79" s="358">
        <v>38836</v>
      </c>
      <c r="V79" s="382">
        <v>77.599999999999994</v>
      </c>
    </row>
    <row r="80" spans="1:22">
      <c r="A80" s="377">
        <v>1963</v>
      </c>
      <c r="B80" s="355">
        <v>1196</v>
      </c>
      <c r="C80" s="378">
        <v>599.79999999999995</v>
      </c>
      <c r="D80" s="355"/>
      <c r="E80" s="355">
        <v>22415</v>
      </c>
      <c r="F80" s="378">
        <v>257.60000000000002</v>
      </c>
      <c r="G80" s="355"/>
      <c r="H80" s="355">
        <v>11941</v>
      </c>
      <c r="I80" s="378">
        <v>25.9</v>
      </c>
      <c r="J80" s="378"/>
      <c r="K80" s="374">
        <v>1963</v>
      </c>
      <c r="L80" s="358">
        <v>66600</v>
      </c>
      <c r="M80" s="382">
        <v>533.5</v>
      </c>
      <c r="N80" s="383"/>
      <c r="O80" s="358">
        <v>8547</v>
      </c>
      <c r="P80" s="382">
        <v>47.9</v>
      </c>
      <c r="Q80" s="383"/>
      <c r="R80" s="358">
        <v>1997</v>
      </c>
      <c r="S80" s="382">
        <v>13.4</v>
      </c>
      <c r="T80" s="358"/>
      <c r="U80" s="358">
        <v>26099</v>
      </c>
      <c r="V80" s="382">
        <v>67.7</v>
      </c>
    </row>
    <row r="81" spans="1:22">
      <c r="A81" s="377">
        <v>1964</v>
      </c>
      <c r="B81" s="378" t="s">
        <v>1023</v>
      </c>
      <c r="C81" s="378" t="s">
        <v>1023</v>
      </c>
      <c r="D81" s="355"/>
      <c r="E81" s="378" t="s">
        <v>1023</v>
      </c>
      <c r="F81" s="378" t="s">
        <v>1023</v>
      </c>
      <c r="G81" s="355"/>
      <c r="H81" s="378" t="s">
        <v>1023</v>
      </c>
      <c r="I81" s="378" t="s">
        <v>1023</v>
      </c>
      <c r="J81" s="378"/>
      <c r="K81" s="374">
        <v>1964</v>
      </c>
      <c r="L81" s="358" t="s">
        <v>1023</v>
      </c>
      <c r="M81" s="358" t="s">
        <v>1023</v>
      </c>
      <c r="N81" s="383"/>
      <c r="O81" s="358" t="s">
        <v>1023</v>
      </c>
      <c r="P81" s="358" t="s">
        <v>1023</v>
      </c>
      <c r="Q81" s="383"/>
      <c r="R81" s="358" t="s">
        <v>1023</v>
      </c>
      <c r="S81" s="358" t="s">
        <v>1023</v>
      </c>
      <c r="T81" s="358"/>
      <c r="U81" s="358" t="s">
        <v>1023</v>
      </c>
      <c r="V81" s="358" t="s">
        <v>1023</v>
      </c>
    </row>
    <row r="82" spans="1:22">
      <c r="A82" s="377">
        <v>1965</v>
      </c>
      <c r="B82" s="378" t="s">
        <v>1023</v>
      </c>
      <c r="C82" s="378" t="s">
        <v>1023</v>
      </c>
      <c r="D82" s="355"/>
      <c r="E82" s="378" t="s">
        <v>1023</v>
      </c>
      <c r="F82" s="378" t="s">
        <v>1023</v>
      </c>
      <c r="G82" s="355"/>
      <c r="H82" s="378" t="s">
        <v>1023</v>
      </c>
      <c r="I82" s="378" t="s">
        <v>1023</v>
      </c>
      <c r="J82" s="378"/>
      <c r="K82" s="374">
        <v>1965</v>
      </c>
      <c r="L82" s="358" t="s">
        <v>1023</v>
      </c>
      <c r="M82" s="358" t="s">
        <v>1023</v>
      </c>
      <c r="N82" s="383"/>
      <c r="O82" s="358" t="s">
        <v>1023</v>
      </c>
      <c r="P82" s="358" t="s">
        <v>1023</v>
      </c>
      <c r="Q82" s="383"/>
      <c r="R82" s="358" t="s">
        <v>1023</v>
      </c>
      <c r="S82" s="358" t="s">
        <v>1023</v>
      </c>
      <c r="T82" s="358"/>
      <c r="U82" s="358" t="s">
        <v>1023</v>
      </c>
      <c r="V82" s="358" t="s">
        <v>1023</v>
      </c>
    </row>
    <row r="83" spans="1:22">
      <c r="A83" s="377">
        <v>1966</v>
      </c>
      <c r="B83" s="355">
        <v>982</v>
      </c>
      <c r="C83" s="378">
        <v>442.3</v>
      </c>
      <c r="D83" s="355"/>
      <c r="E83" s="355">
        <v>7278</v>
      </c>
      <c r="F83" s="378">
        <v>90.5</v>
      </c>
      <c r="G83" s="355"/>
      <c r="H83" s="355">
        <v>15232</v>
      </c>
      <c r="I83" s="378">
        <v>56.2</v>
      </c>
      <c r="J83" s="378"/>
      <c r="K83" s="374">
        <v>1966</v>
      </c>
      <c r="L83" s="358">
        <v>92283</v>
      </c>
      <c r="M83" s="382">
        <v>886.5</v>
      </c>
      <c r="N83" s="383"/>
      <c r="O83" s="358">
        <v>11471</v>
      </c>
      <c r="P83" s="382">
        <v>67.8</v>
      </c>
      <c r="Q83" s="383"/>
      <c r="R83" s="358" t="s">
        <v>1023</v>
      </c>
      <c r="S83" s="358" t="s">
        <v>1023</v>
      </c>
      <c r="T83" s="358"/>
      <c r="U83" s="358">
        <v>31197</v>
      </c>
      <c r="V83" s="382">
        <v>42.4</v>
      </c>
    </row>
    <row r="84" spans="1:22">
      <c r="A84" s="377">
        <v>1967</v>
      </c>
      <c r="B84" s="355">
        <v>847</v>
      </c>
      <c r="C84" s="378">
        <v>509.2</v>
      </c>
      <c r="D84" s="355"/>
      <c r="E84" s="355">
        <v>6372</v>
      </c>
      <c r="F84" s="378">
        <v>80.900000000000006</v>
      </c>
      <c r="G84" s="355"/>
      <c r="H84" s="355">
        <v>12084</v>
      </c>
      <c r="I84" s="378">
        <v>36.299999999999997</v>
      </c>
      <c r="J84" s="378"/>
      <c r="K84" s="374">
        <v>1967</v>
      </c>
      <c r="L84" s="358">
        <v>74714</v>
      </c>
      <c r="M84" s="382">
        <v>647</v>
      </c>
      <c r="N84" s="383"/>
      <c r="O84" s="358">
        <v>9140</v>
      </c>
      <c r="P84" s="382">
        <v>62.8</v>
      </c>
      <c r="Q84" s="383"/>
      <c r="R84" s="358" t="s">
        <v>1023</v>
      </c>
      <c r="S84" s="358" t="s">
        <v>1023</v>
      </c>
      <c r="T84" s="358"/>
      <c r="U84" s="358">
        <v>37729</v>
      </c>
      <c r="V84" s="382">
        <v>49.1</v>
      </c>
    </row>
    <row r="85" spans="1:22">
      <c r="A85" s="377">
        <v>1968</v>
      </c>
      <c r="B85" s="355">
        <v>1118</v>
      </c>
      <c r="C85" s="378">
        <v>914.1</v>
      </c>
      <c r="D85" s="355"/>
      <c r="E85" s="355">
        <v>6426</v>
      </c>
      <c r="F85" s="378">
        <v>89.6</v>
      </c>
      <c r="G85" s="355"/>
      <c r="H85" s="355">
        <v>13158</v>
      </c>
      <c r="I85" s="378">
        <v>39.1</v>
      </c>
      <c r="J85" s="378"/>
      <c r="K85" s="374">
        <v>1968</v>
      </c>
      <c r="L85" s="358">
        <v>95365</v>
      </c>
      <c r="M85" s="382">
        <v>822.1</v>
      </c>
      <c r="N85" s="383"/>
      <c r="O85" s="358">
        <v>6185</v>
      </c>
      <c r="P85" s="382">
        <v>52.6</v>
      </c>
      <c r="Q85" s="383"/>
      <c r="R85" s="358" t="s">
        <v>1023</v>
      </c>
      <c r="S85" s="358" t="s">
        <v>1023</v>
      </c>
      <c r="T85" s="358"/>
      <c r="U85" s="358">
        <v>35450</v>
      </c>
      <c r="V85" s="382">
        <v>47.1</v>
      </c>
    </row>
    <row r="86" spans="1:22">
      <c r="A86" s="377">
        <v>1969</v>
      </c>
      <c r="B86" s="355">
        <v>802</v>
      </c>
      <c r="C86" s="378">
        <v>552.20000000000005</v>
      </c>
      <c r="D86" s="355"/>
      <c r="E86" s="355">
        <v>7184</v>
      </c>
      <c r="F86" s="378">
        <v>112.3</v>
      </c>
      <c r="G86" s="355"/>
      <c r="H86" s="355">
        <v>10880</v>
      </c>
      <c r="I86" s="378">
        <v>33.6</v>
      </c>
      <c r="J86" s="378"/>
      <c r="K86" s="374">
        <v>1969</v>
      </c>
      <c r="L86" s="358">
        <v>93923</v>
      </c>
      <c r="M86" s="382">
        <v>812.6</v>
      </c>
      <c r="N86" s="383"/>
      <c r="O86" s="358">
        <v>19158</v>
      </c>
      <c r="P86" s="382">
        <v>81.7</v>
      </c>
      <c r="Q86" s="383"/>
      <c r="R86" s="358" t="s">
        <v>1023</v>
      </c>
      <c r="S86" s="358" t="s">
        <v>1023</v>
      </c>
      <c r="T86" s="358"/>
      <c r="U86" s="358">
        <v>22235</v>
      </c>
      <c r="V86" s="382">
        <v>33.700000000000003</v>
      </c>
    </row>
    <row r="87" spans="1:22">
      <c r="A87" s="377">
        <v>1970</v>
      </c>
      <c r="B87" s="355">
        <v>512</v>
      </c>
      <c r="C87" s="378">
        <v>361</v>
      </c>
      <c r="D87" s="355"/>
      <c r="E87" s="355">
        <v>4965</v>
      </c>
      <c r="F87" s="378">
        <v>89.6</v>
      </c>
      <c r="G87" s="355"/>
      <c r="H87" s="355">
        <v>77636</v>
      </c>
      <c r="I87" s="378">
        <v>296.3</v>
      </c>
      <c r="J87" s="378"/>
      <c r="K87" s="374">
        <v>1970</v>
      </c>
      <c r="L87" s="358">
        <v>80905</v>
      </c>
      <c r="M87" s="382">
        <v>883.2</v>
      </c>
      <c r="N87" s="383"/>
      <c r="O87" s="358">
        <v>8540</v>
      </c>
      <c r="P87" s="382">
        <v>78.7</v>
      </c>
      <c r="Q87" s="383"/>
      <c r="R87" s="358" t="s">
        <v>1023</v>
      </c>
      <c r="S87" s="358" t="s">
        <v>1023</v>
      </c>
      <c r="T87" s="358"/>
      <c r="U87" s="358">
        <v>26234</v>
      </c>
      <c r="V87" s="382">
        <v>35.299999999999997</v>
      </c>
    </row>
    <row r="88" spans="1:22">
      <c r="A88" s="377">
        <v>1971</v>
      </c>
      <c r="B88" s="355">
        <v>606</v>
      </c>
      <c r="C88" s="378">
        <v>366.4</v>
      </c>
      <c r="D88" s="355"/>
      <c r="E88" s="355">
        <v>9691</v>
      </c>
      <c r="F88" s="378">
        <v>136</v>
      </c>
      <c r="G88" s="355"/>
      <c r="H88" s="355">
        <v>67315</v>
      </c>
      <c r="I88" s="378">
        <v>215.3</v>
      </c>
      <c r="J88" s="378"/>
      <c r="K88" s="374">
        <v>1971</v>
      </c>
      <c r="L88" s="358">
        <v>91113</v>
      </c>
      <c r="M88" s="382">
        <v>847.6</v>
      </c>
      <c r="N88" s="383"/>
      <c r="O88" s="358">
        <v>7756</v>
      </c>
      <c r="P88" s="382">
        <v>69.599999999999994</v>
      </c>
      <c r="Q88" s="383"/>
      <c r="R88" s="358" t="s">
        <v>1023</v>
      </c>
      <c r="S88" s="358" t="s">
        <v>1023</v>
      </c>
      <c r="T88" s="358"/>
      <c r="U88" s="358">
        <v>43838</v>
      </c>
      <c r="V88" s="382">
        <v>62.3</v>
      </c>
    </row>
    <row r="89" spans="1:22">
      <c r="A89" s="377">
        <v>1972</v>
      </c>
      <c r="B89" s="355">
        <v>374</v>
      </c>
      <c r="C89" s="378">
        <v>242.9</v>
      </c>
      <c r="D89" s="355"/>
      <c r="E89" s="355">
        <v>17775</v>
      </c>
      <c r="F89" s="378">
        <v>242.9</v>
      </c>
      <c r="G89" s="355"/>
      <c r="H89" s="355">
        <v>8617</v>
      </c>
      <c r="I89" s="378">
        <v>32</v>
      </c>
      <c r="J89" s="378"/>
      <c r="K89" s="374">
        <v>1972</v>
      </c>
      <c r="L89" s="358">
        <v>92239</v>
      </c>
      <c r="M89" s="382">
        <v>1071.9000000000001</v>
      </c>
      <c r="N89" s="383"/>
      <c r="O89" s="358">
        <v>7416</v>
      </c>
      <c r="P89" s="382">
        <v>65.900000000000006</v>
      </c>
      <c r="Q89" s="383"/>
      <c r="R89" s="358" t="s">
        <v>1023</v>
      </c>
      <c r="S89" s="358" t="s">
        <v>1023</v>
      </c>
      <c r="T89" s="358"/>
      <c r="U89" s="358">
        <v>37938</v>
      </c>
      <c r="V89" s="382">
        <v>54.4</v>
      </c>
    </row>
    <row r="90" spans="1:22">
      <c r="A90" s="377">
        <v>1973</v>
      </c>
      <c r="B90" s="355">
        <v>2137</v>
      </c>
      <c r="C90" s="378">
        <v>2232.6999999999998</v>
      </c>
      <c r="D90" s="355"/>
      <c r="E90" s="355">
        <v>14930</v>
      </c>
      <c r="F90" s="378">
        <v>287.60000000000002</v>
      </c>
      <c r="G90" s="355"/>
      <c r="H90" s="355">
        <v>8030</v>
      </c>
      <c r="I90" s="378">
        <v>32.9</v>
      </c>
      <c r="J90" s="378"/>
      <c r="K90" s="374">
        <v>1973</v>
      </c>
      <c r="L90" s="358">
        <v>128871</v>
      </c>
      <c r="M90" s="382">
        <v>1962.6</v>
      </c>
      <c r="N90" s="383"/>
      <c r="O90" s="358">
        <v>6301</v>
      </c>
      <c r="P90" s="382">
        <v>66</v>
      </c>
      <c r="Q90" s="383"/>
      <c r="R90" s="358" t="s">
        <v>1023</v>
      </c>
      <c r="S90" s="358" t="s">
        <v>1023</v>
      </c>
      <c r="T90" s="358"/>
      <c r="U90" s="358">
        <v>11147</v>
      </c>
      <c r="V90" s="382">
        <v>19.899999999999999</v>
      </c>
    </row>
    <row r="91" spans="1:22">
      <c r="A91" s="377">
        <v>1974</v>
      </c>
      <c r="B91" s="355">
        <v>751</v>
      </c>
      <c r="C91" s="378">
        <v>1260.4000000000001</v>
      </c>
      <c r="D91" s="355"/>
      <c r="E91" s="355">
        <v>8496</v>
      </c>
      <c r="F91" s="378">
        <v>238</v>
      </c>
      <c r="G91" s="355"/>
      <c r="H91" s="355">
        <v>5348</v>
      </c>
      <c r="I91" s="378">
        <v>41.4</v>
      </c>
      <c r="J91" s="378"/>
      <c r="K91" s="374">
        <v>1974</v>
      </c>
      <c r="L91" s="358">
        <v>115395</v>
      </c>
      <c r="M91" s="382">
        <v>1927.4</v>
      </c>
      <c r="N91" s="383"/>
      <c r="O91" s="358">
        <v>7733</v>
      </c>
      <c r="P91" s="382">
        <v>84.9</v>
      </c>
      <c r="Q91" s="383"/>
      <c r="R91" s="358" t="s">
        <v>1023</v>
      </c>
      <c r="S91" s="358" t="s">
        <v>1023</v>
      </c>
      <c r="T91" s="358"/>
      <c r="U91" s="358">
        <v>3</v>
      </c>
      <c r="V91" s="358" t="s">
        <v>1023</v>
      </c>
    </row>
    <row r="92" spans="1:22">
      <c r="A92" s="377">
        <v>1975</v>
      </c>
      <c r="B92" s="355">
        <v>913</v>
      </c>
      <c r="C92" s="378">
        <v>1642.2</v>
      </c>
      <c r="D92" s="355"/>
      <c r="E92" s="355">
        <v>12003</v>
      </c>
      <c r="F92" s="378">
        <v>276.5</v>
      </c>
      <c r="G92" s="355"/>
      <c r="H92" s="355">
        <v>3368</v>
      </c>
      <c r="I92" s="378">
        <v>30.7</v>
      </c>
      <c r="J92" s="378"/>
      <c r="K92" s="374">
        <v>1975</v>
      </c>
      <c r="L92" s="358">
        <v>137859</v>
      </c>
      <c r="M92" s="382">
        <v>2312.1999999999998</v>
      </c>
      <c r="N92" s="383"/>
      <c r="O92" s="358">
        <v>6820</v>
      </c>
      <c r="P92" s="382">
        <v>67.8</v>
      </c>
      <c r="Q92" s="383"/>
      <c r="R92" s="358" t="s">
        <v>1023</v>
      </c>
      <c r="S92" s="358" t="s">
        <v>1023</v>
      </c>
      <c r="T92" s="358"/>
      <c r="U92" s="358">
        <v>89</v>
      </c>
      <c r="V92" s="382">
        <v>0.6</v>
      </c>
    </row>
    <row r="93" spans="1:22">
      <c r="A93" s="377">
        <v>1976</v>
      </c>
      <c r="B93" s="355">
        <v>831</v>
      </c>
      <c r="C93" s="378">
        <v>1773.5</v>
      </c>
      <c r="D93" s="355"/>
      <c r="E93" s="355">
        <v>5098</v>
      </c>
      <c r="F93" s="378">
        <v>171.1</v>
      </c>
      <c r="G93" s="355"/>
      <c r="H93" s="355">
        <v>9116</v>
      </c>
      <c r="I93" s="378">
        <v>114.3</v>
      </c>
      <c r="J93" s="378"/>
      <c r="K93" s="374">
        <v>1976</v>
      </c>
      <c r="L93" s="358">
        <v>159285</v>
      </c>
      <c r="M93" s="382">
        <v>5447.6</v>
      </c>
      <c r="N93" s="383"/>
      <c r="O93" s="358">
        <v>5927</v>
      </c>
      <c r="P93" s="382">
        <v>84</v>
      </c>
      <c r="Q93" s="383"/>
      <c r="R93" s="358" t="s">
        <v>1023</v>
      </c>
      <c r="S93" s="358" t="s">
        <v>1023</v>
      </c>
      <c r="T93" s="358"/>
      <c r="U93" s="358">
        <v>177</v>
      </c>
      <c r="V93" s="382">
        <v>1.9</v>
      </c>
    </row>
    <row r="94" spans="1:22">
      <c r="A94" s="374">
        <v>1977</v>
      </c>
      <c r="B94" s="358" t="s">
        <v>1023</v>
      </c>
      <c r="C94" s="358" t="s">
        <v>1023</v>
      </c>
      <c r="D94" s="358"/>
      <c r="E94" s="358">
        <v>8780</v>
      </c>
      <c r="F94" s="382">
        <v>553</v>
      </c>
      <c r="G94" s="358"/>
      <c r="H94" s="358">
        <v>1670</v>
      </c>
      <c r="I94" s="382">
        <v>25.9</v>
      </c>
      <c r="J94" s="382"/>
      <c r="K94" s="374">
        <v>1977</v>
      </c>
      <c r="L94" s="358">
        <v>102252</v>
      </c>
      <c r="M94" s="382">
        <v>10192</v>
      </c>
      <c r="N94" s="383"/>
      <c r="O94" s="358">
        <v>4762</v>
      </c>
      <c r="P94" s="382">
        <v>100.2</v>
      </c>
      <c r="Q94" s="383"/>
      <c r="R94" s="358" t="s">
        <v>1023</v>
      </c>
      <c r="S94" s="358" t="s">
        <v>1023</v>
      </c>
      <c r="T94" s="358"/>
      <c r="U94" s="358">
        <v>501</v>
      </c>
      <c r="V94" s="382">
        <v>5.4</v>
      </c>
    </row>
    <row r="95" spans="1:22">
      <c r="A95" s="374">
        <v>1978</v>
      </c>
      <c r="B95" s="358" t="s">
        <v>1023</v>
      </c>
      <c r="C95" s="358" t="s">
        <v>1023</v>
      </c>
      <c r="D95" s="358"/>
      <c r="E95" s="358">
        <v>2172</v>
      </c>
      <c r="F95" s="382">
        <v>122.1</v>
      </c>
      <c r="G95" s="358"/>
      <c r="H95" s="358">
        <v>3222</v>
      </c>
      <c r="I95" s="382">
        <v>62.4</v>
      </c>
      <c r="J95" s="382"/>
      <c r="K95" s="374">
        <v>1978</v>
      </c>
      <c r="L95" s="358">
        <v>109456</v>
      </c>
      <c r="M95" s="382">
        <v>8175.3</v>
      </c>
      <c r="N95" s="383"/>
      <c r="O95" s="358">
        <v>6350</v>
      </c>
      <c r="P95" s="382">
        <v>137.5</v>
      </c>
      <c r="Q95" s="383"/>
      <c r="R95" s="358" t="s">
        <v>1023</v>
      </c>
      <c r="S95" s="358" t="s">
        <v>1023</v>
      </c>
      <c r="T95" s="358"/>
      <c r="U95" s="358">
        <v>286</v>
      </c>
      <c r="V95" s="382">
        <v>4.4000000000000004</v>
      </c>
    </row>
    <row r="96" spans="1:22">
      <c r="A96" s="385"/>
      <c r="B96" s="385"/>
      <c r="C96" s="385"/>
      <c r="D96" s="385"/>
      <c r="E96" s="385"/>
      <c r="F96" s="385"/>
      <c r="G96" s="385"/>
      <c r="H96" s="385"/>
      <c r="I96" s="385"/>
      <c r="J96" s="385"/>
      <c r="K96" s="385"/>
      <c r="L96" s="385"/>
      <c r="M96" s="385"/>
      <c r="N96" s="385"/>
      <c r="O96" s="385"/>
      <c r="P96" s="385"/>
      <c r="Q96" s="385"/>
      <c r="R96" s="385"/>
      <c r="S96" s="385"/>
      <c r="T96" s="385"/>
      <c r="U96" s="385"/>
      <c r="V96" s="385"/>
    </row>
    <row r="97" spans="1:22">
      <c r="A97" s="386"/>
      <c r="B97" s="386"/>
      <c r="C97" s="386"/>
      <c r="D97" s="386"/>
      <c r="E97" s="386"/>
      <c r="F97" s="386"/>
      <c r="G97" s="386"/>
      <c r="H97" s="386"/>
      <c r="I97" s="386"/>
      <c r="J97" s="387"/>
    </row>
    <row r="98" spans="1:22">
      <c r="K98" s="262" t="s">
        <v>1248</v>
      </c>
      <c r="L98" s="388"/>
      <c r="M98" s="388"/>
      <c r="N98" s="388"/>
      <c r="O98" s="388"/>
      <c r="P98" s="388"/>
      <c r="Q98" s="388"/>
      <c r="R98" s="388"/>
      <c r="S98" s="388"/>
      <c r="T98" s="388"/>
      <c r="U98" s="388"/>
      <c r="V98" s="388"/>
    </row>
    <row r="99" spans="1:22">
      <c r="K99" s="262" t="s">
        <v>1249</v>
      </c>
    </row>
    <row r="100" spans="1:22">
      <c r="K100" s="262" t="s">
        <v>1250</v>
      </c>
      <c r="L100" s="358"/>
      <c r="M100" s="382"/>
      <c r="N100" s="383"/>
      <c r="O100" s="358"/>
      <c r="P100" s="382"/>
      <c r="Q100" s="383"/>
      <c r="R100" s="358"/>
      <c r="S100" s="382"/>
      <c r="T100" s="358"/>
      <c r="U100" s="358"/>
      <c r="V100" s="382"/>
    </row>
    <row r="101" spans="1:22">
      <c r="K101" s="262" t="s">
        <v>53</v>
      </c>
      <c r="L101" s="358"/>
      <c r="M101" s="382"/>
      <c r="N101" s="383"/>
      <c r="O101" s="358"/>
      <c r="P101" s="382"/>
      <c r="Q101" s="383"/>
      <c r="R101" s="358"/>
      <c r="S101" s="382"/>
      <c r="T101" s="358"/>
      <c r="U101" s="358"/>
      <c r="V101" s="382"/>
    </row>
    <row r="102" spans="1:22">
      <c r="K102" s="262" t="s">
        <v>54</v>
      </c>
      <c r="L102" s="389"/>
      <c r="M102" s="389"/>
      <c r="N102" s="389"/>
      <c r="O102" s="389"/>
      <c r="P102" s="389"/>
      <c r="Q102" s="389"/>
      <c r="R102" s="389"/>
      <c r="S102" s="389"/>
      <c r="T102" s="389"/>
      <c r="U102" s="389"/>
      <c r="V102" s="389"/>
    </row>
    <row r="103" spans="1:22" ht="12.6">
      <c r="A103" s="850"/>
      <c r="B103" s="850"/>
      <c r="C103" s="850"/>
      <c r="D103" s="850"/>
      <c r="E103" s="850"/>
      <c r="F103" s="850"/>
      <c r="G103" s="850"/>
      <c r="H103" s="850"/>
      <c r="I103" s="850"/>
      <c r="J103" s="390"/>
      <c r="K103" s="262"/>
      <c r="L103" s="376"/>
      <c r="M103" s="376"/>
      <c r="N103" s="376"/>
      <c r="O103" s="376"/>
      <c r="P103" s="376"/>
      <c r="Q103" s="376"/>
      <c r="R103" s="376"/>
      <c r="S103" s="376"/>
      <c r="T103" s="376"/>
      <c r="U103" s="376"/>
      <c r="V103" s="376"/>
    </row>
    <row r="104" spans="1:22">
      <c r="A104" s="26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70"/>
  <sheetViews>
    <sheetView workbookViewId="0"/>
  </sheetViews>
  <sheetFormatPr defaultRowHeight="12.3"/>
  <sheetData>
    <row r="2" spans="1:12">
      <c r="A2" s="353" t="s">
        <v>720</v>
      </c>
      <c r="B2" s="391"/>
      <c r="C2" s="391"/>
      <c r="D2" s="391"/>
      <c r="E2" s="391"/>
      <c r="F2" s="391"/>
      <c r="G2" s="391"/>
      <c r="H2" s="392"/>
      <c r="I2" s="392"/>
      <c r="J2" s="352"/>
      <c r="K2" s="383" t="s">
        <v>1184</v>
      </c>
    </row>
    <row r="3" spans="1:12">
      <c r="A3" s="393" t="s">
        <v>781</v>
      </c>
      <c r="B3" s="394"/>
      <c r="C3" s="394"/>
      <c r="D3" s="394"/>
      <c r="E3" s="394"/>
      <c r="F3" s="394"/>
      <c r="G3" s="394"/>
      <c r="H3" s="375"/>
      <c r="I3" s="375"/>
      <c r="J3" s="375"/>
      <c r="K3" s="379"/>
    </row>
    <row r="4" spans="1:12">
      <c r="A4" s="387" t="s">
        <v>1132</v>
      </c>
      <c r="B4" s="394"/>
      <c r="C4" s="394"/>
      <c r="D4" s="394"/>
      <c r="E4" s="394"/>
      <c r="F4" s="394"/>
      <c r="G4" s="394"/>
      <c r="H4" s="394"/>
      <c r="I4" s="394"/>
      <c r="J4" s="394"/>
      <c r="K4" s="375"/>
      <c r="L4" s="306"/>
    </row>
    <row r="5" spans="1:12">
      <c r="A5" s="385"/>
      <c r="B5" s="395"/>
      <c r="C5" s="395"/>
      <c r="D5" s="395"/>
      <c r="E5" s="395"/>
      <c r="F5" s="395"/>
      <c r="G5" s="395"/>
      <c r="H5" s="395"/>
      <c r="I5" s="395"/>
      <c r="J5" s="395"/>
      <c r="K5" s="371"/>
    </row>
    <row r="6" spans="1:12">
      <c r="A6" s="387"/>
      <c r="B6" s="394"/>
      <c r="C6" s="394"/>
      <c r="D6" s="394"/>
      <c r="E6" s="394"/>
      <c r="F6" s="394"/>
      <c r="G6" s="394"/>
      <c r="H6" s="394"/>
      <c r="I6" s="394"/>
      <c r="J6" s="394"/>
      <c r="K6" s="375"/>
    </row>
    <row r="7" spans="1:12">
      <c r="A7" s="396"/>
      <c r="B7" s="397" t="s">
        <v>724</v>
      </c>
      <c r="C7" s="369" t="s">
        <v>727</v>
      </c>
      <c r="D7" s="369" t="s">
        <v>728</v>
      </c>
      <c r="E7" s="369" t="s">
        <v>729</v>
      </c>
      <c r="F7" s="369" t="s">
        <v>730</v>
      </c>
      <c r="G7" s="369" t="s">
        <v>731</v>
      </c>
      <c r="H7" s="369" t="s">
        <v>1046</v>
      </c>
      <c r="I7" s="369"/>
      <c r="J7" s="369" t="s">
        <v>732</v>
      </c>
      <c r="K7" s="369" t="s">
        <v>733</v>
      </c>
    </row>
    <row r="8" spans="1:12">
      <c r="A8" s="398" t="s">
        <v>991</v>
      </c>
      <c r="B8" s="397" t="s">
        <v>735</v>
      </c>
      <c r="C8" s="397" t="s">
        <v>736</v>
      </c>
      <c r="D8" s="397" t="s">
        <v>735</v>
      </c>
      <c r="E8" s="397" t="s">
        <v>744</v>
      </c>
      <c r="F8" s="397" t="s">
        <v>745</v>
      </c>
      <c r="G8" s="397" t="s">
        <v>610</v>
      </c>
      <c r="H8" s="397" t="s">
        <v>1047</v>
      </c>
      <c r="I8" s="397"/>
      <c r="J8" s="397" t="s">
        <v>746</v>
      </c>
      <c r="K8" s="397" t="s">
        <v>747</v>
      </c>
    </row>
    <row r="9" spans="1:12">
      <c r="A9" s="398"/>
      <c r="B9" s="369" t="s">
        <v>748</v>
      </c>
      <c r="C9" s="369"/>
      <c r="D9" s="369"/>
      <c r="E9" s="369"/>
      <c r="F9" s="369" t="s">
        <v>749</v>
      </c>
      <c r="G9" s="369" t="s">
        <v>604</v>
      </c>
      <c r="H9" s="369" t="s">
        <v>1126</v>
      </c>
      <c r="I9" s="369"/>
      <c r="J9" s="369" t="s">
        <v>750</v>
      </c>
      <c r="K9" s="369" t="s">
        <v>751</v>
      </c>
    </row>
    <row r="10" spans="1:12">
      <c r="A10" s="370"/>
      <c r="B10" s="371"/>
      <c r="C10" s="371"/>
      <c r="D10" s="371"/>
      <c r="E10" s="371"/>
      <c r="F10" s="371"/>
      <c r="G10" s="371"/>
      <c r="H10" s="371"/>
      <c r="I10" s="371"/>
      <c r="J10" s="371"/>
      <c r="K10" s="371"/>
    </row>
    <row r="11" spans="1:12">
      <c r="A11" s="374"/>
      <c r="B11" s="375"/>
      <c r="C11" s="375"/>
      <c r="D11" s="375"/>
      <c r="E11" s="375"/>
      <c r="F11" s="375"/>
      <c r="G11" s="375"/>
      <c r="H11" s="375"/>
      <c r="I11" s="375"/>
      <c r="J11" s="375"/>
      <c r="K11" s="375"/>
    </row>
    <row r="12" spans="1:12">
      <c r="A12" s="374">
        <v>1971</v>
      </c>
      <c r="B12" s="399">
        <v>81.099999999999994</v>
      </c>
      <c r="C12" s="399">
        <v>74.7</v>
      </c>
      <c r="D12" s="399" t="s">
        <v>1023</v>
      </c>
      <c r="E12" s="399">
        <v>69.099999999999994</v>
      </c>
      <c r="F12" s="399" t="s">
        <v>1023</v>
      </c>
      <c r="G12" s="399">
        <v>6.3</v>
      </c>
      <c r="H12" s="399" t="s">
        <v>1023</v>
      </c>
      <c r="I12" s="399"/>
      <c r="J12" s="399">
        <v>0.4</v>
      </c>
      <c r="K12" s="399">
        <v>5.9</v>
      </c>
    </row>
    <row r="13" spans="1:12">
      <c r="A13" s="374">
        <v>1972</v>
      </c>
      <c r="B13" s="399">
        <v>85.8</v>
      </c>
      <c r="C13" s="399">
        <v>116.8</v>
      </c>
      <c r="D13" s="399" t="s">
        <v>1023</v>
      </c>
      <c r="E13" s="399">
        <v>78.3</v>
      </c>
      <c r="F13" s="399" t="s">
        <v>1023</v>
      </c>
      <c r="G13" s="399">
        <v>9.5</v>
      </c>
      <c r="H13" s="399" t="s">
        <v>1023</v>
      </c>
      <c r="I13" s="399"/>
      <c r="J13" s="399">
        <v>2.7</v>
      </c>
      <c r="K13" s="399">
        <v>10.4</v>
      </c>
    </row>
    <row r="14" spans="1:12">
      <c r="A14" s="374">
        <v>1973</v>
      </c>
      <c r="B14" s="399">
        <v>157.1</v>
      </c>
      <c r="C14" s="399">
        <v>91.2</v>
      </c>
      <c r="D14" s="399" t="s">
        <v>1023</v>
      </c>
      <c r="E14" s="399">
        <v>100.6</v>
      </c>
      <c r="F14" s="399" t="s">
        <v>1023</v>
      </c>
      <c r="G14" s="399">
        <v>13.3</v>
      </c>
      <c r="H14" s="399" t="s">
        <v>1023</v>
      </c>
      <c r="I14" s="399"/>
      <c r="J14" s="399">
        <v>35.299999999999997</v>
      </c>
      <c r="K14" s="399">
        <v>21.5</v>
      </c>
    </row>
    <row r="15" spans="1:12">
      <c r="A15" s="374">
        <v>1974</v>
      </c>
      <c r="B15" s="399">
        <v>154.30000000000001</v>
      </c>
      <c r="C15" s="399">
        <v>56.4</v>
      </c>
      <c r="D15" s="399">
        <v>37.700000000000003</v>
      </c>
      <c r="E15" s="399">
        <v>116.5</v>
      </c>
      <c r="F15" s="399" t="s">
        <v>1023</v>
      </c>
      <c r="G15" s="399">
        <v>15.4</v>
      </c>
      <c r="H15" s="399" t="s">
        <v>1023</v>
      </c>
      <c r="I15" s="399"/>
      <c r="J15" s="399">
        <v>36.4</v>
      </c>
      <c r="K15" s="399">
        <v>24.8</v>
      </c>
    </row>
    <row r="16" spans="1:12">
      <c r="A16" s="374">
        <v>1975</v>
      </c>
      <c r="B16" s="399">
        <v>185.1</v>
      </c>
      <c r="C16" s="399">
        <v>28.8</v>
      </c>
      <c r="D16" s="399">
        <v>438</v>
      </c>
      <c r="E16" s="399">
        <v>112.4</v>
      </c>
      <c r="F16" s="399" t="s">
        <v>1023</v>
      </c>
      <c r="G16" s="399">
        <v>6.6</v>
      </c>
      <c r="H16" s="399" t="s">
        <v>1023</v>
      </c>
      <c r="I16" s="399"/>
      <c r="J16" s="399">
        <v>3.1</v>
      </c>
      <c r="K16" s="399">
        <v>35.299999999999997</v>
      </c>
    </row>
    <row r="17" spans="1:11">
      <c r="A17" s="374">
        <v>1976</v>
      </c>
      <c r="B17" s="399">
        <v>352.7</v>
      </c>
      <c r="C17" s="399">
        <v>78.5</v>
      </c>
      <c r="D17" s="399">
        <v>543.6</v>
      </c>
      <c r="E17" s="399">
        <v>161</v>
      </c>
      <c r="F17" s="399" t="s">
        <v>1023</v>
      </c>
      <c r="G17" s="399">
        <v>10.3</v>
      </c>
      <c r="H17" s="399" t="s">
        <v>1023</v>
      </c>
      <c r="I17" s="399"/>
      <c r="J17" s="399">
        <v>0.3</v>
      </c>
      <c r="K17" s="399">
        <v>54.7</v>
      </c>
    </row>
    <row r="18" spans="1:11">
      <c r="A18" s="374">
        <v>1977</v>
      </c>
      <c r="B18" s="399">
        <v>451.3</v>
      </c>
      <c r="C18" s="399">
        <v>75.099999999999994</v>
      </c>
      <c r="D18" s="399">
        <v>989.9</v>
      </c>
      <c r="E18" s="399">
        <v>160.69999999999999</v>
      </c>
      <c r="F18" s="399" t="s">
        <v>1023</v>
      </c>
      <c r="G18" s="399">
        <v>10.1</v>
      </c>
      <c r="H18" s="399" t="s">
        <v>1023</v>
      </c>
      <c r="I18" s="399"/>
      <c r="J18" s="399">
        <v>0.1</v>
      </c>
      <c r="K18" s="399">
        <v>1.9</v>
      </c>
    </row>
    <row r="19" spans="1:11">
      <c r="A19" s="374">
        <v>1978</v>
      </c>
      <c r="B19" s="399">
        <v>359</v>
      </c>
      <c r="C19" s="399">
        <v>167.1</v>
      </c>
      <c r="D19" s="399">
        <v>1773.9</v>
      </c>
      <c r="E19" s="399">
        <v>404.5</v>
      </c>
      <c r="F19" s="399" t="s">
        <v>1023</v>
      </c>
      <c r="G19" s="399">
        <v>9.4</v>
      </c>
      <c r="H19" s="399" t="s">
        <v>1023</v>
      </c>
      <c r="I19" s="399"/>
      <c r="J19" s="399">
        <v>63.6</v>
      </c>
      <c r="K19" s="399">
        <v>90.4</v>
      </c>
    </row>
    <row r="20" spans="1:11">
      <c r="A20" s="374">
        <v>1979</v>
      </c>
      <c r="B20" s="399">
        <v>574.9</v>
      </c>
      <c r="C20" s="399">
        <v>120.2</v>
      </c>
      <c r="D20" s="399">
        <v>3765.4</v>
      </c>
      <c r="E20" s="399">
        <v>359.9</v>
      </c>
      <c r="F20" s="399" t="s">
        <v>1023</v>
      </c>
      <c r="G20" s="399">
        <v>12.3</v>
      </c>
      <c r="H20" s="399" t="s">
        <v>1023</v>
      </c>
      <c r="I20" s="399"/>
      <c r="J20" s="399">
        <v>90.7</v>
      </c>
      <c r="K20" s="399">
        <v>51.5</v>
      </c>
    </row>
    <row r="21" spans="1:11">
      <c r="A21" s="377">
        <v>1980</v>
      </c>
      <c r="B21" s="400">
        <v>422.5</v>
      </c>
      <c r="C21" s="400">
        <v>79.5</v>
      </c>
      <c r="D21" s="400">
        <v>9448.7999999999993</v>
      </c>
      <c r="E21" s="400">
        <v>381.4</v>
      </c>
      <c r="F21" s="400">
        <v>426.9</v>
      </c>
      <c r="G21" s="400">
        <v>52.5</v>
      </c>
      <c r="H21" s="400">
        <v>5.9</v>
      </c>
      <c r="I21" s="400"/>
      <c r="J21" s="400">
        <v>98.5</v>
      </c>
      <c r="K21" s="400">
        <v>32.700000000000003</v>
      </c>
    </row>
    <row r="22" spans="1:11">
      <c r="A22" s="377">
        <v>1981</v>
      </c>
      <c r="B22" s="400">
        <v>333.9</v>
      </c>
      <c r="C22" s="400">
        <v>64.8</v>
      </c>
      <c r="D22" s="400">
        <v>13305.1</v>
      </c>
      <c r="E22" s="400">
        <v>347.6</v>
      </c>
      <c r="F22" s="400">
        <v>611.1</v>
      </c>
      <c r="G22" s="400">
        <v>47.9</v>
      </c>
      <c r="H22" s="400">
        <v>0.8</v>
      </c>
      <c r="I22" s="400"/>
      <c r="J22" s="400">
        <v>70.099999999999994</v>
      </c>
      <c r="K22" s="400">
        <v>61.5</v>
      </c>
    </row>
    <row r="23" spans="1:11">
      <c r="A23" s="377">
        <v>1982</v>
      </c>
      <c r="B23" s="400">
        <v>345.1</v>
      </c>
      <c r="C23" s="400">
        <v>107.7</v>
      </c>
      <c r="D23" s="400">
        <v>15622.7</v>
      </c>
      <c r="E23" s="400">
        <v>368.7</v>
      </c>
      <c r="F23" s="400">
        <v>260.5</v>
      </c>
      <c r="G23" s="400">
        <v>67.900000000000006</v>
      </c>
      <c r="H23" s="400">
        <v>44.8</v>
      </c>
      <c r="I23" s="400"/>
      <c r="J23" s="400">
        <v>66.900000000000006</v>
      </c>
      <c r="K23" s="400">
        <v>214.1</v>
      </c>
    </row>
    <row r="24" spans="1:11">
      <c r="A24" s="377">
        <v>1983</v>
      </c>
      <c r="B24" s="400">
        <v>385.7</v>
      </c>
      <c r="C24" s="400">
        <v>168.4</v>
      </c>
      <c r="D24" s="400">
        <v>14793.1</v>
      </c>
      <c r="E24" s="400">
        <v>380.5</v>
      </c>
      <c r="F24" s="400">
        <v>737.8</v>
      </c>
      <c r="G24" s="400">
        <v>104.4</v>
      </c>
      <c r="H24" s="400">
        <v>88</v>
      </c>
      <c r="I24" s="400"/>
      <c r="J24" s="400">
        <v>109.7</v>
      </c>
      <c r="K24" s="400">
        <v>602.79999999999995</v>
      </c>
    </row>
    <row r="25" spans="1:11">
      <c r="A25" s="377">
        <v>1984</v>
      </c>
      <c r="B25" s="400">
        <v>424.3</v>
      </c>
      <c r="C25" s="400">
        <v>112.3</v>
      </c>
      <c r="D25" s="400">
        <v>14967.5</v>
      </c>
      <c r="E25" s="400">
        <v>401.8</v>
      </c>
      <c r="F25" s="400">
        <v>1244.2</v>
      </c>
      <c r="G25" s="400">
        <v>132.80000000000001</v>
      </c>
      <c r="H25" s="400">
        <v>86</v>
      </c>
      <c r="I25" s="400"/>
      <c r="J25" s="400">
        <v>119.1</v>
      </c>
      <c r="K25" s="400">
        <v>840.2</v>
      </c>
    </row>
    <row r="26" spans="1:11">
      <c r="A26" s="377">
        <v>1985</v>
      </c>
      <c r="B26" s="400">
        <v>491.6</v>
      </c>
      <c r="C26" s="400">
        <v>187</v>
      </c>
      <c r="D26" s="400">
        <v>13308.8</v>
      </c>
      <c r="E26" s="400">
        <v>322.89999999999998</v>
      </c>
      <c r="F26" s="400">
        <v>1350.9</v>
      </c>
      <c r="G26" s="400">
        <v>152.19999999999999</v>
      </c>
      <c r="H26" s="400">
        <v>36.1</v>
      </c>
      <c r="I26" s="400"/>
      <c r="J26" s="400">
        <v>116.4</v>
      </c>
      <c r="K26" s="400">
        <v>1039.2</v>
      </c>
    </row>
    <row r="27" spans="1:11">
      <c r="A27" s="377">
        <v>1986</v>
      </c>
      <c r="B27" s="400">
        <v>824.5</v>
      </c>
      <c r="C27" s="400">
        <v>264.8</v>
      </c>
      <c r="D27" s="400">
        <v>5580.2</v>
      </c>
      <c r="E27" s="400">
        <v>353.8</v>
      </c>
      <c r="F27" s="400">
        <v>639.6</v>
      </c>
      <c r="G27" s="400">
        <v>179</v>
      </c>
      <c r="H27" s="400">
        <v>125.2</v>
      </c>
      <c r="I27" s="400"/>
      <c r="J27" s="400">
        <v>657</v>
      </c>
      <c r="K27" s="400">
        <v>1219.2</v>
      </c>
    </row>
    <row r="28" spans="1:11">
      <c r="A28" s="377">
        <v>1987</v>
      </c>
      <c r="B28" s="400">
        <v>492.4</v>
      </c>
      <c r="C28" s="400">
        <v>192.3</v>
      </c>
      <c r="D28" s="400">
        <v>7877</v>
      </c>
      <c r="E28" s="400">
        <v>434.8</v>
      </c>
      <c r="F28" s="400">
        <v>632.1</v>
      </c>
      <c r="G28" s="400">
        <v>205.2</v>
      </c>
      <c r="H28" s="400">
        <v>176.9</v>
      </c>
      <c r="I28" s="400"/>
      <c r="J28" s="400">
        <v>1243.0999999999999</v>
      </c>
      <c r="K28" s="400">
        <v>1222.4000000000001</v>
      </c>
    </row>
    <row r="29" spans="1:11">
      <c r="A29" s="377">
        <v>1988</v>
      </c>
      <c r="B29" s="400">
        <v>434.9</v>
      </c>
      <c r="C29" s="400">
        <v>203.4</v>
      </c>
      <c r="D29" s="400">
        <v>5883.5</v>
      </c>
      <c r="E29" s="400">
        <v>370.8</v>
      </c>
      <c r="F29" s="400">
        <v>617.70000000000005</v>
      </c>
      <c r="G29" s="400">
        <v>231.4</v>
      </c>
      <c r="H29" s="400">
        <v>192</v>
      </c>
      <c r="I29" s="400"/>
      <c r="J29" s="400">
        <v>1416.2</v>
      </c>
      <c r="K29" s="400">
        <v>1351.4</v>
      </c>
    </row>
    <row r="30" spans="1:11">
      <c r="A30" s="377">
        <v>1989</v>
      </c>
      <c r="B30" s="400">
        <v>513.5</v>
      </c>
      <c r="C30" s="400">
        <v>211.6</v>
      </c>
      <c r="D30" s="400">
        <v>7291.8</v>
      </c>
      <c r="E30" s="400">
        <v>338.1</v>
      </c>
      <c r="F30" s="400">
        <v>423.6</v>
      </c>
      <c r="G30" s="400">
        <v>237</v>
      </c>
      <c r="H30" s="400">
        <v>236.8</v>
      </c>
      <c r="I30" s="400"/>
      <c r="J30" s="400">
        <v>1641.9</v>
      </c>
      <c r="K30" s="400">
        <v>1335.9</v>
      </c>
    </row>
    <row r="31" spans="1:11">
      <c r="A31" s="377">
        <v>1990</v>
      </c>
      <c r="B31" s="400">
        <v>332.9</v>
      </c>
      <c r="C31" s="400">
        <v>349</v>
      </c>
      <c r="D31" s="400">
        <v>8920.7000000000007</v>
      </c>
      <c r="E31" s="400">
        <v>202.6</v>
      </c>
      <c r="F31" s="400">
        <v>892.2</v>
      </c>
      <c r="G31" s="400">
        <v>257.60000000000002</v>
      </c>
      <c r="H31" s="400">
        <v>320.39999999999998</v>
      </c>
      <c r="I31" s="400"/>
      <c r="J31" s="400">
        <v>2491.5</v>
      </c>
      <c r="K31" s="400">
        <v>1503</v>
      </c>
    </row>
    <row r="32" spans="1:11">
      <c r="A32" s="377">
        <v>1991</v>
      </c>
      <c r="B32" s="400">
        <v>368</v>
      </c>
      <c r="C32" s="400">
        <v>358.3</v>
      </c>
      <c r="D32" s="400">
        <v>7264.8</v>
      </c>
      <c r="E32" s="400">
        <v>241.5</v>
      </c>
      <c r="F32" s="400">
        <v>644.79999999999995</v>
      </c>
      <c r="G32" s="400">
        <v>442.1</v>
      </c>
      <c r="H32" s="400">
        <v>329.6</v>
      </c>
      <c r="I32" s="400"/>
      <c r="J32" s="400">
        <v>3360.6</v>
      </c>
      <c r="K32" s="400">
        <v>1197</v>
      </c>
    </row>
    <row r="33" spans="1:13">
      <c r="A33" s="377">
        <v>1992</v>
      </c>
      <c r="B33" s="400">
        <v>258.10000000000002</v>
      </c>
      <c r="C33" s="400">
        <v>329.1</v>
      </c>
      <c r="D33" s="400">
        <v>7419.5</v>
      </c>
      <c r="E33" s="400">
        <v>208.6</v>
      </c>
      <c r="F33" s="400">
        <v>626.6</v>
      </c>
      <c r="G33" s="400">
        <v>506.6</v>
      </c>
      <c r="H33" s="400">
        <v>377.8</v>
      </c>
      <c r="I33" s="400"/>
      <c r="J33" s="400">
        <v>3378</v>
      </c>
      <c r="K33" s="400">
        <v>1202.7</v>
      </c>
    </row>
    <row r="34" spans="1:13" ht="13.8">
      <c r="A34" s="377">
        <v>1993</v>
      </c>
      <c r="B34" s="400">
        <v>252.70599999999999</v>
      </c>
      <c r="C34" s="400">
        <v>448.25400000000002</v>
      </c>
      <c r="D34" s="400">
        <v>6485.317</v>
      </c>
      <c r="E34" s="400">
        <v>266.85000000000002</v>
      </c>
      <c r="F34" s="400">
        <v>702.72300000000007</v>
      </c>
      <c r="G34" s="400">
        <v>433.01900000000001</v>
      </c>
      <c r="H34" s="400">
        <v>682.58299999999997</v>
      </c>
      <c r="I34" s="401" t="s">
        <v>1139</v>
      </c>
      <c r="J34" s="400">
        <v>4251.4720000000007</v>
      </c>
      <c r="K34" s="400">
        <v>1301.529</v>
      </c>
    </row>
    <row r="35" spans="1:13">
      <c r="A35" s="377">
        <v>1994</v>
      </c>
      <c r="B35" s="400">
        <v>359.68200000000002</v>
      </c>
      <c r="C35" s="400">
        <v>361.65600000000001</v>
      </c>
      <c r="D35" s="400">
        <v>6624.0940000000001</v>
      </c>
      <c r="E35" s="400">
        <v>318.13900000000001</v>
      </c>
      <c r="F35" s="400">
        <v>542.17399999999998</v>
      </c>
      <c r="G35" s="400">
        <v>493.322</v>
      </c>
      <c r="H35" s="400">
        <v>735.46900000000005</v>
      </c>
      <c r="I35" s="400"/>
      <c r="J35" s="400">
        <v>5077.4780000000001</v>
      </c>
      <c r="K35" s="400">
        <v>1748.91</v>
      </c>
    </row>
    <row r="36" spans="1:13">
      <c r="A36" s="377">
        <v>1995</v>
      </c>
      <c r="B36" s="400">
        <v>706.06700000000001</v>
      </c>
      <c r="C36" s="400">
        <v>536.18299999999999</v>
      </c>
      <c r="D36" s="400">
        <v>7419.6139999999996</v>
      </c>
      <c r="E36" s="400">
        <v>441.95400000000001</v>
      </c>
      <c r="F36" s="400">
        <v>650.31499999999994</v>
      </c>
      <c r="G36" s="400">
        <v>549.976</v>
      </c>
      <c r="H36" s="400">
        <v>2105.3449999999998</v>
      </c>
      <c r="I36" s="400"/>
      <c r="J36" s="400">
        <v>7526.5770000000002</v>
      </c>
      <c r="K36" s="400">
        <v>2082.1639999999998</v>
      </c>
    </row>
    <row r="37" spans="1:13">
      <c r="A37" s="374">
        <v>1996</v>
      </c>
      <c r="B37" s="399">
        <v>677.28399999999999</v>
      </c>
      <c r="C37" s="399">
        <v>127.535</v>
      </c>
      <c r="D37" s="399">
        <v>10705.333000000001</v>
      </c>
      <c r="E37" s="399">
        <v>412.33600000000001</v>
      </c>
      <c r="F37" s="399">
        <v>679.096</v>
      </c>
      <c r="G37" s="399">
        <v>607.25</v>
      </c>
      <c r="H37" s="399">
        <v>1809.8510000000001</v>
      </c>
      <c r="I37" s="399"/>
      <c r="J37" s="399">
        <v>9815.5549999999985</v>
      </c>
      <c r="K37" s="399">
        <v>2210.4</v>
      </c>
    </row>
    <row r="38" spans="1:13">
      <c r="A38" s="374">
        <v>1997</v>
      </c>
      <c r="B38" s="399">
        <v>827.28499999999997</v>
      </c>
      <c r="C38" s="399">
        <v>198.298</v>
      </c>
      <c r="D38" s="399">
        <v>10333.767</v>
      </c>
      <c r="E38" s="399">
        <v>478.57600000000002</v>
      </c>
      <c r="F38" s="399">
        <v>679.31200000000001</v>
      </c>
      <c r="G38" s="399">
        <v>728.49199999999996</v>
      </c>
      <c r="H38" s="399">
        <v>2018.0640000000001</v>
      </c>
      <c r="I38" s="399"/>
      <c r="J38" s="399">
        <v>9878.23</v>
      </c>
      <c r="K38" s="399">
        <v>2163.8519999999999</v>
      </c>
    </row>
    <row r="39" spans="1:13">
      <c r="A39" s="377">
        <v>1998</v>
      </c>
      <c r="B39" s="402">
        <v>617.34299999999996</v>
      </c>
      <c r="C39" s="402">
        <v>202.22800000000001</v>
      </c>
      <c r="D39" s="402">
        <v>6447.6559999999999</v>
      </c>
      <c r="E39" s="402">
        <v>411.45299999999997</v>
      </c>
      <c r="F39" s="403">
        <v>541.61699999999996</v>
      </c>
      <c r="G39" s="402">
        <v>852.33199999999999</v>
      </c>
      <c r="H39" s="402">
        <v>1732.769</v>
      </c>
      <c r="I39" s="402"/>
      <c r="J39" s="402">
        <v>11131.733</v>
      </c>
      <c r="K39" s="402">
        <v>2078.0619999999999</v>
      </c>
      <c r="L39" s="394"/>
    </row>
    <row r="40" spans="1:13">
      <c r="A40" s="374">
        <v>1999</v>
      </c>
      <c r="B40" s="402">
        <v>581.39700000000005</v>
      </c>
      <c r="C40" s="402">
        <v>290.67899999999997</v>
      </c>
      <c r="D40" s="402">
        <v>8829.5030000000006</v>
      </c>
      <c r="E40" s="402">
        <v>425.31299999999999</v>
      </c>
      <c r="F40" s="403">
        <v>834.28899999999999</v>
      </c>
      <c r="G40" s="402">
        <v>918.46</v>
      </c>
      <c r="H40" s="402">
        <v>1503.925</v>
      </c>
      <c r="I40" s="402"/>
      <c r="J40" s="402">
        <v>12581.305</v>
      </c>
      <c r="K40" s="402">
        <v>2188.8620000000001</v>
      </c>
      <c r="L40" s="394"/>
    </row>
    <row r="41" spans="1:13">
      <c r="A41" s="374">
        <v>2000</v>
      </c>
      <c r="B41" s="402">
        <v>613.79</v>
      </c>
      <c r="C41" s="402">
        <v>404.48899999999998</v>
      </c>
      <c r="D41" s="402">
        <v>14552.87</v>
      </c>
      <c r="E41" s="402">
        <v>455.49400000000003</v>
      </c>
      <c r="F41" s="403">
        <v>1103.777</v>
      </c>
      <c r="G41" s="402">
        <v>1039.5999999999999</v>
      </c>
      <c r="H41" s="402">
        <v>1487.1849999999999</v>
      </c>
      <c r="I41" s="402"/>
      <c r="J41" s="402">
        <v>16664.53</v>
      </c>
      <c r="K41" s="402">
        <v>2140.665</v>
      </c>
      <c r="L41" s="394"/>
    </row>
    <row r="42" spans="1:13">
      <c r="A42" s="377">
        <v>2001</v>
      </c>
      <c r="B42" s="402">
        <v>211.39099999999999</v>
      </c>
      <c r="C42" s="402">
        <v>411.42399999999998</v>
      </c>
      <c r="D42" s="402">
        <v>11927.696</v>
      </c>
      <c r="E42" s="402">
        <v>401.84399999999999</v>
      </c>
      <c r="F42" s="403">
        <v>976.82299999999998</v>
      </c>
      <c r="G42" s="402">
        <v>961.74300000000005</v>
      </c>
      <c r="H42" s="402">
        <v>1007.551</v>
      </c>
      <c r="I42" s="402"/>
      <c r="J42" s="402">
        <v>15383.08</v>
      </c>
      <c r="K42" s="402">
        <v>1942.0309999999999</v>
      </c>
      <c r="L42" s="394"/>
    </row>
    <row r="43" spans="1:13">
      <c r="A43" s="374">
        <v>2002</v>
      </c>
      <c r="B43" s="402">
        <v>157.68700000000001</v>
      </c>
      <c r="C43" s="402">
        <v>350.58199999999999</v>
      </c>
      <c r="D43" s="402">
        <v>13392.199000000001</v>
      </c>
      <c r="E43" s="402">
        <v>274.86500000000001</v>
      </c>
      <c r="F43" s="403">
        <v>1137.7259999999999</v>
      </c>
      <c r="G43" s="402">
        <v>1006.65</v>
      </c>
      <c r="H43" s="402">
        <v>1342.654</v>
      </c>
      <c r="I43" s="402"/>
      <c r="J43" s="402">
        <v>14042.483</v>
      </c>
      <c r="K43" s="402">
        <v>1784.3520000000001</v>
      </c>
      <c r="L43" s="394"/>
      <c r="M43" s="262"/>
    </row>
    <row r="44" spans="1:13">
      <c r="A44" s="374">
        <v>2003</v>
      </c>
      <c r="B44" s="403">
        <v>155.196</v>
      </c>
      <c r="C44" s="403">
        <v>471.38900000000001</v>
      </c>
      <c r="D44" s="403">
        <v>16676.277999999998</v>
      </c>
      <c r="E44" s="403">
        <v>300.98700000000002</v>
      </c>
      <c r="F44" s="403">
        <v>1587.104</v>
      </c>
      <c r="G44" s="403">
        <v>969.01400000000001</v>
      </c>
      <c r="H44" s="403">
        <v>1613.655</v>
      </c>
      <c r="I44" s="403"/>
      <c r="J44" s="403">
        <v>12560.949000000001</v>
      </c>
      <c r="K44" s="403">
        <v>1646.5250000000001</v>
      </c>
      <c r="L44" s="262"/>
      <c r="M44" s="262"/>
    </row>
    <row r="45" spans="1:13">
      <c r="A45" s="377">
        <v>2004</v>
      </c>
      <c r="B45" s="403">
        <v>173.61099999999999</v>
      </c>
      <c r="C45" s="403">
        <v>546.16499999999996</v>
      </c>
      <c r="D45" s="403">
        <v>21257.82</v>
      </c>
      <c r="E45" s="403">
        <v>346.322</v>
      </c>
      <c r="F45" s="403">
        <v>1935.0549999999998</v>
      </c>
      <c r="G45" s="403">
        <v>1101.047</v>
      </c>
      <c r="H45" s="403">
        <v>2571.7260000000001</v>
      </c>
      <c r="I45" s="403"/>
      <c r="J45" s="403">
        <v>11841.507000000001</v>
      </c>
      <c r="K45" s="403">
        <v>2067.5129999999999</v>
      </c>
      <c r="L45" s="262"/>
      <c r="M45" s="262"/>
    </row>
    <row r="46" spans="1:13">
      <c r="A46" s="374">
        <v>2005</v>
      </c>
      <c r="B46" s="403">
        <v>183.31299999999999</v>
      </c>
      <c r="C46" s="403">
        <v>516.61699999999996</v>
      </c>
      <c r="D46" s="403">
        <v>28329.481</v>
      </c>
      <c r="E46" s="403">
        <v>332.58300000000003</v>
      </c>
      <c r="F46" s="403">
        <v>2986.6980000000003</v>
      </c>
      <c r="G46" s="403">
        <v>1244.8679999999999</v>
      </c>
      <c r="H46" s="403">
        <v>2837.1959999999999</v>
      </c>
      <c r="I46" s="403"/>
      <c r="J46" s="403">
        <v>13409.228000000001</v>
      </c>
      <c r="K46" s="403">
        <v>2154.6980000000003</v>
      </c>
      <c r="L46" s="262"/>
      <c r="M46" s="262"/>
    </row>
    <row r="47" spans="1:13">
      <c r="A47" s="374">
        <v>2006</v>
      </c>
      <c r="B47" s="403">
        <v>264.62099999999998</v>
      </c>
      <c r="C47" s="403">
        <v>654.95699999999999</v>
      </c>
      <c r="D47" s="403">
        <v>34707.131999999998</v>
      </c>
      <c r="E47" s="403">
        <v>333.25900000000001</v>
      </c>
      <c r="F47" s="403">
        <v>3662.1469999999999</v>
      </c>
      <c r="G47" s="403">
        <v>1323.12</v>
      </c>
      <c r="H47" s="403">
        <v>3044.2629999999999</v>
      </c>
      <c r="I47" s="403"/>
      <c r="J47" s="403">
        <v>17410.422000000002</v>
      </c>
      <c r="K47" s="403">
        <v>1858.1130000000001</v>
      </c>
      <c r="L47" s="262"/>
      <c r="M47" s="262"/>
    </row>
    <row r="48" spans="1:13">
      <c r="A48" s="40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262"/>
      <c r="M48" s="262"/>
    </row>
    <row r="49" spans="1:13"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</row>
    <row r="50" spans="1:13">
      <c r="A50" s="405" t="s">
        <v>1251</v>
      </c>
      <c r="B50" s="262"/>
      <c r="C50" s="262"/>
      <c r="D50" s="262"/>
      <c r="E50" s="262"/>
      <c r="F50" s="262"/>
      <c r="G50" s="262"/>
      <c r="H50" s="262"/>
      <c r="I50" s="262"/>
      <c r="J50" s="262"/>
      <c r="K50" s="262"/>
      <c r="L50" s="262"/>
      <c r="M50" s="262"/>
    </row>
    <row r="51" spans="1:13">
      <c r="A51" s="262" t="s">
        <v>56</v>
      </c>
      <c r="B51" s="262"/>
      <c r="C51" s="262"/>
      <c r="D51" s="262"/>
      <c r="E51" s="262"/>
      <c r="F51" s="262"/>
      <c r="G51" s="262"/>
      <c r="H51" s="262"/>
      <c r="I51" s="262"/>
      <c r="J51" s="262"/>
      <c r="K51" s="262"/>
      <c r="L51" s="262"/>
      <c r="M51" s="262"/>
    </row>
    <row r="52" spans="1:13">
      <c r="A52" s="261" t="s">
        <v>106</v>
      </c>
      <c r="B52" s="261"/>
      <c r="C52" s="261"/>
      <c r="D52" s="261"/>
      <c r="E52" s="261"/>
      <c r="F52" s="261"/>
      <c r="G52" s="261"/>
      <c r="H52" s="261"/>
      <c r="I52" s="261"/>
      <c r="J52" s="261"/>
      <c r="K52" s="261"/>
      <c r="L52" s="262"/>
      <c r="M52" s="262"/>
    </row>
    <row r="53" spans="1:13">
      <c r="A53" s="262"/>
      <c r="B53" s="262"/>
      <c r="C53" s="262"/>
      <c r="D53" s="262"/>
      <c r="E53" s="262"/>
      <c r="F53" s="262"/>
      <c r="G53" s="262"/>
      <c r="H53" s="262"/>
      <c r="I53" s="262"/>
      <c r="J53" s="262"/>
      <c r="K53" s="262"/>
      <c r="L53" s="262"/>
      <c r="M53" s="262"/>
    </row>
    <row r="54" spans="1:13">
      <c r="A54" s="262"/>
      <c r="B54" s="262"/>
      <c r="C54" s="262"/>
      <c r="D54" s="262"/>
      <c r="E54" s="262"/>
      <c r="F54" s="262"/>
      <c r="G54" s="262"/>
      <c r="H54" s="262"/>
      <c r="I54" s="262"/>
      <c r="J54" s="262"/>
      <c r="K54" s="262"/>
      <c r="L54" s="262"/>
      <c r="M54" s="262"/>
    </row>
    <row r="55" spans="1:13"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2"/>
    </row>
    <row r="56" spans="1:13">
      <c r="B56" s="262"/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2"/>
    </row>
    <row r="57" spans="1:13">
      <c r="B57" s="262"/>
      <c r="C57" s="262"/>
      <c r="D57" s="262"/>
      <c r="E57" s="262"/>
      <c r="F57" s="262"/>
      <c r="G57" s="262"/>
      <c r="H57" s="262"/>
      <c r="I57" s="262"/>
      <c r="J57" s="262"/>
      <c r="K57" s="262"/>
      <c r="L57" s="262"/>
      <c r="M57" s="262"/>
    </row>
    <row r="58" spans="1:13">
      <c r="B58" s="262"/>
      <c r="C58" s="262"/>
      <c r="D58" s="262"/>
      <c r="E58" s="262"/>
      <c r="F58" s="262"/>
      <c r="G58" s="262"/>
      <c r="H58" s="262"/>
      <c r="I58" s="262"/>
      <c r="J58" s="262"/>
      <c r="K58" s="262"/>
      <c r="L58" s="262"/>
      <c r="M58" s="262"/>
    </row>
    <row r="59" spans="1:13">
      <c r="B59" s="262"/>
      <c r="C59" s="262"/>
      <c r="D59" s="262"/>
      <c r="E59" s="262"/>
      <c r="F59" s="262"/>
      <c r="G59" s="262"/>
      <c r="H59" s="262"/>
      <c r="I59" s="262"/>
      <c r="J59" s="262"/>
      <c r="K59" s="262"/>
      <c r="L59" s="262"/>
      <c r="M59" s="262"/>
    </row>
    <row r="60" spans="1:13">
      <c r="B60" s="262"/>
      <c r="C60" s="262"/>
      <c r="D60" s="262"/>
      <c r="E60" s="262"/>
      <c r="F60" s="262"/>
      <c r="G60" s="262"/>
      <c r="H60" s="262"/>
      <c r="I60" s="262"/>
      <c r="J60" s="262"/>
      <c r="K60" s="262"/>
      <c r="L60" s="262"/>
      <c r="M60" s="262"/>
    </row>
    <row r="61" spans="1:13">
      <c r="B61" s="262"/>
      <c r="C61" s="262"/>
      <c r="D61" s="262"/>
      <c r="E61" s="262"/>
      <c r="F61" s="262"/>
      <c r="G61" s="262"/>
      <c r="H61" s="262"/>
      <c r="I61" s="262"/>
      <c r="J61" s="262"/>
      <c r="K61" s="262"/>
      <c r="L61" s="262"/>
      <c r="M61" s="262"/>
    </row>
    <row r="62" spans="1:13">
      <c r="B62" s="262"/>
      <c r="C62" s="262"/>
      <c r="D62" s="262"/>
      <c r="E62" s="262"/>
      <c r="F62" s="262"/>
      <c r="G62" s="262"/>
      <c r="H62" s="262"/>
      <c r="I62" s="262"/>
      <c r="J62" s="262"/>
      <c r="K62" s="262"/>
      <c r="L62" s="262"/>
      <c r="M62" s="262"/>
    </row>
    <row r="63" spans="1:13">
      <c r="B63" s="262"/>
      <c r="C63" s="262"/>
      <c r="D63" s="262"/>
      <c r="E63" s="262"/>
      <c r="F63" s="262"/>
      <c r="G63" s="262"/>
      <c r="H63" s="262"/>
      <c r="I63" s="262"/>
      <c r="J63" s="262"/>
      <c r="K63" s="262"/>
      <c r="L63" s="262"/>
      <c r="M63" s="262"/>
    </row>
    <row r="64" spans="1:13">
      <c r="B64" s="262"/>
      <c r="C64" s="262"/>
      <c r="D64" s="262"/>
      <c r="E64" s="262"/>
      <c r="F64" s="262"/>
      <c r="G64" s="262"/>
      <c r="H64" s="262"/>
      <c r="I64" s="262"/>
      <c r="J64" s="262"/>
      <c r="K64" s="262"/>
      <c r="L64" s="262"/>
      <c r="M64" s="262"/>
    </row>
    <row r="65" spans="2:13">
      <c r="B65" s="262"/>
      <c r="C65" s="262"/>
      <c r="D65" s="262"/>
      <c r="E65" s="262"/>
      <c r="F65" s="262"/>
      <c r="G65" s="262"/>
      <c r="H65" s="262"/>
      <c r="I65" s="262"/>
      <c r="J65" s="262"/>
      <c r="K65" s="262"/>
      <c r="L65" s="262"/>
      <c r="M65" s="262"/>
    </row>
    <row r="66" spans="2:13">
      <c r="B66" s="262"/>
      <c r="C66" s="262"/>
      <c r="D66" s="262"/>
      <c r="E66" s="262"/>
      <c r="F66" s="262"/>
      <c r="G66" s="262"/>
      <c r="H66" s="262"/>
      <c r="I66" s="262"/>
      <c r="J66" s="262"/>
      <c r="K66" s="262"/>
      <c r="L66" s="262"/>
      <c r="M66" s="262"/>
    </row>
    <row r="67" spans="2:13"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</row>
    <row r="68" spans="2:13">
      <c r="B68" s="262"/>
      <c r="C68" s="262"/>
      <c r="D68" s="262"/>
      <c r="E68" s="262"/>
      <c r="F68" s="262"/>
      <c r="G68" s="262"/>
      <c r="H68" s="262"/>
      <c r="I68" s="262"/>
      <c r="J68" s="262"/>
      <c r="K68" s="262"/>
      <c r="L68" s="262"/>
      <c r="M68" s="262"/>
    </row>
    <row r="69" spans="2:13">
      <c r="B69" s="262"/>
      <c r="C69" s="262"/>
      <c r="D69" s="262"/>
      <c r="E69" s="262"/>
      <c r="F69" s="262"/>
      <c r="G69" s="262"/>
      <c r="H69" s="262"/>
      <c r="I69" s="262"/>
      <c r="J69" s="262"/>
      <c r="K69" s="262"/>
      <c r="L69" s="262"/>
      <c r="M69" s="262"/>
    </row>
    <row r="70" spans="2:13">
      <c r="B70" s="262"/>
      <c r="C70" s="262"/>
      <c r="D70" s="262"/>
      <c r="E70" s="262"/>
      <c r="F70" s="262"/>
      <c r="G70" s="262"/>
      <c r="H70" s="262"/>
      <c r="I70" s="262"/>
      <c r="J70" s="262"/>
      <c r="K70" s="262"/>
      <c r="L70" s="262"/>
      <c r="M70" s="26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C206"/>
  <sheetViews>
    <sheetView workbookViewId="0"/>
  </sheetViews>
  <sheetFormatPr defaultRowHeight="12.3"/>
  <sheetData>
    <row r="2" spans="1:29">
      <c r="A2" s="186" t="s">
        <v>1022</v>
      </c>
      <c r="G2" s="187"/>
      <c r="I2" s="187" t="s">
        <v>57</v>
      </c>
      <c r="J2" s="186" t="s">
        <v>1022</v>
      </c>
      <c r="P2" s="187"/>
      <c r="R2" s="187" t="s">
        <v>57</v>
      </c>
      <c r="S2" s="186" t="s">
        <v>1022</v>
      </c>
      <c r="T2" s="187"/>
      <c r="U2" s="187"/>
      <c r="V2" s="187"/>
      <c r="W2" s="187"/>
      <c r="X2" s="187"/>
      <c r="Y2" s="187"/>
      <c r="Z2" s="187"/>
      <c r="AA2" s="187" t="s">
        <v>57</v>
      </c>
    </row>
    <row r="3" spans="1:29" ht="49.2">
      <c r="A3" s="239" t="s">
        <v>1185</v>
      </c>
      <c r="D3" s="240"/>
      <c r="G3" s="188"/>
      <c r="I3" s="188" t="s">
        <v>461</v>
      </c>
      <c r="J3" s="239" t="s">
        <v>1185</v>
      </c>
      <c r="P3" s="188"/>
      <c r="R3" s="188" t="s">
        <v>1186</v>
      </c>
      <c r="S3" s="239" t="s">
        <v>1185</v>
      </c>
      <c r="T3" s="188"/>
      <c r="U3" s="188"/>
      <c r="V3" s="188"/>
      <c r="W3" s="188"/>
      <c r="X3" s="188"/>
      <c r="Y3" s="188"/>
      <c r="Z3" s="188"/>
      <c r="AA3" s="188" t="s">
        <v>636</v>
      </c>
      <c r="AC3" s="248"/>
    </row>
    <row r="4" spans="1:29" ht="36.9">
      <c r="A4" s="241" t="s">
        <v>1132</v>
      </c>
      <c r="D4" s="240"/>
      <c r="G4" s="188"/>
      <c r="I4" s="188"/>
      <c r="J4" s="241" t="s">
        <v>1132</v>
      </c>
      <c r="P4" s="188"/>
      <c r="R4" s="188"/>
      <c r="S4" s="241" t="s">
        <v>1132</v>
      </c>
      <c r="T4" s="188"/>
      <c r="U4" s="188"/>
      <c r="V4" s="188"/>
      <c r="W4" s="188"/>
      <c r="X4" s="188"/>
      <c r="Y4" s="188"/>
      <c r="Z4" s="188"/>
      <c r="AA4" s="188"/>
      <c r="AC4" s="248"/>
    </row>
    <row r="5" spans="1:29">
      <c r="A5" s="239"/>
      <c r="B5" s="191"/>
      <c r="C5" s="191"/>
      <c r="D5" s="191"/>
      <c r="E5" s="191"/>
      <c r="F5" s="191"/>
      <c r="G5" s="191"/>
      <c r="H5" s="191"/>
      <c r="I5" s="188"/>
      <c r="J5" s="239"/>
      <c r="K5" s="191"/>
      <c r="L5" s="191"/>
      <c r="M5" s="191"/>
      <c r="N5" s="191"/>
      <c r="O5" s="191"/>
      <c r="P5" s="191"/>
      <c r="Q5" s="191"/>
      <c r="R5" s="188"/>
      <c r="S5" s="239"/>
      <c r="T5" s="191"/>
      <c r="U5" s="191"/>
      <c r="V5" s="191"/>
      <c r="W5" s="191"/>
      <c r="X5" s="191"/>
      <c r="Y5" s="191"/>
      <c r="Z5" s="191"/>
      <c r="AA5" s="191"/>
    </row>
    <row r="6" spans="1:29">
      <c r="A6" s="242"/>
      <c r="B6" s="208"/>
      <c r="C6" s="208"/>
      <c r="D6" s="208"/>
      <c r="E6" s="208"/>
      <c r="F6" s="208"/>
      <c r="G6" s="208"/>
      <c r="H6" s="208"/>
      <c r="I6" s="215"/>
      <c r="J6" s="242"/>
      <c r="K6" s="208"/>
      <c r="L6" s="208"/>
      <c r="M6" s="208"/>
      <c r="N6" s="208"/>
      <c r="O6" s="208"/>
      <c r="P6" s="208"/>
      <c r="Q6" s="208"/>
      <c r="R6" s="208"/>
      <c r="S6" s="242"/>
      <c r="T6" s="208"/>
      <c r="U6" s="208"/>
      <c r="V6" s="208"/>
      <c r="W6" s="208"/>
      <c r="X6" s="208"/>
      <c r="Y6" s="208"/>
      <c r="Z6" s="208"/>
      <c r="AA6" s="208"/>
    </row>
    <row r="7" spans="1:29">
      <c r="A7" s="237" t="s">
        <v>1024</v>
      </c>
      <c r="B7" s="233">
        <v>1993</v>
      </c>
      <c r="C7" s="233">
        <v>1994</v>
      </c>
      <c r="D7" s="243">
        <v>1995</v>
      </c>
      <c r="E7" s="233">
        <v>1996</v>
      </c>
      <c r="F7" s="233">
        <v>1997</v>
      </c>
      <c r="G7" s="233">
        <v>1998</v>
      </c>
      <c r="H7" s="233">
        <v>1999</v>
      </c>
      <c r="I7" s="233">
        <v>2000</v>
      </c>
      <c r="J7" s="237" t="s">
        <v>1024</v>
      </c>
      <c r="K7" s="233">
        <v>2001</v>
      </c>
      <c r="L7" s="233">
        <v>2002</v>
      </c>
      <c r="M7" s="234">
        <v>2003</v>
      </c>
      <c r="N7" s="233">
        <v>2004</v>
      </c>
      <c r="O7" s="233">
        <v>2005</v>
      </c>
      <c r="P7" s="233">
        <v>2006</v>
      </c>
      <c r="Q7" s="233">
        <v>2007</v>
      </c>
      <c r="R7" s="233">
        <v>2008</v>
      </c>
      <c r="S7" s="237" t="s">
        <v>1024</v>
      </c>
      <c r="W7" s="244">
        <v>2009</v>
      </c>
      <c r="X7" s="244">
        <v>2010</v>
      </c>
      <c r="Y7" s="244">
        <v>2011</v>
      </c>
      <c r="Z7" s="244">
        <v>2012</v>
      </c>
      <c r="AA7" s="244">
        <v>2013</v>
      </c>
    </row>
    <row r="8" spans="1:29">
      <c r="A8" s="239"/>
      <c r="J8" s="239"/>
      <c r="S8" s="239"/>
      <c r="T8" s="245"/>
      <c r="U8" s="245"/>
      <c r="V8" s="245"/>
    </row>
    <row r="9" spans="1:29">
      <c r="A9" s="242"/>
      <c r="B9" s="208"/>
      <c r="C9" s="208"/>
      <c r="D9" s="208"/>
      <c r="E9" s="208"/>
      <c r="F9" s="208"/>
      <c r="G9" s="208"/>
      <c r="H9" s="208"/>
      <c r="I9" s="208"/>
      <c r="J9" s="242"/>
      <c r="K9" s="208"/>
      <c r="L9" s="208"/>
      <c r="M9" s="208"/>
      <c r="N9" s="208"/>
      <c r="O9" s="208"/>
      <c r="P9" s="208"/>
      <c r="Q9" s="208"/>
      <c r="R9" s="208"/>
      <c r="S9" s="242"/>
      <c r="W9" s="208"/>
      <c r="X9" s="208"/>
      <c r="Y9" s="208"/>
      <c r="Z9" s="208"/>
      <c r="AA9" s="208"/>
    </row>
    <row r="10" spans="1:29">
      <c r="A10" s="267" t="s">
        <v>990</v>
      </c>
      <c r="B10" s="265">
        <v>51885.968999999997</v>
      </c>
      <c r="C10" s="265">
        <v>60882.199000000001</v>
      </c>
      <c r="D10" s="265">
        <v>79541.554000000004</v>
      </c>
      <c r="E10" s="265">
        <v>95999.74</v>
      </c>
      <c r="F10" s="265">
        <v>110431.49800000001</v>
      </c>
      <c r="G10" s="265">
        <v>117539.29399999999</v>
      </c>
      <c r="H10" s="265">
        <v>136361.81599999999</v>
      </c>
      <c r="I10" s="265">
        <v>166120.73699999999</v>
      </c>
      <c r="J10" s="267" t="s">
        <v>990</v>
      </c>
      <c r="K10" s="265">
        <v>158779.73300000001</v>
      </c>
      <c r="L10" s="265">
        <v>161045.98000000001</v>
      </c>
      <c r="M10" s="265">
        <v>164766.43599999999</v>
      </c>
      <c r="N10" s="265">
        <v>187998.55499999999</v>
      </c>
      <c r="O10" s="265">
        <v>214232.95600000001</v>
      </c>
      <c r="P10" s="265">
        <v>249925.144</v>
      </c>
      <c r="Q10" s="265">
        <v>271875.31199999998</v>
      </c>
      <c r="R10" s="265">
        <v>291342.59499999997</v>
      </c>
      <c r="S10" s="267" t="s">
        <v>990</v>
      </c>
      <c r="T10" s="417"/>
      <c r="U10" s="417"/>
      <c r="V10" s="417"/>
      <c r="W10" s="265">
        <v>229703.55</v>
      </c>
      <c r="X10" s="265">
        <v>298473.14600000001</v>
      </c>
      <c r="Y10" s="265">
        <v>349375.04399999999</v>
      </c>
      <c r="Z10" s="265">
        <v>370705.78399999999</v>
      </c>
      <c r="AA10" s="265">
        <v>380188.592</v>
      </c>
    </row>
    <row r="11" spans="1:29">
      <c r="A11" s="246"/>
      <c r="B11" s="249"/>
      <c r="C11" s="249"/>
      <c r="D11" s="249"/>
      <c r="E11" s="249"/>
      <c r="F11" s="249"/>
      <c r="G11" s="249"/>
      <c r="H11" s="249"/>
      <c r="I11" s="249"/>
      <c r="J11" s="250"/>
      <c r="K11" s="247"/>
      <c r="L11" s="247"/>
      <c r="M11" s="247"/>
      <c r="N11" s="247"/>
      <c r="O11" s="247"/>
      <c r="P11" s="247"/>
      <c r="Q11" s="247"/>
      <c r="R11" s="247"/>
      <c r="S11" s="250"/>
      <c r="W11" s="247"/>
      <c r="X11" s="247"/>
      <c r="Y11" s="247"/>
      <c r="Z11" s="247"/>
      <c r="AA11" s="247"/>
    </row>
    <row r="12" spans="1:29" ht="30.6">
      <c r="A12" s="246" t="s">
        <v>1025</v>
      </c>
      <c r="B12" s="247">
        <v>450.83</v>
      </c>
      <c r="C12" s="247">
        <v>362.58199999999999</v>
      </c>
      <c r="D12" s="247">
        <v>540.70699999999999</v>
      </c>
      <c r="E12" s="247">
        <v>131.178</v>
      </c>
      <c r="F12" s="247">
        <v>200.03100000000001</v>
      </c>
      <c r="G12" s="247">
        <v>204.66900000000001</v>
      </c>
      <c r="H12" s="247">
        <v>292.90499999999997</v>
      </c>
      <c r="I12" s="247">
        <v>407.447</v>
      </c>
      <c r="J12" s="246" t="s">
        <v>1025</v>
      </c>
      <c r="K12" s="247">
        <v>414.11</v>
      </c>
      <c r="L12" s="247">
        <v>352.786</v>
      </c>
      <c r="M12" s="247">
        <v>476.32499999999999</v>
      </c>
      <c r="N12" s="247">
        <v>549.15</v>
      </c>
      <c r="O12" s="247">
        <v>521.82799999999997</v>
      </c>
      <c r="P12" s="247">
        <v>659.07500000000005</v>
      </c>
      <c r="Q12" s="247">
        <v>480.06900000000002</v>
      </c>
      <c r="R12" s="247">
        <v>315.63499999999999</v>
      </c>
      <c r="S12" s="246" t="s">
        <v>1025</v>
      </c>
      <c r="W12" s="247">
        <v>399.69900000000001</v>
      </c>
      <c r="X12" s="247">
        <v>543.56299999999999</v>
      </c>
      <c r="Y12" s="247">
        <v>634.83100000000002</v>
      </c>
      <c r="Z12" s="247">
        <v>754.68600000000004</v>
      </c>
      <c r="AA12" s="247">
        <v>531.54600000000005</v>
      </c>
    </row>
    <row r="13" spans="1:29" ht="30.6">
      <c r="A13" s="246" t="s">
        <v>1026</v>
      </c>
      <c r="B13" s="247">
        <v>36.591000000000001</v>
      </c>
      <c r="C13" s="247">
        <v>41.704000000000001</v>
      </c>
      <c r="D13" s="247">
        <v>63.183999999999997</v>
      </c>
      <c r="E13" s="247">
        <v>100.57299999999999</v>
      </c>
      <c r="F13" s="247">
        <v>142.90199999999999</v>
      </c>
      <c r="G13" s="247">
        <v>144.04599999999999</v>
      </c>
      <c r="H13" s="247">
        <v>161.13300000000001</v>
      </c>
      <c r="I13" s="247">
        <v>205.04300000000001</v>
      </c>
      <c r="J13" s="246" t="s">
        <v>1026</v>
      </c>
      <c r="K13" s="247">
        <v>214.36600000000001</v>
      </c>
      <c r="L13" s="247">
        <v>204.56299999999999</v>
      </c>
      <c r="M13" s="247">
        <v>172.78200000000001</v>
      </c>
      <c r="N13" s="247">
        <v>226.66</v>
      </c>
      <c r="O13" s="247">
        <v>310.74099999999999</v>
      </c>
      <c r="P13" s="247">
        <v>351.48099999999999</v>
      </c>
      <c r="Q13" s="247">
        <v>431.81900000000002</v>
      </c>
      <c r="R13" s="247">
        <v>536.31600000000003</v>
      </c>
      <c r="S13" s="246" t="s">
        <v>1026</v>
      </c>
      <c r="W13" s="247">
        <v>468.29199999999997</v>
      </c>
      <c r="X13" s="247">
        <v>635.64800000000002</v>
      </c>
      <c r="Y13" s="247">
        <v>957.71500000000003</v>
      </c>
      <c r="Z13" s="247">
        <v>1240.962</v>
      </c>
      <c r="AA13" s="247">
        <v>1185.2249999999999</v>
      </c>
    </row>
    <row r="14" spans="1:29" ht="40.799999999999997">
      <c r="A14" s="246" t="s">
        <v>1027</v>
      </c>
      <c r="B14" s="247">
        <v>334.80900000000003</v>
      </c>
      <c r="C14" s="247">
        <v>393.66399999999999</v>
      </c>
      <c r="D14" s="247">
        <v>607.91399999999999</v>
      </c>
      <c r="E14" s="247">
        <v>678.01099999999997</v>
      </c>
      <c r="F14" s="247">
        <v>704.88599999999997</v>
      </c>
      <c r="G14" s="247">
        <v>561.31899999999996</v>
      </c>
      <c r="H14" s="247">
        <v>578.55999999999995</v>
      </c>
      <c r="I14" s="247">
        <v>633.28099999999995</v>
      </c>
      <c r="J14" s="246" t="s">
        <v>1027</v>
      </c>
      <c r="K14" s="247">
        <v>566.83199999999999</v>
      </c>
      <c r="L14" s="247">
        <v>503.68799999999999</v>
      </c>
      <c r="M14" s="247">
        <v>555.57299999999998</v>
      </c>
      <c r="N14" s="247">
        <v>565.06600000000003</v>
      </c>
      <c r="O14" s="247">
        <v>564.26499999999999</v>
      </c>
      <c r="P14" s="247">
        <v>589.98900000000003</v>
      </c>
      <c r="Q14" s="247">
        <v>692.803</v>
      </c>
      <c r="R14" s="247">
        <v>648.904</v>
      </c>
      <c r="S14" s="246" t="s">
        <v>1027</v>
      </c>
      <c r="W14" s="247">
        <v>673.32100000000003</v>
      </c>
      <c r="X14" s="247">
        <v>661.14700000000005</v>
      </c>
      <c r="Y14" s="247">
        <v>934.58299999999997</v>
      </c>
      <c r="Z14" s="247">
        <v>837.50699999999995</v>
      </c>
      <c r="AA14" s="247">
        <v>824.25800000000004</v>
      </c>
    </row>
    <row r="15" spans="1:29" ht="40.799999999999997">
      <c r="A15" s="246" t="s">
        <v>1028</v>
      </c>
      <c r="B15" s="247">
        <v>41.694000000000003</v>
      </c>
      <c r="C15" s="247">
        <v>40.631</v>
      </c>
      <c r="D15" s="247">
        <v>39.667999999999999</v>
      </c>
      <c r="E15" s="247">
        <v>71.212999999999994</v>
      </c>
      <c r="F15" s="247">
        <v>67.754000000000005</v>
      </c>
      <c r="G15" s="247">
        <v>70.037999999999997</v>
      </c>
      <c r="H15" s="247">
        <v>70.497</v>
      </c>
      <c r="I15" s="247">
        <v>80.998000000000005</v>
      </c>
      <c r="J15" s="246" t="s">
        <v>1028</v>
      </c>
      <c r="K15" s="247">
        <v>78.933000000000007</v>
      </c>
      <c r="L15" s="247">
        <v>106.937</v>
      </c>
      <c r="M15" s="247">
        <v>116.50700000000001</v>
      </c>
      <c r="N15" s="247">
        <v>109.131</v>
      </c>
      <c r="O15" s="247">
        <v>107.277</v>
      </c>
      <c r="P15" s="247">
        <v>117.315</v>
      </c>
      <c r="Q15" s="247">
        <v>130.351</v>
      </c>
      <c r="R15" s="247">
        <v>176.50700000000001</v>
      </c>
      <c r="S15" s="246" t="s">
        <v>1028</v>
      </c>
      <c r="W15" s="247">
        <v>162.94300000000001</v>
      </c>
      <c r="X15" s="247">
        <v>188.59800000000001</v>
      </c>
      <c r="Y15" s="247">
        <v>220.41</v>
      </c>
      <c r="Z15" s="247">
        <v>229.00899999999999</v>
      </c>
      <c r="AA15" s="247">
        <v>255.14400000000001</v>
      </c>
    </row>
    <row r="16" spans="1:29" ht="40.799999999999997">
      <c r="A16" s="246" t="s">
        <v>1031</v>
      </c>
      <c r="B16" s="247">
        <v>4.1130000000000004</v>
      </c>
      <c r="C16" s="247">
        <v>3.5579999999999998</v>
      </c>
      <c r="D16" s="247">
        <v>4.3239999999999998</v>
      </c>
      <c r="E16" s="247">
        <v>5.5679999999999996</v>
      </c>
      <c r="F16" s="247">
        <v>5.4269999999999996</v>
      </c>
      <c r="G16" s="247">
        <v>7.9960000000000004</v>
      </c>
      <c r="H16" s="247">
        <v>9.6590000000000007</v>
      </c>
      <c r="I16" s="247">
        <v>9.5570000000000004</v>
      </c>
      <c r="J16" s="246" t="s">
        <v>1031</v>
      </c>
      <c r="K16" s="247">
        <v>7.7519999999999998</v>
      </c>
      <c r="L16" s="247">
        <v>4.7240000000000002</v>
      </c>
      <c r="M16" s="247">
        <v>4.2480000000000002</v>
      </c>
      <c r="N16" s="247">
        <v>5.7590000000000003</v>
      </c>
      <c r="O16" s="247">
        <v>11.625</v>
      </c>
      <c r="P16" s="247">
        <v>11.66</v>
      </c>
      <c r="Q16" s="247">
        <v>16.701000000000001</v>
      </c>
      <c r="R16" s="247">
        <v>24.062999999999999</v>
      </c>
      <c r="S16" s="246" t="s">
        <v>1031</v>
      </c>
      <c r="W16" s="247">
        <v>22.091000000000001</v>
      </c>
      <c r="X16" s="247">
        <v>25.135000000000002</v>
      </c>
      <c r="Y16" s="247">
        <v>33.043999999999997</v>
      </c>
      <c r="Z16" s="247">
        <v>25.550999999999998</v>
      </c>
      <c r="AA16" s="247">
        <v>30.466999999999999</v>
      </c>
    </row>
    <row r="17" spans="1:27" ht="40.799999999999997">
      <c r="A17" s="246" t="s">
        <v>1032</v>
      </c>
      <c r="B17" s="247">
        <v>25.478999999999999</v>
      </c>
      <c r="C17" s="247">
        <v>28.715</v>
      </c>
      <c r="D17" s="247">
        <v>34.655999999999999</v>
      </c>
      <c r="E17" s="247">
        <v>35.67</v>
      </c>
      <c r="F17" s="247">
        <v>40.673999999999999</v>
      </c>
      <c r="G17" s="247">
        <v>44.296999999999997</v>
      </c>
      <c r="H17" s="247">
        <v>51.366999999999997</v>
      </c>
      <c r="I17" s="247">
        <v>52.499000000000002</v>
      </c>
      <c r="J17" s="246" t="s">
        <v>1032</v>
      </c>
      <c r="K17" s="247">
        <v>51.600999999999999</v>
      </c>
      <c r="L17" s="247">
        <v>49.49</v>
      </c>
      <c r="M17" s="247">
        <v>43.850999999999999</v>
      </c>
      <c r="N17" s="247">
        <v>43.503</v>
      </c>
      <c r="O17" s="247">
        <v>46.798000000000002</v>
      </c>
      <c r="P17" s="247">
        <v>76.290999999999997</v>
      </c>
      <c r="Q17" s="247">
        <v>58.119</v>
      </c>
      <c r="R17" s="247">
        <v>58.415999999999997</v>
      </c>
      <c r="S17" s="246" t="s">
        <v>1032</v>
      </c>
      <c r="W17" s="247">
        <v>53.42</v>
      </c>
      <c r="X17" s="247">
        <v>55.613</v>
      </c>
      <c r="Y17" s="247">
        <v>53.704000000000001</v>
      </c>
      <c r="Z17" s="247">
        <v>58.252000000000002</v>
      </c>
      <c r="AA17" s="247">
        <v>60.469000000000001</v>
      </c>
    </row>
    <row r="18" spans="1:27" ht="51">
      <c r="A18" s="246" t="s">
        <v>1033</v>
      </c>
      <c r="B18" s="247">
        <v>1237.8989999999999</v>
      </c>
      <c r="C18" s="247">
        <v>1318.03</v>
      </c>
      <c r="D18" s="247">
        <v>1775.2380000000001</v>
      </c>
      <c r="E18" s="247">
        <v>1680.4010000000001</v>
      </c>
      <c r="F18" s="247">
        <v>1719.6959999999999</v>
      </c>
      <c r="G18" s="247">
        <v>1954.8520000000001</v>
      </c>
      <c r="H18" s="247">
        <v>2024.414</v>
      </c>
      <c r="I18" s="247">
        <v>2149.087</v>
      </c>
      <c r="J18" s="246" t="s">
        <v>1033</v>
      </c>
      <c r="K18" s="247">
        <v>2329.614</v>
      </c>
      <c r="L18" s="247">
        <v>2242.8879999999999</v>
      </c>
      <c r="M18" s="247">
        <v>2613.297</v>
      </c>
      <c r="N18" s="247">
        <v>2996.7069999999999</v>
      </c>
      <c r="O18" s="247">
        <v>3121.9070000000002</v>
      </c>
      <c r="P18" s="247">
        <v>3478.7489999999998</v>
      </c>
      <c r="Q18" s="247">
        <v>3557.82</v>
      </c>
      <c r="R18" s="247">
        <v>3868.9859999999999</v>
      </c>
      <c r="S18" s="246" t="s">
        <v>1033</v>
      </c>
      <c r="W18" s="247">
        <v>3694.3919999999998</v>
      </c>
      <c r="X18" s="247">
        <v>4380.8630000000003</v>
      </c>
      <c r="Y18" s="247">
        <v>4992.357</v>
      </c>
      <c r="Z18" s="247">
        <v>4968.5259999999998</v>
      </c>
      <c r="AA18" s="247">
        <v>5504.0249999999996</v>
      </c>
    </row>
    <row r="19" spans="1:27" ht="30.6">
      <c r="A19" s="246" t="s">
        <v>1034</v>
      </c>
      <c r="B19" s="247">
        <v>437.06</v>
      </c>
      <c r="C19" s="247">
        <v>512.55600000000004</v>
      </c>
      <c r="D19" s="247">
        <v>626.93399999999997</v>
      </c>
      <c r="E19" s="247">
        <v>658.60500000000002</v>
      </c>
      <c r="F19" s="247">
        <v>650.85199999999998</v>
      </c>
      <c r="G19" s="247">
        <v>749.27200000000005</v>
      </c>
      <c r="H19" s="247">
        <v>812.41300000000001</v>
      </c>
      <c r="I19" s="247">
        <v>772.33799999999997</v>
      </c>
      <c r="J19" s="246" t="s">
        <v>1034</v>
      </c>
      <c r="K19" s="247">
        <v>777.53599999999994</v>
      </c>
      <c r="L19" s="247">
        <v>784.24699999999996</v>
      </c>
      <c r="M19" s="247">
        <v>1056.819</v>
      </c>
      <c r="N19" s="247">
        <v>1238.7149999999999</v>
      </c>
      <c r="O19" s="247">
        <v>1474.297</v>
      </c>
      <c r="P19" s="247">
        <v>1600.0129999999999</v>
      </c>
      <c r="Q19" s="247">
        <v>2061.788</v>
      </c>
      <c r="R19" s="247">
        <v>2027.7</v>
      </c>
      <c r="S19" s="246" t="s">
        <v>1034</v>
      </c>
      <c r="W19" s="247">
        <v>2207.009</v>
      </c>
      <c r="X19" s="247">
        <v>2383.5569999999998</v>
      </c>
      <c r="Y19" s="247">
        <v>2686.6469999999999</v>
      </c>
      <c r="Z19" s="247">
        <v>3071.509</v>
      </c>
      <c r="AA19" s="247">
        <v>3397.6819999999998</v>
      </c>
    </row>
    <row r="20" spans="1:27" ht="30.6">
      <c r="A20" s="246" t="s">
        <v>1035</v>
      </c>
      <c r="B20" s="247">
        <v>295.56200000000001</v>
      </c>
      <c r="C20" s="247">
        <v>425.37900000000002</v>
      </c>
      <c r="D20" s="247">
        <v>782.46400000000006</v>
      </c>
      <c r="E20" s="247">
        <v>767.76</v>
      </c>
      <c r="F20" s="247">
        <v>943.54100000000005</v>
      </c>
      <c r="G20" s="247">
        <v>719.46900000000005</v>
      </c>
      <c r="H20" s="247">
        <v>669.83500000000004</v>
      </c>
      <c r="I20" s="247">
        <v>698.5</v>
      </c>
      <c r="J20" s="246" t="s">
        <v>1035</v>
      </c>
      <c r="K20" s="247">
        <v>277.46499999999997</v>
      </c>
      <c r="L20" s="247">
        <v>223.553</v>
      </c>
      <c r="M20" s="247">
        <v>215.179</v>
      </c>
      <c r="N20" s="247">
        <v>238.31200000000001</v>
      </c>
      <c r="O20" s="247">
        <v>272.851</v>
      </c>
      <c r="P20" s="247">
        <v>347.71100000000001</v>
      </c>
      <c r="Q20" s="247">
        <v>383.238</v>
      </c>
      <c r="R20" s="247">
        <v>383.005</v>
      </c>
      <c r="S20" s="246" t="s">
        <v>1035</v>
      </c>
      <c r="W20" s="247">
        <v>402.851</v>
      </c>
      <c r="X20" s="247">
        <v>431.10500000000002</v>
      </c>
      <c r="Y20" s="247">
        <v>748.74900000000002</v>
      </c>
      <c r="Z20" s="247">
        <v>801.64800000000002</v>
      </c>
      <c r="AA20" s="247">
        <v>565.04399999999998</v>
      </c>
    </row>
    <row r="21" spans="1:27" ht="20.399999999999999">
      <c r="A21" s="246" t="s">
        <v>1036</v>
      </c>
      <c r="B21" s="247">
        <v>6.3079999999999998</v>
      </c>
      <c r="C21" s="247">
        <v>19.382999999999999</v>
      </c>
      <c r="D21" s="247">
        <v>85.710999999999999</v>
      </c>
      <c r="E21" s="247">
        <v>40.86</v>
      </c>
      <c r="F21" s="247">
        <v>99.350999999999999</v>
      </c>
      <c r="G21" s="247">
        <v>64.765000000000001</v>
      </c>
      <c r="H21" s="247">
        <v>56.534999999999997</v>
      </c>
      <c r="I21" s="247">
        <v>80.650000000000006</v>
      </c>
      <c r="J21" s="246" t="s">
        <v>1036</v>
      </c>
      <c r="K21" s="247">
        <v>82.293999999999997</v>
      </c>
      <c r="L21" s="247">
        <v>92.05</v>
      </c>
      <c r="M21" s="247">
        <v>108.47199999999999</v>
      </c>
      <c r="N21" s="247">
        <v>57.771000000000001</v>
      </c>
      <c r="O21" s="247">
        <v>81.53</v>
      </c>
      <c r="P21" s="247">
        <v>121.76600000000001</v>
      </c>
      <c r="Q21" s="247">
        <v>225.93</v>
      </c>
      <c r="R21" s="247">
        <v>619.37</v>
      </c>
      <c r="S21" s="246" t="s">
        <v>1036</v>
      </c>
      <c r="W21" s="247">
        <v>368.25200000000001</v>
      </c>
      <c r="X21" s="247">
        <v>247.47900000000001</v>
      </c>
      <c r="Y21" s="247">
        <v>342.40100000000001</v>
      </c>
      <c r="Z21" s="247">
        <v>439.55700000000002</v>
      </c>
      <c r="AA21" s="247">
        <v>510.71300000000002</v>
      </c>
    </row>
    <row r="22" spans="1:27" ht="40.799999999999997">
      <c r="A22" s="246" t="s">
        <v>1037</v>
      </c>
      <c r="B22" s="247">
        <v>7.84</v>
      </c>
      <c r="C22" s="247">
        <v>25.782</v>
      </c>
      <c r="D22" s="247">
        <v>19.850999999999999</v>
      </c>
      <c r="E22" s="247">
        <v>23.472999999999999</v>
      </c>
      <c r="F22" s="247">
        <v>21.210999999999999</v>
      </c>
      <c r="G22" s="247">
        <v>25.896999999999998</v>
      </c>
      <c r="H22" s="247">
        <v>36.768000000000001</v>
      </c>
      <c r="I22" s="247">
        <v>23.568000000000001</v>
      </c>
      <c r="J22" s="246" t="s">
        <v>1037</v>
      </c>
      <c r="K22" s="247">
        <v>27.399000000000001</v>
      </c>
      <c r="L22" s="247">
        <v>26.599</v>
      </c>
      <c r="M22" s="247">
        <v>31.545000000000002</v>
      </c>
      <c r="N22" s="247">
        <v>44.518000000000001</v>
      </c>
      <c r="O22" s="247">
        <v>50.991</v>
      </c>
      <c r="P22" s="247">
        <v>44.482999999999997</v>
      </c>
      <c r="Q22" s="247">
        <v>75.131</v>
      </c>
      <c r="R22" s="247">
        <v>116.664</v>
      </c>
      <c r="S22" s="246" t="s">
        <v>1037</v>
      </c>
      <c r="W22" s="247">
        <v>99.864000000000004</v>
      </c>
      <c r="X22" s="247">
        <v>103.256</v>
      </c>
      <c r="Y22" s="247">
        <v>138.863</v>
      </c>
      <c r="Z22" s="247">
        <v>146.83600000000001</v>
      </c>
      <c r="AA22" s="247">
        <v>157.79499999999999</v>
      </c>
    </row>
    <row r="23" spans="1:27">
      <c r="A23" s="251" t="s">
        <v>637</v>
      </c>
      <c r="J23" s="251" t="s">
        <v>637</v>
      </c>
      <c r="S23" s="251" t="s">
        <v>637</v>
      </c>
    </row>
    <row r="24" spans="1:27" ht="20.399999999999999">
      <c r="A24" s="246" t="s">
        <v>638</v>
      </c>
      <c r="B24" s="253">
        <v>46.625</v>
      </c>
      <c r="C24" s="253">
        <v>42.280999999999999</v>
      </c>
      <c r="D24" s="253">
        <v>44.805999999999997</v>
      </c>
      <c r="E24" s="253">
        <v>56.218000000000004</v>
      </c>
      <c r="F24" s="253">
        <v>67.756</v>
      </c>
      <c r="G24" s="253">
        <v>66.194000000000003</v>
      </c>
      <c r="H24" s="253">
        <v>63.131</v>
      </c>
      <c r="I24" s="253">
        <v>73.822000000000003</v>
      </c>
      <c r="J24" s="246" t="s">
        <v>638</v>
      </c>
      <c r="K24" s="253">
        <v>61.898000000000003</v>
      </c>
      <c r="L24" s="253">
        <v>55.622</v>
      </c>
      <c r="M24" s="253">
        <v>59.872999999999998</v>
      </c>
      <c r="N24" s="253">
        <v>77.244</v>
      </c>
      <c r="O24" s="253">
        <v>71.441999999999993</v>
      </c>
      <c r="P24" s="253">
        <v>79.185000000000002</v>
      </c>
      <c r="Q24" s="253">
        <v>90.26</v>
      </c>
      <c r="R24" s="253">
        <v>114.22799999999999</v>
      </c>
      <c r="S24" s="246" t="s">
        <v>638</v>
      </c>
      <c r="W24" s="247">
        <v>100.654</v>
      </c>
      <c r="X24" s="247">
        <v>106.17</v>
      </c>
      <c r="Y24" s="247">
        <v>123.642</v>
      </c>
      <c r="Z24" s="247">
        <v>138.958</v>
      </c>
      <c r="AA24" s="247">
        <v>163.89599999999999</v>
      </c>
    </row>
    <row r="25" spans="1:27" ht="40.799999999999997">
      <c r="A25" s="246" t="s">
        <v>639</v>
      </c>
      <c r="J25" s="246" t="s">
        <v>639</v>
      </c>
      <c r="S25" s="246" t="s">
        <v>639</v>
      </c>
    </row>
    <row r="26" spans="1:27" ht="20.399999999999999">
      <c r="A26" s="246" t="s">
        <v>641</v>
      </c>
      <c r="B26" s="211">
        <v>22.31</v>
      </c>
      <c r="C26" s="211">
        <v>23.599</v>
      </c>
      <c r="D26" s="211">
        <v>23.77</v>
      </c>
      <c r="E26" s="211">
        <v>29.666</v>
      </c>
      <c r="F26" s="211">
        <v>31.948</v>
      </c>
      <c r="G26" s="211">
        <v>36.164000000000001</v>
      </c>
      <c r="H26" s="211">
        <v>43.679000000000002</v>
      </c>
      <c r="I26" s="211">
        <v>43.405000000000001</v>
      </c>
      <c r="J26" s="246" t="s">
        <v>641</v>
      </c>
      <c r="K26" s="211">
        <v>43.445</v>
      </c>
      <c r="L26" s="211">
        <v>49.106000000000002</v>
      </c>
      <c r="M26" s="211">
        <v>56.777999999999999</v>
      </c>
      <c r="N26" s="211">
        <v>60.203000000000003</v>
      </c>
      <c r="O26" s="211">
        <v>62.265999999999998</v>
      </c>
      <c r="P26" s="211">
        <v>78.063999999999993</v>
      </c>
      <c r="Q26" s="211">
        <v>69.930000000000007</v>
      </c>
      <c r="R26" s="211">
        <v>77.343000000000004</v>
      </c>
      <c r="S26" s="246" t="s">
        <v>641</v>
      </c>
      <c r="W26" s="247">
        <v>83.921999999999997</v>
      </c>
      <c r="X26" s="247">
        <v>89.284999999999997</v>
      </c>
      <c r="Y26" s="247">
        <v>92.927000000000007</v>
      </c>
      <c r="Z26" s="247">
        <v>98.593000000000004</v>
      </c>
      <c r="AA26" s="247">
        <v>105.232</v>
      </c>
    </row>
    <row r="27" spans="1:27" ht="51">
      <c r="A27" s="246" t="s">
        <v>640</v>
      </c>
      <c r="J27" s="246" t="s">
        <v>640</v>
      </c>
      <c r="S27" s="246" t="s">
        <v>640</v>
      </c>
    </row>
    <row r="28" spans="1:27" ht="20.399999999999999">
      <c r="A28" s="246" t="s">
        <v>641</v>
      </c>
      <c r="B28" s="211">
        <v>30.193999999999999</v>
      </c>
      <c r="C28" s="211">
        <v>27.548999999999999</v>
      </c>
      <c r="D28" s="211">
        <v>28.45</v>
      </c>
      <c r="E28" s="211">
        <v>27.46</v>
      </c>
      <c r="F28" s="211">
        <v>32.04</v>
      </c>
      <c r="G28" s="211">
        <v>30.745999999999999</v>
      </c>
      <c r="H28" s="211">
        <v>24.074000000000002</v>
      </c>
      <c r="I28" s="211">
        <v>26.129000000000001</v>
      </c>
      <c r="J28" s="246" t="s">
        <v>641</v>
      </c>
      <c r="K28" s="211">
        <v>25.9</v>
      </c>
      <c r="L28" s="211">
        <v>19.779</v>
      </c>
      <c r="M28" s="211">
        <v>19.178999999999998</v>
      </c>
      <c r="N28" s="211">
        <v>26.645</v>
      </c>
      <c r="O28" s="211">
        <v>23.446999999999999</v>
      </c>
      <c r="P28" s="211">
        <v>24.684999999999999</v>
      </c>
      <c r="Q28" s="211">
        <v>34.926000000000002</v>
      </c>
      <c r="R28" s="211">
        <v>30.462</v>
      </c>
      <c r="S28" s="246" t="s">
        <v>641</v>
      </c>
      <c r="W28" s="247">
        <v>23.282</v>
      </c>
      <c r="X28" s="247">
        <v>30.681999999999999</v>
      </c>
      <c r="Y28" s="247">
        <v>33.554000000000002</v>
      </c>
      <c r="Z28" s="247">
        <v>31.45</v>
      </c>
      <c r="AA28" s="247">
        <v>35.360999999999997</v>
      </c>
    </row>
    <row r="29" spans="1:27" ht="30.6">
      <c r="A29" s="246" t="s">
        <v>1038</v>
      </c>
      <c r="B29" s="249">
        <v>41.271000000000001</v>
      </c>
      <c r="C29" s="249">
        <v>51.185000000000002</v>
      </c>
      <c r="D29" s="249">
        <v>70.575000000000003</v>
      </c>
      <c r="E29" s="249">
        <v>65.697000000000003</v>
      </c>
      <c r="F29" s="249">
        <v>49.091999999999999</v>
      </c>
      <c r="G29" s="249">
        <v>64.366</v>
      </c>
      <c r="H29" s="249">
        <v>74.111000000000004</v>
      </c>
      <c r="I29" s="249">
        <v>49.594000000000001</v>
      </c>
      <c r="J29" s="246" t="s">
        <v>1038</v>
      </c>
      <c r="K29" s="249">
        <v>40.786000000000001</v>
      </c>
      <c r="L29" s="249">
        <v>40.215000000000003</v>
      </c>
      <c r="M29" s="249">
        <v>61.226999999999997</v>
      </c>
      <c r="N29" s="249">
        <v>65.268000000000001</v>
      </c>
      <c r="O29" s="249">
        <v>80.725999999999999</v>
      </c>
      <c r="P29" s="249">
        <v>91.539000000000001</v>
      </c>
      <c r="Q29" s="249">
        <v>115.771</v>
      </c>
      <c r="R29" s="249">
        <v>184.84</v>
      </c>
      <c r="S29" s="246" t="s">
        <v>1038</v>
      </c>
      <c r="W29" s="247">
        <v>127.205</v>
      </c>
      <c r="X29" s="247">
        <v>134.042</v>
      </c>
      <c r="Y29" s="247">
        <v>202.21100000000001</v>
      </c>
      <c r="Z29" s="247">
        <v>247.512</v>
      </c>
      <c r="AA29" s="247">
        <v>221.30799999999999</v>
      </c>
    </row>
    <row r="30" spans="1:27" ht="40.799999999999997">
      <c r="A30" s="246" t="s">
        <v>642</v>
      </c>
      <c r="J30" s="246" t="s">
        <v>642</v>
      </c>
      <c r="S30" s="246" t="s">
        <v>642</v>
      </c>
    </row>
    <row r="31" spans="1:27" ht="20.399999999999999">
      <c r="A31" s="246" t="s">
        <v>643</v>
      </c>
      <c r="B31" s="247">
        <v>45.558999999999997</v>
      </c>
      <c r="C31" s="247">
        <v>49.598999999999997</v>
      </c>
      <c r="D31" s="247">
        <v>67.932000000000002</v>
      </c>
      <c r="E31" s="247">
        <v>116.265</v>
      </c>
      <c r="F31" s="247">
        <v>110.496</v>
      </c>
      <c r="G31" s="247">
        <v>72.200999999999993</v>
      </c>
      <c r="H31" s="247">
        <v>84.236999999999995</v>
      </c>
      <c r="I31" s="247">
        <v>105.108</v>
      </c>
      <c r="J31" s="246" t="s">
        <v>643</v>
      </c>
      <c r="K31" s="247">
        <v>105.569</v>
      </c>
      <c r="L31" s="247">
        <v>105.8</v>
      </c>
      <c r="M31" s="247">
        <v>91.156999999999996</v>
      </c>
      <c r="N31" s="247">
        <v>105.59699999999999</v>
      </c>
      <c r="O31" s="247">
        <v>101.792</v>
      </c>
      <c r="P31" s="247">
        <v>130.81299999999999</v>
      </c>
      <c r="Q31" s="247">
        <v>132.09</v>
      </c>
      <c r="R31" s="247">
        <v>135.92400000000001</v>
      </c>
      <c r="S31" s="246" t="s">
        <v>643</v>
      </c>
      <c r="W31" s="247">
        <v>79.843999999999994</v>
      </c>
      <c r="X31" s="247">
        <v>93.198999999999998</v>
      </c>
      <c r="Y31" s="247">
        <v>108.572</v>
      </c>
      <c r="Z31" s="247">
        <v>115.002</v>
      </c>
      <c r="AA31" s="247">
        <v>135.667</v>
      </c>
    </row>
    <row r="32" spans="1:27" ht="40.799999999999997">
      <c r="A32" s="246" t="s">
        <v>1039</v>
      </c>
      <c r="B32" s="249">
        <v>57.384</v>
      </c>
      <c r="C32" s="249">
        <v>93.078000000000003</v>
      </c>
      <c r="D32" s="249">
        <v>228.02099999999999</v>
      </c>
      <c r="E32" s="249">
        <v>407.31400000000002</v>
      </c>
      <c r="F32" s="249">
        <v>407.113</v>
      </c>
      <c r="G32" s="249">
        <v>482.55200000000002</v>
      </c>
      <c r="H32" s="249">
        <v>331.51499999999999</v>
      </c>
      <c r="I32" s="249">
        <v>279.637</v>
      </c>
      <c r="J32" s="246" t="s">
        <v>1039</v>
      </c>
      <c r="K32" s="249">
        <v>274.22899999999998</v>
      </c>
      <c r="L32" s="249">
        <v>353.35399999999998</v>
      </c>
      <c r="M32" s="249">
        <v>289.62200000000001</v>
      </c>
      <c r="N32" s="249">
        <v>356.48099999999999</v>
      </c>
      <c r="O32" s="249">
        <v>557.70899999999995</v>
      </c>
      <c r="P32" s="249">
        <v>786.74199999999996</v>
      </c>
      <c r="Q32" s="249">
        <v>591.39499999999998</v>
      </c>
      <c r="R32" s="249">
        <v>964.98500000000001</v>
      </c>
      <c r="S32" s="246" t="s">
        <v>1039</v>
      </c>
      <c r="W32" s="247">
        <v>1076.374</v>
      </c>
      <c r="X32" s="247">
        <v>1270.347</v>
      </c>
      <c r="Y32" s="247">
        <v>1842.7380000000001</v>
      </c>
      <c r="Z32" s="247">
        <v>1444.402</v>
      </c>
      <c r="AA32" s="247">
        <v>2053.0709999999999</v>
      </c>
    </row>
    <row r="33" spans="1:27" ht="40.799999999999997">
      <c r="A33" s="246" t="s">
        <v>1041</v>
      </c>
      <c r="B33" s="211">
        <v>35.723999999999997</v>
      </c>
      <c r="C33" s="211">
        <v>24.295000000000002</v>
      </c>
      <c r="D33" s="211">
        <v>44.779000000000003</v>
      </c>
      <c r="E33" s="211">
        <v>45.475000000000001</v>
      </c>
      <c r="F33" s="211">
        <v>50.783999999999999</v>
      </c>
      <c r="G33" s="211">
        <v>41.561999999999998</v>
      </c>
      <c r="H33" s="211">
        <v>52.6</v>
      </c>
      <c r="I33" s="211">
        <v>52.215000000000003</v>
      </c>
      <c r="J33" s="246" t="s">
        <v>1041</v>
      </c>
      <c r="K33" s="211">
        <v>51.134999999999998</v>
      </c>
      <c r="L33" s="211">
        <v>72.34</v>
      </c>
      <c r="M33" s="211">
        <v>96.915000000000006</v>
      </c>
      <c r="N33" s="211">
        <v>108.468</v>
      </c>
      <c r="O33" s="211">
        <v>129.715</v>
      </c>
      <c r="P33" s="211">
        <v>156.46199999999999</v>
      </c>
      <c r="Q33" s="211">
        <v>185.55</v>
      </c>
      <c r="R33" s="211">
        <v>263.65199999999999</v>
      </c>
      <c r="S33" s="246" t="s">
        <v>1041</v>
      </c>
      <c r="W33" s="247">
        <v>412.57299999999998</v>
      </c>
      <c r="X33" s="247">
        <v>530.67999999999995</v>
      </c>
      <c r="Y33" s="247">
        <v>631.28599999999994</v>
      </c>
      <c r="Z33" s="247">
        <v>626.76099999999997</v>
      </c>
      <c r="AA33" s="247">
        <v>621.44000000000005</v>
      </c>
    </row>
    <row r="34" spans="1:27" ht="51">
      <c r="A34" s="246" t="s">
        <v>1077</v>
      </c>
      <c r="B34" s="247">
        <v>69.811999999999998</v>
      </c>
      <c r="C34" s="247">
        <v>96.022999999999996</v>
      </c>
      <c r="D34" s="247">
        <v>123.818</v>
      </c>
      <c r="E34" s="247">
        <v>161.953</v>
      </c>
      <c r="F34" s="247">
        <v>200.15899999999999</v>
      </c>
      <c r="G34" s="247">
        <v>203.113</v>
      </c>
      <c r="H34" s="247">
        <v>230.55500000000001</v>
      </c>
      <c r="I34" s="247">
        <v>248.88200000000001</v>
      </c>
      <c r="J34" s="246" t="s">
        <v>1077</v>
      </c>
      <c r="K34" s="247">
        <v>272.50099999999998</v>
      </c>
      <c r="L34" s="247">
        <v>297.178</v>
      </c>
      <c r="M34" s="247">
        <v>350.27600000000001</v>
      </c>
      <c r="N34" s="247">
        <v>377.44400000000002</v>
      </c>
      <c r="O34" s="247">
        <v>450.952</v>
      </c>
      <c r="P34" s="247">
        <v>595.351</v>
      </c>
      <c r="Q34" s="247">
        <v>731.36099999999999</v>
      </c>
      <c r="R34" s="247">
        <v>874.20500000000004</v>
      </c>
      <c r="S34" s="246" t="s">
        <v>1077</v>
      </c>
      <c r="W34" s="247">
        <v>897.03800000000001</v>
      </c>
      <c r="X34" s="247">
        <v>1072.838</v>
      </c>
      <c r="Y34" s="247">
        <v>1284.3019999999999</v>
      </c>
      <c r="Z34" s="247">
        <v>1369.712</v>
      </c>
      <c r="AA34" s="247">
        <v>1455.789</v>
      </c>
    </row>
    <row r="35" spans="1:27" ht="61.2">
      <c r="A35" s="246" t="s">
        <v>1078</v>
      </c>
      <c r="B35" s="247">
        <v>174.59200000000001</v>
      </c>
      <c r="C35" s="247">
        <v>221.33500000000001</v>
      </c>
      <c r="D35" s="247">
        <v>277.94900000000001</v>
      </c>
      <c r="E35" s="247">
        <v>268.32</v>
      </c>
      <c r="F35" s="247">
        <v>282.34699999999998</v>
      </c>
      <c r="G35" s="247">
        <v>370.279</v>
      </c>
      <c r="H35" s="247">
        <v>355.11200000000002</v>
      </c>
      <c r="I35" s="247">
        <v>342.77100000000002</v>
      </c>
      <c r="J35" s="246" t="s">
        <v>1078</v>
      </c>
      <c r="K35" s="247">
        <v>294.399</v>
      </c>
      <c r="L35" s="247">
        <v>326.80500000000001</v>
      </c>
      <c r="M35" s="247">
        <v>348.75700000000001</v>
      </c>
      <c r="N35" s="247">
        <v>433.11500000000001</v>
      </c>
      <c r="O35" s="247">
        <v>554.16999999999996</v>
      </c>
      <c r="P35" s="247">
        <v>574.053</v>
      </c>
      <c r="Q35" s="247">
        <v>664.31700000000001</v>
      </c>
      <c r="R35" s="247">
        <v>786.76800000000003</v>
      </c>
      <c r="S35" s="246" t="s">
        <v>1078</v>
      </c>
      <c r="W35" s="247">
        <v>759.02499999999998</v>
      </c>
      <c r="X35" s="247">
        <v>885.678</v>
      </c>
      <c r="Y35" s="247">
        <v>1069.895</v>
      </c>
      <c r="Z35" s="247">
        <v>1009.627</v>
      </c>
      <c r="AA35" s="247">
        <v>1178.761</v>
      </c>
    </row>
    <row r="36" spans="1:27" ht="51">
      <c r="A36" s="246" t="s">
        <v>1079</v>
      </c>
      <c r="B36" s="247">
        <v>89.162000000000006</v>
      </c>
      <c r="C36" s="247">
        <v>107.622</v>
      </c>
      <c r="D36" s="247">
        <v>136.322</v>
      </c>
      <c r="E36" s="247">
        <v>160.15899999999999</v>
      </c>
      <c r="F36" s="247">
        <v>202.21</v>
      </c>
      <c r="G36" s="247">
        <v>214.791</v>
      </c>
      <c r="H36" s="247">
        <v>242.798</v>
      </c>
      <c r="I36" s="247">
        <v>267.15199999999999</v>
      </c>
      <c r="J36" s="246" t="s">
        <v>1079</v>
      </c>
      <c r="K36" s="247">
        <v>352.88099999999997</v>
      </c>
      <c r="L36" s="247">
        <v>312.39</v>
      </c>
      <c r="M36" s="247">
        <v>373.3</v>
      </c>
      <c r="N36" s="247">
        <v>467.06099999999998</v>
      </c>
      <c r="O36" s="247">
        <v>563.45399999999995</v>
      </c>
      <c r="P36" s="247">
        <v>618.50099999999998</v>
      </c>
      <c r="Q36" s="247">
        <v>657.36599999999999</v>
      </c>
      <c r="R36" s="247">
        <v>693.41200000000003</v>
      </c>
      <c r="S36" s="246" t="s">
        <v>1079</v>
      </c>
      <c r="W36" s="247">
        <v>696.49699999999996</v>
      </c>
      <c r="X36" s="247">
        <v>747.45</v>
      </c>
      <c r="Y36" s="247">
        <v>821.29300000000001</v>
      </c>
      <c r="Z36" s="247">
        <v>854.16800000000001</v>
      </c>
      <c r="AA36" s="247">
        <v>960</v>
      </c>
    </row>
    <row r="37" spans="1:27" ht="20.399999999999999">
      <c r="A37" s="246" t="s">
        <v>1080</v>
      </c>
      <c r="B37" s="247">
        <v>367.23</v>
      </c>
      <c r="C37" s="247">
        <v>427.911</v>
      </c>
      <c r="D37" s="247">
        <v>534.75900000000001</v>
      </c>
      <c r="E37" s="247">
        <v>642.101</v>
      </c>
      <c r="F37" s="247">
        <v>816.54300000000001</v>
      </c>
      <c r="G37" s="247">
        <v>983.79300000000001</v>
      </c>
      <c r="H37" s="247">
        <v>1131.329</v>
      </c>
      <c r="I37" s="247">
        <v>1541.55</v>
      </c>
      <c r="J37" s="246" t="s">
        <v>1080</v>
      </c>
      <c r="K37" s="247">
        <v>1663.173</v>
      </c>
      <c r="L37" s="247">
        <v>1923.626</v>
      </c>
      <c r="M37" s="247">
        <v>1978.0340000000001</v>
      </c>
      <c r="N37" s="247">
        <v>2115.5859999999998</v>
      </c>
      <c r="O37" s="247">
        <v>2441.0479999999998</v>
      </c>
      <c r="P37" s="247">
        <v>2851.2190000000001</v>
      </c>
      <c r="Q37" s="247">
        <v>2918.7269999999999</v>
      </c>
      <c r="R37" s="247">
        <v>2908</v>
      </c>
      <c r="S37" s="246" t="s">
        <v>1080</v>
      </c>
      <c r="W37" s="247">
        <v>2792.9810000000002</v>
      </c>
      <c r="X37" s="247">
        <v>3040.8180000000002</v>
      </c>
      <c r="Y37" s="247">
        <v>3294.7420000000002</v>
      </c>
      <c r="Z37" s="247">
        <v>3426.1010000000001</v>
      </c>
      <c r="AA37" s="247">
        <v>3673.4110000000001</v>
      </c>
    </row>
    <row r="38" spans="1:27" ht="51">
      <c r="A38" s="246" t="s">
        <v>1081</v>
      </c>
      <c r="B38" s="247">
        <v>5.09</v>
      </c>
      <c r="C38" s="247">
        <v>10.648</v>
      </c>
      <c r="D38" s="247">
        <v>12.667999999999999</v>
      </c>
      <c r="E38" s="247">
        <v>26.324000000000002</v>
      </c>
      <c r="F38" s="247">
        <v>28.137</v>
      </c>
      <c r="G38" s="247">
        <v>23.631</v>
      </c>
      <c r="H38" s="247">
        <v>17.579000000000001</v>
      </c>
      <c r="I38" s="247">
        <v>21.9</v>
      </c>
      <c r="J38" s="246" t="s">
        <v>1081</v>
      </c>
      <c r="K38" s="247">
        <v>34.055</v>
      </c>
      <c r="L38" s="247">
        <v>40.113999999999997</v>
      </c>
      <c r="M38" s="247">
        <v>36.226999999999997</v>
      </c>
      <c r="N38" s="247">
        <v>30.817</v>
      </c>
      <c r="O38" s="247">
        <v>54.466000000000001</v>
      </c>
      <c r="P38" s="247">
        <v>93.036000000000001</v>
      </c>
      <c r="Q38" s="247">
        <v>90.524000000000001</v>
      </c>
      <c r="R38" s="247">
        <v>147.19900000000001</v>
      </c>
      <c r="S38" s="246" t="s">
        <v>1081</v>
      </c>
      <c r="W38" s="247">
        <v>151.964</v>
      </c>
      <c r="X38" s="247">
        <v>159.179</v>
      </c>
      <c r="Y38" s="247">
        <v>167.03899999999999</v>
      </c>
      <c r="Z38" s="247">
        <v>227.327</v>
      </c>
      <c r="AA38" s="247">
        <v>254.024</v>
      </c>
    </row>
    <row r="39" spans="1:27" ht="51">
      <c r="A39" s="246" t="s">
        <v>1082</v>
      </c>
      <c r="B39" s="247">
        <v>79.974000000000004</v>
      </c>
      <c r="C39" s="247">
        <v>56.362000000000002</v>
      </c>
      <c r="D39" s="247">
        <v>61.384</v>
      </c>
      <c r="E39" s="247">
        <v>97.671999999999997</v>
      </c>
      <c r="F39" s="247">
        <v>104.875</v>
      </c>
      <c r="G39" s="247">
        <v>105.176</v>
      </c>
      <c r="H39" s="247">
        <v>83.787999999999997</v>
      </c>
      <c r="I39" s="247">
        <v>89.888999999999996</v>
      </c>
      <c r="J39" s="246" t="s">
        <v>1082</v>
      </c>
      <c r="K39" s="247">
        <v>62.594000000000001</v>
      </c>
      <c r="L39" s="247">
        <v>58.323</v>
      </c>
      <c r="M39" s="247">
        <v>51.164000000000001</v>
      </c>
      <c r="N39" s="247">
        <v>41.911999999999999</v>
      </c>
      <c r="O39" s="247">
        <v>24.814</v>
      </c>
      <c r="P39" s="247">
        <v>176.482</v>
      </c>
      <c r="Q39" s="247">
        <v>331.815</v>
      </c>
      <c r="R39" s="247">
        <v>326.79000000000002</v>
      </c>
      <c r="S39" s="246" t="s">
        <v>1082</v>
      </c>
      <c r="W39" s="247">
        <v>270.709</v>
      </c>
      <c r="X39" s="247">
        <v>291.38900000000001</v>
      </c>
      <c r="Y39" s="247">
        <v>300.04500000000002</v>
      </c>
      <c r="Z39" s="247">
        <v>317.43700000000001</v>
      </c>
      <c r="AA39" s="247">
        <v>310.18400000000003</v>
      </c>
    </row>
    <row r="40" spans="1:27" ht="40.799999999999997">
      <c r="A40" s="246" t="s">
        <v>1083</v>
      </c>
      <c r="B40" s="247">
        <v>246.36</v>
      </c>
      <c r="C40" s="247">
        <v>271.64600000000002</v>
      </c>
      <c r="D40" s="247">
        <v>369.70600000000002</v>
      </c>
      <c r="E40" s="247">
        <v>442.93</v>
      </c>
      <c r="F40" s="247">
        <v>425.61599999999999</v>
      </c>
      <c r="G40" s="247">
        <v>380.19499999999999</v>
      </c>
      <c r="H40" s="247">
        <v>371.50200000000001</v>
      </c>
      <c r="I40" s="247">
        <v>354.76400000000001</v>
      </c>
      <c r="J40" s="246" t="s">
        <v>1083</v>
      </c>
      <c r="K40" s="247">
        <v>300.54899999999998</v>
      </c>
      <c r="L40" s="247">
        <v>262.346</v>
      </c>
      <c r="M40" s="247">
        <v>286.63</v>
      </c>
      <c r="N40" s="247">
        <v>360.54199999999997</v>
      </c>
      <c r="O40" s="247">
        <v>400.483</v>
      </c>
      <c r="P40" s="247">
        <v>429.363</v>
      </c>
      <c r="Q40" s="247">
        <v>468.286</v>
      </c>
      <c r="R40" s="247">
        <v>664.34900000000005</v>
      </c>
      <c r="S40" s="246" t="s">
        <v>1083</v>
      </c>
      <c r="W40" s="247">
        <v>452.84899999999999</v>
      </c>
      <c r="X40" s="247">
        <v>528.04999999999995</v>
      </c>
      <c r="Y40" s="247">
        <v>630.048</v>
      </c>
      <c r="Z40" s="247">
        <v>796.67</v>
      </c>
      <c r="AA40" s="247">
        <v>832.10299999999995</v>
      </c>
    </row>
    <row r="41" spans="1:27" ht="40.799999999999997">
      <c r="A41" s="246" t="s">
        <v>1084</v>
      </c>
      <c r="B41" s="247">
        <v>97.224000000000004</v>
      </c>
      <c r="C41" s="247">
        <v>119.526</v>
      </c>
      <c r="D41" s="247">
        <v>238.578</v>
      </c>
      <c r="E41" s="247">
        <v>183.85400000000001</v>
      </c>
      <c r="F41" s="247">
        <v>206.47</v>
      </c>
      <c r="G41" s="247">
        <v>194.8</v>
      </c>
      <c r="H41" s="247">
        <v>188.77600000000001</v>
      </c>
      <c r="I41" s="247">
        <v>263.06799999999998</v>
      </c>
      <c r="J41" s="246" t="s">
        <v>1084</v>
      </c>
      <c r="K41" s="247">
        <v>183.155</v>
      </c>
      <c r="L41" s="247">
        <v>168.642</v>
      </c>
      <c r="M41" s="247">
        <v>252.3</v>
      </c>
      <c r="N41" s="247">
        <v>600.43899999999996</v>
      </c>
      <c r="O41" s="247">
        <v>875.447</v>
      </c>
      <c r="P41" s="247">
        <v>973.52700000000004</v>
      </c>
      <c r="Q41" s="247">
        <v>1353.4680000000001</v>
      </c>
      <c r="R41" s="247">
        <v>1382.0609999999999</v>
      </c>
      <c r="S41" s="246" t="s">
        <v>1084</v>
      </c>
      <c r="W41" s="247">
        <v>1066.6120000000001</v>
      </c>
      <c r="X41" s="247">
        <v>1935.4860000000001</v>
      </c>
      <c r="Y41" s="247">
        <v>3468.2719999999999</v>
      </c>
      <c r="Z41" s="247">
        <v>4192.95</v>
      </c>
      <c r="AA41" s="247">
        <v>4011.2040000000002</v>
      </c>
    </row>
    <row r="42" spans="1:27" ht="61.2">
      <c r="A42" s="246" t="s">
        <v>1085</v>
      </c>
      <c r="B42" s="247">
        <v>7282.192</v>
      </c>
      <c r="C42" s="247">
        <v>7269.0060000000003</v>
      </c>
      <c r="D42" s="247">
        <v>8203.0159999999996</v>
      </c>
      <c r="E42" s="247">
        <v>11457.503000000001</v>
      </c>
      <c r="F42" s="247">
        <v>11049.464</v>
      </c>
      <c r="G42" s="247">
        <v>7033.7610000000004</v>
      </c>
      <c r="H42" s="247">
        <v>9712.5149999999994</v>
      </c>
      <c r="I42" s="247">
        <v>15739.298000000001</v>
      </c>
      <c r="J42" s="246" t="s">
        <v>1085</v>
      </c>
      <c r="K42" s="247">
        <v>12966.81</v>
      </c>
      <c r="L42" s="247">
        <v>14594.689</v>
      </c>
      <c r="M42" s="247">
        <v>18347.5</v>
      </c>
      <c r="N42" s="247">
        <v>23281.759999999998</v>
      </c>
      <c r="O42" s="247">
        <v>31886.084999999999</v>
      </c>
      <c r="P42" s="247">
        <v>38639.534</v>
      </c>
      <c r="Q42" s="247">
        <v>42597.328000000001</v>
      </c>
      <c r="R42" s="247">
        <v>50165.027000000002</v>
      </c>
      <c r="S42" s="246" t="s">
        <v>1085</v>
      </c>
      <c r="W42" s="247">
        <v>30422.036</v>
      </c>
      <c r="X42" s="247">
        <v>41082.485999999997</v>
      </c>
      <c r="Y42" s="247">
        <v>55642.635999999999</v>
      </c>
      <c r="Z42" s="247">
        <v>52100.32</v>
      </c>
      <c r="AA42" s="247">
        <v>48771.946000000004</v>
      </c>
    </row>
    <row r="43" spans="1:27" ht="40.799999999999997">
      <c r="A43" s="246" t="s">
        <v>1086</v>
      </c>
      <c r="B43" s="247">
        <v>321.71899999999999</v>
      </c>
      <c r="C43" s="247">
        <v>369.36599999999999</v>
      </c>
      <c r="D43" s="247">
        <v>425.80500000000001</v>
      </c>
      <c r="E43" s="247">
        <v>480.57100000000003</v>
      </c>
      <c r="F43" s="247">
        <v>566.61</v>
      </c>
      <c r="G43" s="247">
        <v>458.57299999999998</v>
      </c>
      <c r="H43" s="247">
        <v>402.661</v>
      </c>
      <c r="I43" s="247">
        <v>440.50200000000001</v>
      </c>
      <c r="J43" s="246" t="s">
        <v>1086</v>
      </c>
      <c r="K43" s="247">
        <v>385.75299999999999</v>
      </c>
      <c r="L43" s="247">
        <v>397.53199999999998</v>
      </c>
      <c r="M43" s="247">
        <v>383.97800000000001</v>
      </c>
      <c r="N43" s="247">
        <v>451.55500000000001</v>
      </c>
      <c r="O43" s="247">
        <v>552.89099999999996</v>
      </c>
      <c r="P43" s="247">
        <v>684.28</v>
      </c>
      <c r="Q43" s="247">
        <v>765.52599999999995</v>
      </c>
      <c r="R43" s="247">
        <v>984.21699999999998</v>
      </c>
      <c r="S43" s="246" t="s">
        <v>1086</v>
      </c>
      <c r="W43" s="247">
        <v>606.39800000000002</v>
      </c>
      <c r="X43" s="247">
        <v>826.62599999999998</v>
      </c>
      <c r="Y43" s="247">
        <v>988.72</v>
      </c>
      <c r="Z43" s="247">
        <v>1101.806</v>
      </c>
      <c r="AA43" s="247">
        <v>968.46500000000003</v>
      </c>
    </row>
    <row r="44" spans="1:27" ht="40.799999999999997">
      <c r="A44" s="246" t="s">
        <v>1087</v>
      </c>
      <c r="B44" s="247">
        <v>905.09299999999996</v>
      </c>
      <c r="C44" s="247">
        <v>916.83299999999997</v>
      </c>
      <c r="D44" s="247">
        <v>1328.441</v>
      </c>
      <c r="E44" s="247">
        <v>1068.027</v>
      </c>
      <c r="F44" s="247">
        <v>1016.602</v>
      </c>
      <c r="G44" s="247">
        <v>914.32299999999998</v>
      </c>
      <c r="H44" s="247">
        <v>968.59500000000003</v>
      </c>
      <c r="I44" s="247">
        <v>1188.2239999999999</v>
      </c>
      <c r="J44" s="246" t="s">
        <v>1087</v>
      </c>
      <c r="K44" s="247">
        <v>1053.672</v>
      </c>
      <c r="L44" s="247">
        <v>1065.673</v>
      </c>
      <c r="M44" s="247">
        <v>1266.884</v>
      </c>
      <c r="N44" s="247">
        <v>1420.62</v>
      </c>
      <c r="O44" s="247">
        <v>1566.922</v>
      </c>
      <c r="P44" s="247">
        <v>1616.3630000000001</v>
      </c>
      <c r="Q44" s="247">
        <v>1882.3330000000001</v>
      </c>
      <c r="R44" s="247">
        <v>1907.3040000000001</v>
      </c>
      <c r="S44" s="246" t="s">
        <v>1087</v>
      </c>
      <c r="W44" s="247">
        <v>1668.826</v>
      </c>
      <c r="X44" s="247">
        <v>2060.857</v>
      </c>
      <c r="Y44" s="247">
        <v>2451.0430000000001</v>
      </c>
      <c r="Z44" s="247">
        <v>2635.6849999999999</v>
      </c>
      <c r="AA44" s="247">
        <v>2653.8310000000001</v>
      </c>
    </row>
    <row r="45" spans="1:27" ht="40.799999999999997">
      <c r="A45" s="246" t="s">
        <v>1088</v>
      </c>
      <c r="B45" s="247">
        <v>139.226</v>
      </c>
      <c r="C45" s="247">
        <v>205.12700000000001</v>
      </c>
      <c r="D45" s="247">
        <v>271.89999999999998</v>
      </c>
      <c r="E45" s="247">
        <v>403.14800000000002</v>
      </c>
      <c r="F45" s="247">
        <v>468.65600000000001</v>
      </c>
      <c r="G45" s="247">
        <v>529.50300000000004</v>
      </c>
      <c r="H45" s="247">
        <v>606.03800000000001</v>
      </c>
      <c r="I45" s="247">
        <v>673.005</v>
      </c>
      <c r="J45" s="246" t="s">
        <v>1088</v>
      </c>
      <c r="K45" s="247">
        <v>886.71100000000001</v>
      </c>
      <c r="L45" s="247">
        <v>968.55</v>
      </c>
      <c r="M45" s="247">
        <v>1033.0139999999999</v>
      </c>
      <c r="N45" s="247">
        <v>1265.5719999999999</v>
      </c>
      <c r="O45" s="247">
        <v>1257.25</v>
      </c>
      <c r="P45" s="247">
        <v>1224.7840000000001</v>
      </c>
      <c r="Q45" s="247">
        <v>1311.4829999999999</v>
      </c>
      <c r="R45" s="247">
        <v>1304.607</v>
      </c>
      <c r="S45" s="246" t="s">
        <v>1088</v>
      </c>
      <c r="W45" s="247">
        <v>1268.425</v>
      </c>
      <c r="X45" s="247">
        <v>1458.43</v>
      </c>
      <c r="Y45" s="247">
        <v>1773.91</v>
      </c>
      <c r="Z45" s="247">
        <v>1873.5039999999999</v>
      </c>
      <c r="AA45" s="247">
        <v>1709.31</v>
      </c>
    </row>
    <row r="46" spans="1:27">
      <c r="A46" s="246" t="s">
        <v>1089</v>
      </c>
      <c r="B46" s="247">
        <v>52.188000000000002</v>
      </c>
      <c r="C46" s="247">
        <v>112.318</v>
      </c>
      <c r="D46" s="247">
        <v>265.02199999999999</v>
      </c>
      <c r="E46" s="247">
        <v>271.37799999999999</v>
      </c>
      <c r="F46" s="247">
        <v>184.38399999999999</v>
      </c>
      <c r="G46" s="247">
        <v>199.31100000000001</v>
      </c>
      <c r="H46" s="247">
        <v>156.19900000000001</v>
      </c>
      <c r="I46" s="247">
        <v>96.694000000000003</v>
      </c>
      <c r="J46" s="246" t="s">
        <v>1089</v>
      </c>
      <c r="K46" s="247">
        <v>104.755</v>
      </c>
      <c r="L46" s="247">
        <v>35.496000000000002</v>
      </c>
      <c r="M46" s="247">
        <v>12.798</v>
      </c>
      <c r="N46" s="247">
        <v>12.494</v>
      </c>
      <c r="O46" s="247">
        <v>20.356000000000002</v>
      </c>
      <c r="P46" s="247">
        <v>70.308999999999997</v>
      </c>
      <c r="Q46" s="247">
        <v>114.229</v>
      </c>
      <c r="R46" s="247">
        <v>617.19899999999996</v>
      </c>
      <c r="S46" s="246" t="s">
        <v>1089</v>
      </c>
      <c r="W46" s="247">
        <v>292.58999999999997</v>
      </c>
      <c r="X46" s="247">
        <v>291.40199999999999</v>
      </c>
      <c r="Y46" s="247">
        <v>181.584</v>
      </c>
      <c r="Z46" s="247">
        <v>568.86800000000005</v>
      </c>
      <c r="AA46" s="247">
        <v>500.58499999999998</v>
      </c>
    </row>
    <row r="47" spans="1:27" ht="40.799999999999997">
      <c r="A47" s="246" t="s">
        <v>1090</v>
      </c>
      <c r="B47" s="247">
        <v>149.09700000000001</v>
      </c>
      <c r="C47" s="247">
        <v>186.85300000000001</v>
      </c>
      <c r="D47" s="247">
        <v>253.16</v>
      </c>
      <c r="E47" s="247">
        <v>266.262</v>
      </c>
      <c r="F47" s="247">
        <v>240.702</v>
      </c>
      <c r="G47" s="247">
        <v>282.35500000000002</v>
      </c>
      <c r="H47" s="247">
        <v>398.93400000000003</v>
      </c>
      <c r="I47" s="247">
        <v>519.58500000000004</v>
      </c>
      <c r="J47" s="246" t="s">
        <v>1090</v>
      </c>
      <c r="K47" s="247">
        <v>579.67600000000004</v>
      </c>
      <c r="L47" s="247">
        <v>486.52199999999999</v>
      </c>
      <c r="M47" s="247">
        <v>415.5</v>
      </c>
      <c r="N47" s="247">
        <v>472.24700000000001</v>
      </c>
      <c r="O47" s="247">
        <v>565.79</v>
      </c>
      <c r="P47" s="247">
        <v>575.09100000000001</v>
      </c>
      <c r="Q47" s="247">
        <v>571.60699999999997</v>
      </c>
      <c r="R47" s="247">
        <v>546.65599999999995</v>
      </c>
      <c r="S47" s="246" t="s">
        <v>1090</v>
      </c>
      <c r="W47" s="247">
        <v>503.61200000000002</v>
      </c>
      <c r="X47" s="247">
        <v>563.68299999999999</v>
      </c>
      <c r="Y47" s="247">
        <v>599.18600000000004</v>
      </c>
      <c r="Z47" s="247">
        <v>655.57799999999997</v>
      </c>
      <c r="AA47" s="247">
        <v>673.61</v>
      </c>
    </row>
    <row r="48" spans="1:27" ht="30.6">
      <c r="A48" s="246" t="s">
        <v>1091</v>
      </c>
      <c r="B48" s="247">
        <v>70.736999999999995</v>
      </c>
      <c r="C48" s="247">
        <v>80.155000000000001</v>
      </c>
      <c r="D48" s="247">
        <v>132.30699999999999</v>
      </c>
      <c r="E48" s="247">
        <v>162.45500000000001</v>
      </c>
      <c r="F48" s="247">
        <v>206.94499999999999</v>
      </c>
      <c r="G48" s="247">
        <v>252.17400000000001</v>
      </c>
      <c r="H48" s="247">
        <v>301.87</v>
      </c>
      <c r="I48" s="247">
        <v>376.28699999999998</v>
      </c>
      <c r="J48" s="246" t="s">
        <v>1091</v>
      </c>
      <c r="K48" s="247">
        <v>475.89100000000002</v>
      </c>
      <c r="L48" s="247">
        <v>634.53300000000002</v>
      </c>
      <c r="M48" s="247">
        <v>498.464</v>
      </c>
      <c r="N48" s="247">
        <v>536.23099999999999</v>
      </c>
      <c r="O48" s="247">
        <v>676.48500000000001</v>
      </c>
      <c r="P48" s="247">
        <v>917.5</v>
      </c>
      <c r="Q48" s="247">
        <v>1253.0039999999999</v>
      </c>
      <c r="R48" s="247">
        <v>1484.6890000000001</v>
      </c>
      <c r="S48" s="246" t="s">
        <v>1091</v>
      </c>
      <c r="W48" s="247">
        <v>1785.16</v>
      </c>
      <c r="X48" s="247">
        <v>1776.6420000000001</v>
      </c>
      <c r="Y48" s="247">
        <v>2036.454</v>
      </c>
      <c r="Z48" s="247">
        <v>2281.1390000000001</v>
      </c>
      <c r="AA48" s="247">
        <v>2544.8870000000002</v>
      </c>
    </row>
    <row r="49" spans="1:27" ht="40.799999999999997">
      <c r="A49" s="246" t="s">
        <v>1093</v>
      </c>
      <c r="B49" s="247">
        <v>91.721999999999994</v>
      </c>
      <c r="C49" s="247">
        <v>116.345</v>
      </c>
      <c r="D49" s="247">
        <v>182.22800000000001</v>
      </c>
      <c r="E49" s="247">
        <v>179.143</v>
      </c>
      <c r="F49" s="247">
        <v>259.03500000000003</v>
      </c>
      <c r="G49" s="247">
        <v>302.47300000000001</v>
      </c>
      <c r="H49" s="247">
        <v>347.24</v>
      </c>
      <c r="I49" s="247">
        <v>496.20699999999999</v>
      </c>
      <c r="J49" s="246" t="s">
        <v>1093</v>
      </c>
      <c r="K49" s="247">
        <v>462.07600000000002</v>
      </c>
      <c r="L49" s="247">
        <v>504.38499999999999</v>
      </c>
      <c r="M49" s="247">
        <v>426.41199999999998</v>
      </c>
      <c r="N49" s="247">
        <v>391.952</v>
      </c>
      <c r="O49" s="247">
        <v>421.654</v>
      </c>
      <c r="P49" s="247">
        <v>505.20699999999999</v>
      </c>
      <c r="Q49" s="247">
        <v>555.88099999999997</v>
      </c>
      <c r="R49" s="247">
        <v>676.23099999999999</v>
      </c>
      <c r="S49" s="246" t="s">
        <v>1093</v>
      </c>
      <c r="W49" s="247">
        <v>613.93200000000002</v>
      </c>
      <c r="X49" s="247">
        <v>601.83500000000004</v>
      </c>
      <c r="Y49" s="247">
        <v>750.45699999999999</v>
      </c>
      <c r="Z49" s="247">
        <v>763.78</v>
      </c>
      <c r="AA49" s="247">
        <v>856.495</v>
      </c>
    </row>
    <row r="50" spans="1:27" ht="30.6">
      <c r="A50" s="246" t="s">
        <v>1094</v>
      </c>
      <c r="B50" s="247">
        <v>16.294</v>
      </c>
      <c r="C50" s="247">
        <v>22.475999999999999</v>
      </c>
      <c r="D50" s="247">
        <v>24.818000000000001</v>
      </c>
      <c r="E50" s="247">
        <v>26.98</v>
      </c>
      <c r="F50" s="247">
        <v>33.064</v>
      </c>
      <c r="G50" s="247">
        <v>38.234999999999999</v>
      </c>
      <c r="H50" s="247">
        <v>43.673999999999999</v>
      </c>
      <c r="I50" s="247">
        <v>40.146000000000001</v>
      </c>
      <c r="J50" s="246" t="s">
        <v>1094</v>
      </c>
      <c r="K50" s="247">
        <v>38.710999999999999</v>
      </c>
      <c r="L50" s="247">
        <v>43.732999999999997</v>
      </c>
      <c r="M50" s="247">
        <v>64.132000000000005</v>
      </c>
      <c r="N50" s="247">
        <v>64.271000000000001</v>
      </c>
      <c r="O50" s="247">
        <v>68.575999999999993</v>
      </c>
      <c r="P50" s="247">
        <v>70.253</v>
      </c>
      <c r="Q50" s="247">
        <v>97.335999999999999</v>
      </c>
      <c r="R50" s="247">
        <v>122.396</v>
      </c>
      <c r="S50" s="246" t="s">
        <v>1094</v>
      </c>
      <c r="W50" s="247">
        <v>109.82899999999999</v>
      </c>
      <c r="X50" s="247">
        <v>142.03800000000001</v>
      </c>
      <c r="Y50" s="247">
        <v>158.88399999999999</v>
      </c>
      <c r="Z50" s="247">
        <v>205.50200000000001</v>
      </c>
      <c r="AA50" s="247">
        <v>183.27699999999999</v>
      </c>
    </row>
    <row r="51" spans="1:27" ht="40.799999999999997">
      <c r="A51" s="246" t="s">
        <v>1095</v>
      </c>
      <c r="B51" s="247">
        <v>6.1779999999999999</v>
      </c>
      <c r="C51" s="247">
        <v>7.0090000000000003</v>
      </c>
      <c r="D51" s="247">
        <v>9.0670000000000002</v>
      </c>
      <c r="E51" s="247">
        <v>11.792</v>
      </c>
      <c r="F51" s="247">
        <v>12.712999999999999</v>
      </c>
      <c r="G51" s="247">
        <v>12.196999999999999</v>
      </c>
      <c r="H51" s="247">
        <v>14.295999999999999</v>
      </c>
      <c r="I51" s="247">
        <v>19.907</v>
      </c>
      <c r="J51" s="246" t="s">
        <v>1095</v>
      </c>
      <c r="K51" s="247">
        <v>29.097000000000001</v>
      </c>
      <c r="L51" s="247">
        <v>31.207999999999998</v>
      </c>
      <c r="M51" s="247">
        <v>39.609000000000002</v>
      </c>
      <c r="N51" s="247">
        <v>31.846</v>
      </c>
      <c r="O51" s="247">
        <v>37.252000000000002</v>
      </c>
      <c r="P51" s="247">
        <v>97.525000000000006</v>
      </c>
      <c r="Q51" s="247">
        <v>110.795</v>
      </c>
      <c r="R51" s="247">
        <v>102.31399999999999</v>
      </c>
      <c r="S51" s="246" t="s">
        <v>1095</v>
      </c>
      <c r="W51" s="247">
        <v>80.376999999999995</v>
      </c>
      <c r="X51" s="247">
        <v>101.761</v>
      </c>
      <c r="Y51" s="247">
        <v>112.059</v>
      </c>
      <c r="Z51" s="247">
        <v>109.501</v>
      </c>
      <c r="AA51" s="247">
        <v>114.104</v>
      </c>
    </row>
    <row r="52" spans="1:27" ht="61.2">
      <c r="A52" s="246" t="s">
        <v>1096</v>
      </c>
      <c r="B52" s="247">
        <v>136.137</v>
      </c>
      <c r="C52" s="247">
        <v>193.41300000000001</v>
      </c>
      <c r="D52" s="247">
        <v>237.82400000000001</v>
      </c>
      <c r="E52" s="247">
        <v>240.21299999999999</v>
      </c>
      <c r="F52" s="247">
        <v>303.36799999999999</v>
      </c>
      <c r="G52" s="247">
        <v>323.08</v>
      </c>
      <c r="H52" s="247">
        <v>364.87099999999998</v>
      </c>
      <c r="I52" s="247">
        <v>434.42</v>
      </c>
      <c r="J52" s="246" t="s">
        <v>1096</v>
      </c>
      <c r="K52" s="247">
        <v>342.46499999999997</v>
      </c>
      <c r="L52" s="247">
        <v>324.54399999999998</v>
      </c>
      <c r="M52" s="247">
        <v>290.971</v>
      </c>
      <c r="N52" s="247">
        <v>496.11099999999999</v>
      </c>
      <c r="O52" s="247">
        <v>562.68399999999997</v>
      </c>
      <c r="P52" s="247">
        <v>500.09899999999999</v>
      </c>
      <c r="Q52" s="247">
        <v>465.71600000000001</v>
      </c>
      <c r="R52" s="247">
        <v>309.54300000000001</v>
      </c>
      <c r="S52" s="246" t="s">
        <v>1096</v>
      </c>
      <c r="W52" s="247">
        <v>275.24200000000002</v>
      </c>
      <c r="X52" s="247">
        <v>270.18099999999998</v>
      </c>
      <c r="Y52" s="247">
        <v>229.49199999999999</v>
      </c>
      <c r="Z52" s="247">
        <v>207.148</v>
      </c>
      <c r="AA52" s="247">
        <v>207.971</v>
      </c>
    </row>
    <row r="53" spans="1:27" ht="51">
      <c r="A53" s="246" t="s">
        <v>1097</v>
      </c>
      <c r="B53" s="247">
        <v>140.779</v>
      </c>
      <c r="C53" s="247">
        <v>146.15700000000001</v>
      </c>
      <c r="D53" s="247">
        <v>197.76400000000001</v>
      </c>
      <c r="E53" s="247">
        <v>238.131</v>
      </c>
      <c r="F53" s="247">
        <v>334.45</v>
      </c>
      <c r="G53" s="247">
        <v>363.03199999999998</v>
      </c>
      <c r="H53" s="247">
        <v>334.82499999999999</v>
      </c>
      <c r="I53" s="247">
        <v>346.45400000000001</v>
      </c>
      <c r="J53" s="246" t="s">
        <v>1097</v>
      </c>
      <c r="K53" s="247">
        <v>329.78399999999999</v>
      </c>
      <c r="L53" s="247">
        <v>329.88099999999997</v>
      </c>
      <c r="M53" s="247">
        <v>385.07600000000002</v>
      </c>
      <c r="N53" s="247">
        <v>434.53</v>
      </c>
      <c r="O53" s="247">
        <v>530.91</v>
      </c>
      <c r="P53" s="247">
        <v>632.82500000000005</v>
      </c>
      <c r="Q53" s="247">
        <v>691.87300000000005</v>
      </c>
      <c r="R53" s="247">
        <v>697.03200000000004</v>
      </c>
      <c r="S53" s="246" t="s">
        <v>1097</v>
      </c>
      <c r="W53" s="247">
        <v>601.46100000000001</v>
      </c>
      <c r="X53" s="247">
        <v>786.726</v>
      </c>
      <c r="Y53" s="247">
        <v>987.14300000000003</v>
      </c>
      <c r="Z53" s="247">
        <v>977.21199999999999</v>
      </c>
      <c r="AA53" s="247">
        <v>1000.806</v>
      </c>
    </row>
    <row r="54" spans="1:27" ht="51">
      <c r="A54" s="246" t="s">
        <v>1098</v>
      </c>
      <c r="B54" s="247">
        <v>1267.0350000000001</v>
      </c>
      <c r="C54" s="247">
        <v>1404.77</v>
      </c>
      <c r="D54" s="247">
        <v>1743.0039999999999</v>
      </c>
      <c r="E54" s="247">
        <v>1826.896</v>
      </c>
      <c r="F54" s="247">
        <v>2197.9189999999999</v>
      </c>
      <c r="G54" s="247">
        <v>2271.942</v>
      </c>
      <c r="H54" s="247">
        <v>2543.9209999999998</v>
      </c>
      <c r="I54" s="247">
        <v>3089.3980000000001</v>
      </c>
      <c r="J54" s="246" t="s">
        <v>1098</v>
      </c>
      <c r="K54" s="247">
        <v>2940.3620000000001</v>
      </c>
      <c r="L54" s="247">
        <v>2888.35</v>
      </c>
      <c r="M54" s="247">
        <v>3208.2429999999999</v>
      </c>
      <c r="N54" s="247">
        <v>3974.3809999999999</v>
      </c>
      <c r="O54" s="247">
        <v>4580.2380000000003</v>
      </c>
      <c r="P54" s="247">
        <v>4985.5540000000001</v>
      </c>
      <c r="Q54" s="247">
        <v>5302.5240000000003</v>
      </c>
      <c r="R54" s="247">
        <v>5369.5079999999998</v>
      </c>
      <c r="S54" s="246" t="s">
        <v>1098</v>
      </c>
      <c r="W54" s="247">
        <v>4623.951</v>
      </c>
      <c r="X54" s="247">
        <v>5697.1139999999996</v>
      </c>
      <c r="Y54" s="247">
        <v>6616.9189999999999</v>
      </c>
      <c r="Z54" s="247">
        <v>7521.0349999999999</v>
      </c>
      <c r="AA54" s="247">
        <v>8077.01</v>
      </c>
    </row>
    <row r="55" spans="1:27" ht="40.799999999999997">
      <c r="A55" s="246" t="s">
        <v>1099</v>
      </c>
      <c r="B55" s="247">
        <v>227.89699999999999</v>
      </c>
      <c r="C55" s="247">
        <v>284.08100000000002</v>
      </c>
      <c r="D55" s="247">
        <v>414.90800000000002</v>
      </c>
      <c r="E55" s="247">
        <v>475.839</v>
      </c>
      <c r="F55" s="247">
        <v>533.30399999999997</v>
      </c>
      <c r="G55" s="247">
        <v>585.24300000000005</v>
      </c>
      <c r="H55" s="247">
        <v>710.15200000000004</v>
      </c>
      <c r="I55" s="247">
        <v>828.24199999999996</v>
      </c>
      <c r="J55" s="246" t="s">
        <v>1099</v>
      </c>
      <c r="K55" s="247">
        <v>650.58500000000004</v>
      </c>
      <c r="L55" s="247">
        <v>689.10699999999997</v>
      </c>
      <c r="M55" s="247">
        <v>754.17700000000002</v>
      </c>
      <c r="N55" s="247">
        <v>932.93200000000002</v>
      </c>
      <c r="O55" s="247">
        <v>1108.097</v>
      </c>
      <c r="P55" s="247">
        <v>1187.9110000000001</v>
      </c>
      <c r="Q55" s="247">
        <v>1413.509</v>
      </c>
      <c r="R55" s="247">
        <v>1469.6980000000001</v>
      </c>
      <c r="S55" s="246" t="s">
        <v>1099</v>
      </c>
      <c r="W55" s="247">
        <v>1156.047</v>
      </c>
      <c r="X55" s="247">
        <v>1668.92</v>
      </c>
      <c r="Y55" s="247">
        <v>2163.0810000000001</v>
      </c>
      <c r="Z55" s="247">
        <v>2418.107</v>
      </c>
      <c r="AA55" s="247">
        <v>2436.7440000000001</v>
      </c>
    </row>
    <row r="56" spans="1:27" ht="20.399999999999999">
      <c r="A56" s="246" t="s">
        <v>1100</v>
      </c>
      <c r="B56" s="247">
        <v>63.350999999999999</v>
      </c>
      <c r="C56" s="247">
        <v>96.088999999999999</v>
      </c>
      <c r="D56" s="247">
        <v>192.03299999999999</v>
      </c>
      <c r="E56" s="247">
        <v>193.756</v>
      </c>
      <c r="F56" s="247">
        <v>191.98599999999999</v>
      </c>
      <c r="G56" s="247">
        <v>228.54900000000001</v>
      </c>
      <c r="H56" s="247">
        <v>236.58600000000001</v>
      </c>
      <c r="I56" s="247">
        <v>279.23500000000001</v>
      </c>
      <c r="J56" s="246" t="s">
        <v>1100</v>
      </c>
      <c r="K56" s="247">
        <v>255.25800000000001</v>
      </c>
      <c r="L56" s="247">
        <v>220.369</v>
      </c>
      <c r="M56" s="247">
        <v>241.435</v>
      </c>
      <c r="N56" s="247">
        <v>234.20099999999999</v>
      </c>
      <c r="O56" s="247">
        <v>287.75900000000001</v>
      </c>
      <c r="P56" s="247">
        <v>292.41399999999999</v>
      </c>
      <c r="Q56" s="247">
        <v>277.678</v>
      </c>
      <c r="R56" s="247">
        <v>227.524</v>
      </c>
      <c r="S56" s="246" t="s">
        <v>1100</v>
      </c>
      <c r="W56" s="247">
        <v>219.16900000000001</v>
      </c>
      <c r="X56" s="247">
        <v>283.91899999999998</v>
      </c>
      <c r="Y56" s="247">
        <v>343.22199999999998</v>
      </c>
      <c r="Z56" s="247">
        <v>384.666</v>
      </c>
      <c r="AA56" s="247">
        <v>404.77</v>
      </c>
    </row>
    <row r="57" spans="1:27" ht="40.799999999999997">
      <c r="A57" s="246" t="s">
        <v>1101</v>
      </c>
      <c r="B57" s="247">
        <v>149.34</v>
      </c>
      <c r="C57" s="247">
        <v>150.673</v>
      </c>
      <c r="D57" s="247">
        <v>146.136</v>
      </c>
      <c r="E57" s="247">
        <v>201.28100000000001</v>
      </c>
      <c r="F57" s="247">
        <v>276.13900000000001</v>
      </c>
      <c r="G57" s="247">
        <v>299.298</v>
      </c>
      <c r="H57" s="247">
        <v>316.32</v>
      </c>
      <c r="I57" s="247">
        <v>378.745</v>
      </c>
      <c r="J57" s="246" t="s">
        <v>1101</v>
      </c>
      <c r="K57" s="247">
        <v>222.40799999999999</v>
      </c>
      <c r="L57" s="247">
        <v>183.684</v>
      </c>
      <c r="M57" s="247">
        <v>195.071</v>
      </c>
      <c r="N57" s="247">
        <v>224.279</v>
      </c>
      <c r="O57" s="247">
        <v>237.16499999999999</v>
      </c>
      <c r="P57" s="247">
        <v>255.23699999999999</v>
      </c>
      <c r="Q57" s="247">
        <v>287.31400000000002</v>
      </c>
      <c r="R57" s="247">
        <v>286.238</v>
      </c>
      <c r="S57" s="246" t="s">
        <v>1101</v>
      </c>
      <c r="W57" s="247">
        <v>195.27</v>
      </c>
      <c r="X57" s="247">
        <v>195.12899999999999</v>
      </c>
      <c r="Y57" s="247">
        <v>233.25399999999999</v>
      </c>
      <c r="Z57" s="247">
        <v>345.65800000000002</v>
      </c>
      <c r="AA57" s="247">
        <v>302.02100000000002</v>
      </c>
    </row>
    <row r="58" spans="1:27">
      <c r="A58" s="246" t="s">
        <v>1102</v>
      </c>
      <c r="B58" s="247">
        <v>1.7330000000000001</v>
      </c>
      <c r="C58" s="247">
        <v>2.9039999999999999</v>
      </c>
      <c r="D58" s="247">
        <v>4.4489999999999998</v>
      </c>
      <c r="E58" s="247">
        <v>6.0960000000000001</v>
      </c>
      <c r="F58" s="247">
        <v>6.5940000000000003</v>
      </c>
      <c r="G58" s="247">
        <v>4.9119999999999999</v>
      </c>
      <c r="H58" s="247">
        <v>3.7730000000000001</v>
      </c>
      <c r="I58" s="247">
        <v>3.258</v>
      </c>
      <c r="J58" s="246" t="s">
        <v>1102</v>
      </c>
      <c r="K58" s="247">
        <v>2.746</v>
      </c>
      <c r="L58" s="247">
        <v>1.0860000000000001</v>
      </c>
      <c r="M58" s="247">
        <v>0.97699999999999998</v>
      </c>
      <c r="N58" s="247">
        <v>0.68100000000000005</v>
      </c>
      <c r="O58" s="247">
        <v>1.921</v>
      </c>
      <c r="P58" s="247">
        <v>1.4910000000000001</v>
      </c>
      <c r="Q58" s="247">
        <v>0.94899999999999995</v>
      </c>
      <c r="R58" s="247">
        <v>0.70599999999999996</v>
      </c>
      <c r="S58" s="246" t="s">
        <v>1102</v>
      </c>
      <c r="W58" s="247">
        <v>0.47499999999999998</v>
      </c>
      <c r="X58" s="247">
        <v>0.51900000000000002</v>
      </c>
      <c r="Y58" s="247">
        <v>1.3680000000000001</v>
      </c>
      <c r="Z58" s="247">
        <v>1.4990000000000001</v>
      </c>
      <c r="AA58" s="247">
        <v>2.9940000000000002</v>
      </c>
    </row>
    <row r="59" spans="1:27" ht="40.799999999999997">
      <c r="A59" s="246" t="s">
        <v>645</v>
      </c>
      <c r="B59" s="249"/>
      <c r="C59" s="249"/>
      <c r="D59" s="249"/>
      <c r="E59" s="249"/>
      <c r="F59" s="249"/>
      <c r="G59" s="249"/>
      <c r="H59" s="249"/>
      <c r="I59" s="249"/>
      <c r="J59" s="246" t="s">
        <v>645</v>
      </c>
      <c r="K59" s="249"/>
      <c r="L59" s="249"/>
      <c r="M59" s="249"/>
      <c r="N59" s="249"/>
      <c r="O59" s="249"/>
      <c r="P59" s="249"/>
      <c r="Q59" s="249"/>
      <c r="R59" s="249"/>
      <c r="S59" s="246" t="s">
        <v>645</v>
      </c>
    </row>
    <row r="60" spans="1:27" ht="30.6">
      <c r="A60" s="246" t="s">
        <v>644</v>
      </c>
      <c r="B60" s="211">
        <v>386.97699999999998</v>
      </c>
      <c r="C60" s="211">
        <v>372.49700000000001</v>
      </c>
      <c r="D60" s="211">
        <v>369.29599999999999</v>
      </c>
      <c r="E60" s="211">
        <v>499.654</v>
      </c>
      <c r="F60" s="211">
        <v>546.79600000000005</v>
      </c>
      <c r="G60" s="211">
        <v>513.101</v>
      </c>
      <c r="H60" s="211">
        <v>544.26</v>
      </c>
      <c r="I60" s="211">
        <v>539.45000000000005</v>
      </c>
      <c r="J60" s="246" t="s">
        <v>644</v>
      </c>
      <c r="K60" s="211">
        <v>389.05500000000001</v>
      </c>
      <c r="L60" s="211">
        <v>358.56900000000002</v>
      </c>
      <c r="M60" s="211">
        <v>331.30399999999997</v>
      </c>
      <c r="N60" s="211">
        <v>381.23599999999999</v>
      </c>
      <c r="O60" s="211">
        <v>408.23500000000001</v>
      </c>
      <c r="P60" s="211">
        <v>467.50700000000001</v>
      </c>
      <c r="Q60" s="211">
        <v>421.858</v>
      </c>
      <c r="R60" s="211">
        <v>388.10399999999998</v>
      </c>
      <c r="S60" s="246" t="s">
        <v>644</v>
      </c>
      <c r="W60" s="247">
        <v>295.02100000000002</v>
      </c>
      <c r="X60" s="247">
        <v>288.154</v>
      </c>
      <c r="Y60" s="247">
        <v>299.22399999999999</v>
      </c>
      <c r="Z60" s="247">
        <v>343.13600000000002</v>
      </c>
      <c r="AA60" s="247">
        <v>410.92500000000001</v>
      </c>
    </row>
    <row r="61" spans="1:27" ht="40.799999999999997">
      <c r="A61" s="246" t="s">
        <v>1104</v>
      </c>
      <c r="B61" s="247">
        <v>0.24099999999999999</v>
      </c>
      <c r="C61" s="247">
        <v>0.76700000000000002</v>
      </c>
      <c r="D61" s="247">
        <v>0.51</v>
      </c>
      <c r="E61" s="247">
        <v>1.708</v>
      </c>
      <c r="F61" s="247">
        <v>2.0270000000000001</v>
      </c>
      <c r="G61" s="247">
        <v>2.2559999999999998</v>
      </c>
      <c r="H61" s="247">
        <v>6.1070000000000002</v>
      </c>
      <c r="I61" s="247">
        <v>5.5490000000000004</v>
      </c>
      <c r="J61" s="246" t="s">
        <v>1104</v>
      </c>
      <c r="K61" s="247">
        <v>5.327</v>
      </c>
      <c r="L61" s="247">
        <v>3.4929999999999999</v>
      </c>
      <c r="M61" s="247">
        <v>6.8410000000000002</v>
      </c>
      <c r="N61" s="247">
        <v>16.928000000000001</v>
      </c>
      <c r="O61" s="247">
        <v>20.856000000000002</v>
      </c>
      <c r="P61" s="247">
        <v>20.396999999999998</v>
      </c>
      <c r="Q61" s="247">
        <v>9.4459999999999997</v>
      </c>
      <c r="R61" s="247">
        <v>0.40600000000000003</v>
      </c>
      <c r="S61" s="246" t="s">
        <v>1104</v>
      </c>
      <c r="W61" s="247">
        <v>0.72499999999999998</v>
      </c>
      <c r="X61" s="247">
        <v>0.66500000000000004</v>
      </c>
      <c r="Y61" s="247">
        <v>0.81299999999999994</v>
      </c>
      <c r="Z61" s="247">
        <v>0.92</v>
      </c>
      <c r="AA61" s="247">
        <v>1.329</v>
      </c>
    </row>
    <row r="62" spans="1:27" ht="40.799999999999997">
      <c r="A62" s="246" t="s">
        <v>1103</v>
      </c>
      <c r="B62" s="247">
        <v>3.3140000000000001</v>
      </c>
      <c r="C62" s="247">
        <v>2.6669999999999998</v>
      </c>
      <c r="D62" s="247">
        <v>2.161</v>
      </c>
      <c r="E62" s="247">
        <v>2.2679999999999998</v>
      </c>
      <c r="F62" s="247">
        <v>2.5179999999999998</v>
      </c>
      <c r="G62" s="247">
        <v>1.82</v>
      </c>
      <c r="H62" s="247">
        <v>5.1660000000000004</v>
      </c>
      <c r="I62" s="247">
        <v>2.7879999999999998</v>
      </c>
      <c r="J62" s="246" t="s">
        <v>1103</v>
      </c>
      <c r="K62" s="247">
        <v>2.375</v>
      </c>
      <c r="L62" s="247">
        <v>1.946</v>
      </c>
      <c r="M62" s="247">
        <v>3.2</v>
      </c>
      <c r="N62" s="247">
        <v>4.8140000000000001</v>
      </c>
      <c r="O62" s="247">
        <v>3.8530000000000002</v>
      </c>
      <c r="P62" s="247">
        <v>3.8650000000000002</v>
      </c>
      <c r="Q62" s="247">
        <v>3.26</v>
      </c>
      <c r="R62" s="247">
        <v>5.9939999999999998</v>
      </c>
      <c r="S62" s="246" t="s">
        <v>1103</v>
      </c>
      <c r="W62" s="247">
        <v>7.782</v>
      </c>
      <c r="X62" s="247">
        <v>11.537000000000001</v>
      </c>
      <c r="Y62" s="247">
        <v>13.353</v>
      </c>
      <c r="Z62" s="247">
        <v>10.904</v>
      </c>
      <c r="AA62" s="247">
        <v>21.279</v>
      </c>
    </row>
    <row r="63" spans="1:27" ht="40.799999999999997">
      <c r="A63" s="246" t="s">
        <v>1105</v>
      </c>
      <c r="B63" s="247">
        <v>23.584</v>
      </c>
      <c r="C63" s="247">
        <v>28.780999999999999</v>
      </c>
      <c r="D63" s="247">
        <v>25.515000000000001</v>
      </c>
      <c r="E63" s="247">
        <v>36.777999999999999</v>
      </c>
      <c r="F63" s="247">
        <v>35.664999999999999</v>
      </c>
      <c r="G63" s="247">
        <v>28.050999999999998</v>
      </c>
      <c r="H63" s="247">
        <v>37.567</v>
      </c>
      <c r="I63" s="247">
        <v>44.88</v>
      </c>
      <c r="J63" s="246" t="s">
        <v>1105</v>
      </c>
      <c r="K63" s="247">
        <v>27.695</v>
      </c>
      <c r="L63" s="247">
        <v>25.905000000000001</v>
      </c>
      <c r="M63" s="247">
        <v>24.725999999999999</v>
      </c>
      <c r="N63" s="247">
        <v>25.87</v>
      </c>
      <c r="O63" s="247">
        <v>25.344999999999999</v>
      </c>
      <c r="P63" s="247">
        <v>30.379000000000001</v>
      </c>
      <c r="Q63" s="247">
        <v>42.076999999999998</v>
      </c>
      <c r="R63" s="247">
        <v>58.040999999999997</v>
      </c>
      <c r="S63" s="246" t="s">
        <v>1105</v>
      </c>
      <c r="W63" s="247">
        <v>28.608000000000001</v>
      </c>
      <c r="X63" s="247">
        <v>56.860999999999997</v>
      </c>
      <c r="Y63" s="247">
        <v>79.432000000000002</v>
      </c>
      <c r="Z63" s="247">
        <v>73.031999999999996</v>
      </c>
      <c r="AA63" s="247">
        <v>75.5</v>
      </c>
    </row>
    <row r="64" spans="1:27" ht="51">
      <c r="A64" s="246" t="s">
        <v>1106</v>
      </c>
      <c r="B64" s="247">
        <v>506.60899999999998</v>
      </c>
      <c r="C64" s="247">
        <v>388.76400000000001</v>
      </c>
      <c r="D64" s="247">
        <v>654.39200000000005</v>
      </c>
      <c r="E64" s="247">
        <v>651.42499999999995</v>
      </c>
      <c r="F64" s="247">
        <v>757.80200000000002</v>
      </c>
      <c r="G64" s="247">
        <v>826.39800000000002</v>
      </c>
      <c r="H64" s="247">
        <v>991.76300000000003</v>
      </c>
      <c r="I64" s="247">
        <v>974.18600000000004</v>
      </c>
      <c r="J64" s="246" t="s">
        <v>1106</v>
      </c>
      <c r="K64" s="247">
        <v>953.88599999999997</v>
      </c>
      <c r="L64" s="247">
        <v>948.44600000000003</v>
      </c>
      <c r="M64" s="247">
        <v>961.41399999999999</v>
      </c>
      <c r="N64" s="247">
        <v>1068.4690000000001</v>
      </c>
      <c r="O64" s="247">
        <v>1274.2750000000001</v>
      </c>
      <c r="P64" s="247">
        <v>1370.6990000000001</v>
      </c>
      <c r="Q64" s="247">
        <v>1351.617</v>
      </c>
      <c r="R64" s="247">
        <v>1394.5540000000001</v>
      </c>
      <c r="S64" s="246" t="s">
        <v>1106</v>
      </c>
      <c r="W64" s="247">
        <v>1274.701</v>
      </c>
      <c r="X64" s="247">
        <v>1463.866</v>
      </c>
      <c r="Y64" s="247">
        <v>1585.4780000000001</v>
      </c>
      <c r="Z64" s="247">
        <v>1445.509</v>
      </c>
      <c r="AA64" s="247">
        <v>1351.5129999999999</v>
      </c>
    </row>
    <row r="65" spans="1:27" ht="51">
      <c r="A65" s="246" t="s">
        <v>1107</v>
      </c>
      <c r="B65" s="247">
        <v>132.255</v>
      </c>
      <c r="C65" s="247">
        <v>144.101</v>
      </c>
      <c r="D65" s="247">
        <v>184.09100000000001</v>
      </c>
      <c r="E65" s="247">
        <v>206.965</v>
      </c>
      <c r="F65" s="247">
        <v>268.72300000000001</v>
      </c>
      <c r="G65" s="247">
        <v>307.41199999999998</v>
      </c>
      <c r="H65" s="247">
        <v>302.51900000000001</v>
      </c>
      <c r="I65" s="247">
        <v>323.577</v>
      </c>
      <c r="J65" s="246" t="s">
        <v>1107</v>
      </c>
      <c r="K65" s="247">
        <v>297.94600000000003</v>
      </c>
      <c r="L65" s="247">
        <v>299.48</v>
      </c>
      <c r="M65" s="247">
        <v>293.57600000000002</v>
      </c>
      <c r="N65" s="247">
        <v>315.06299999999999</v>
      </c>
      <c r="O65" s="247">
        <v>415.20699999999999</v>
      </c>
      <c r="P65" s="247">
        <v>461.7</v>
      </c>
      <c r="Q65" s="247">
        <v>527.09400000000005</v>
      </c>
      <c r="R65" s="247">
        <v>492.15699999999998</v>
      </c>
      <c r="S65" s="246" t="s">
        <v>1107</v>
      </c>
      <c r="W65" s="247">
        <v>362.43900000000002</v>
      </c>
      <c r="X65" s="247">
        <v>439.01600000000002</v>
      </c>
      <c r="Y65" s="247">
        <v>454.14499999999998</v>
      </c>
      <c r="Z65" s="247">
        <v>444.28399999999999</v>
      </c>
      <c r="AA65" s="247">
        <v>457.34300000000002</v>
      </c>
    </row>
    <row r="66" spans="1:27">
      <c r="A66" s="246"/>
      <c r="B66" s="247"/>
      <c r="C66" s="247"/>
      <c r="D66" s="247"/>
      <c r="E66" s="247"/>
      <c r="F66" s="247"/>
      <c r="G66" s="247"/>
      <c r="H66" s="247"/>
      <c r="I66" s="247"/>
      <c r="J66" s="246"/>
      <c r="K66" s="247"/>
      <c r="L66" s="247"/>
      <c r="M66" s="247"/>
      <c r="N66" s="247"/>
      <c r="O66" s="247"/>
      <c r="P66" s="247"/>
      <c r="Q66" s="247"/>
      <c r="R66" s="247"/>
      <c r="S66" s="246"/>
      <c r="T66" s="247"/>
      <c r="U66" s="247"/>
      <c r="V66" s="247"/>
      <c r="W66" s="247"/>
      <c r="X66" s="247"/>
      <c r="Y66" s="247"/>
      <c r="Z66" s="247"/>
      <c r="AA66" s="247"/>
    </row>
    <row r="67" spans="1:27">
      <c r="A67" s="250"/>
      <c r="B67" s="200"/>
      <c r="C67" s="200"/>
      <c r="D67" s="200"/>
      <c r="E67" s="200"/>
      <c r="F67" s="200"/>
      <c r="G67" s="200"/>
      <c r="H67" s="200"/>
      <c r="I67" s="200"/>
      <c r="J67" s="250"/>
      <c r="K67" s="200"/>
      <c r="L67" s="200"/>
      <c r="M67" s="200"/>
      <c r="N67" s="200"/>
      <c r="O67" s="200"/>
      <c r="P67" s="200"/>
      <c r="Q67" s="200"/>
      <c r="R67" s="200"/>
      <c r="S67" s="250"/>
      <c r="T67" s="200"/>
      <c r="U67" s="200"/>
      <c r="V67" s="200"/>
      <c r="W67" s="200"/>
      <c r="X67" s="200"/>
      <c r="Y67" s="200"/>
      <c r="Z67" s="200"/>
      <c r="AA67" s="200"/>
    </row>
    <row r="68" spans="1:27">
      <c r="A68" s="254" t="s">
        <v>618</v>
      </c>
      <c r="B68" s="255"/>
      <c r="C68" s="255"/>
      <c r="D68" s="255"/>
      <c r="E68" s="255"/>
      <c r="F68" s="255"/>
      <c r="G68" s="255"/>
      <c r="H68" s="255"/>
      <c r="J68" s="254" t="s">
        <v>618</v>
      </c>
      <c r="K68" s="255"/>
      <c r="L68" s="255"/>
      <c r="M68" s="255"/>
      <c r="N68" s="255"/>
      <c r="O68" s="255"/>
      <c r="P68" s="255"/>
      <c r="Q68" s="255"/>
      <c r="S68" s="254" t="s">
        <v>618</v>
      </c>
      <c r="T68" s="255"/>
      <c r="U68" s="255"/>
      <c r="V68" s="255"/>
      <c r="W68" s="255"/>
      <c r="X68" s="255"/>
      <c r="Y68" s="255"/>
      <c r="Z68" s="255"/>
      <c r="AA68" s="255"/>
    </row>
    <row r="69" spans="1:27">
      <c r="A69" s="186" t="s">
        <v>1022</v>
      </c>
      <c r="G69" s="187"/>
      <c r="H69" s="187"/>
      <c r="I69" s="187" t="s">
        <v>57</v>
      </c>
      <c r="J69" s="186" t="s">
        <v>1022</v>
      </c>
      <c r="P69" s="187"/>
      <c r="Q69" s="187"/>
      <c r="R69" s="187" t="s">
        <v>57</v>
      </c>
      <c r="S69" s="186" t="s">
        <v>1022</v>
      </c>
      <c r="T69" s="187"/>
      <c r="U69" s="187"/>
      <c r="V69" s="187"/>
      <c r="W69" s="187"/>
      <c r="X69" s="187"/>
      <c r="Y69" s="187"/>
      <c r="Z69" s="187"/>
      <c r="AA69" s="187" t="s">
        <v>57</v>
      </c>
    </row>
    <row r="70" spans="1:27" ht="49.2">
      <c r="A70" s="239" t="s">
        <v>1185</v>
      </c>
      <c r="D70" s="240"/>
      <c r="G70" s="188"/>
      <c r="I70" s="188" t="s">
        <v>461</v>
      </c>
      <c r="J70" s="239" t="s">
        <v>1185</v>
      </c>
      <c r="P70" s="188"/>
      <c r="R70" s="188" t="s">
        <v>1186</v>
      </c>
      <c r="S70" s="239" t="s">
        <v>1185</v>
      </c>
      <c r="T70" s="188"/>
      <c r="U70" s="188"/>
      <c r="V70" s="188"/>
      <c r="W70" s="188"/>
      <c r="X70" s="188"/>
      <c r="Y70" s="188"/>
      <c r="Z70" s="188"/>
      <c r="AA70" s="188" t="s">
        <v>636</v>
      </c>
    </row>
    <row r="71" spans="1:27" ht="36.9">
      <c r="A71" s="241" t="s">
        <v>1132</v>
      </c>
      <c r="D71" s="240"/>
      <c r="G71" s="188"/>
      <c r="I71" s="188"/>
      <c r="J71" s="241" t="s">
        <v>1132</v>
      </c>
      <c r="P71" s="188"/>
      <c r="R71" s="188"/>
      <c r="S71" s="241" t="s">
        <v>1132</v>
      </c>
      <c r="T71" s="188"/>
      <c r="U71" s="188"/>
      <c r="V71" s="188"/>
      <c r="W71" s="188"/>
      <c r="X71" s="188"/>
      <c r="Y71" s="188"/>
      <c r="Z71" s="188"/>
      <c r="AA71" s="188"/>
    </row>
    <row r="72" spans="1:27">
      <c r="A72" s="239"/>
      <c r="B72" s="191"/>
      <c r="C72" s="191"/>
      <c r="D72" s="191"/>
      <c r="E72" s="191"/>
      <c r="F72" s="191"/>
      <c r="G72" s="191"/>
      <c r="H72" s="191"/>
      <c r="I72" s="188"/>
      <c r="J72" s="239"/>
      <c r="K72" s="191"/>
      <c r="L72" s="191"/>
      <c r="M72" s="191"/>
      <c r="N72" s="191"/>
      <c r="O72" s="191"/>
      <c r="P72" s="191"/>
      <c r="Q72" s="191"/>
      <c r="R72" s="188"/>
      <c r="S72" s="239"/>
      <c r="T72" s="191"/>
      <c r="U72" s="191"/>
      <c r="V72" s="191"/>
      <c r="W72" s="191"/>
      <c r="X72" s="191"/>
      <c r="Y72" s="191"/>
      <c r="Z72" s="191"/>
      <c r="AA72" s="191"/>
    </row>
    <row r="73" spans="1:27">
      <c r="A73" s="242"/>
      <c r="B73" s="208"/>
      <c r="C73" s="208"/>
      <c r="D73" s="208"/>
      <c r="E73" s="208"/>
      <c r="F73" s="208"/>
      <c r="G73" s="208"/>
      <c r="H73" s="208"/>
      <c r="I73" s="215"/>
      <c r="J73" s="242"/>
      <c r="K73" s="208"/>
      <c r="L73" s="208"/>
      <c r="M73" s="208"/>
      <c r="N73" s="208"/>
      <c r="O73" s="208"/>
      <c r="P73" s="208"/>
      <c r="Q73" s="208"/>
      <c r="R73" s="215"/>
      <c r="S73" s="242"/>
      <c r="T73" s="208"/>
      <c r="U73" s="208"/>
      <c r="V73" s="208"/>
      <c r="W73" s="208"/>
      <c r="X73" s="208"/>
      <c r="Y73" s="208"/>
      <c r="Z73" s="208"/>
      <c r="AA73" s="208"/>
    </row>
    <row r="74" spans="1:27">
      <c r="A74" s="237" t="s">
        <v>1024</v>
      </c>
      <c r="B74" s="233">
        <v>1993</v>
      </c>
      <c r="C74" s="233">
        <v>1994</v>
      </c>
      <c r="D74" s="234">
        <v>1995</v>
      </c>
      <c r="E74" s="233">
        <v>1996</v>
      </c>
      <c r="F74" s="233">
        <v>1997</v>
      </c>
      <c r="G74" s="233">
        <v>1998</v>
      </c>
      <c r="H74" s="233">
        <v>1999</v>
      </c>
      <c r="I74" s="233">
        <v>2000</v>
      </c>
      <c r="J74" s="237" t="s">
        <v>1024</v>
      </c>
      <c r="K74" s="233">
        <v>2001</v>
      </c>
      <c r="L74" s="233">
        <v>2002</v>
      </c>
      <c r="M74" s="234">
        <v>2003</v>
      </c>
      <c r="N74" s="233">
        <v>2004</v>
      </c>
      <c r="O74" s="233">
        <v>2005</v>
      </c>
      <c r="P74" s="233">
        <v>2006</v>
      </c>
      <c r="Q74" s="233">
        <v>2007</v>
      </c>
      <c r="R74" s="244">
        <v>2008</v>
      </c>
      <c r="S74" s="256" t="s">
        <v>1024</v>
      </c>
      <c r="T74" s="244"/>
      <c r="U74" s="244"/>
      <c r="V74" s="244"/>
      <c r="W74" s="244">
        <v>2009</v>
      </c>
      <c r="X74" s="244">
        <v>2010</v>
      </c>
      <c r="Y74" s="244">
        <v>2011</v>
      </c>
      <c r="Z74" s="244">
        <v>2012</v>
      </c>
      <c r="AA74" s="244">
        <v>2013</v>
      </c>
    </row>
    <row r="75" spans="1:27">
      <c r="A75" s="250"/>
      <c r="B75" s="200"/>
      <c r="C75" s="200"/>
      <c r="D75" s="200"/>
      <c r="E75" s="200"/>
      <c r="F75" s="200"/>
      <c r="G75" s="200"/>
      <c r="H75" s="200"/>
      <c r="I75" s="200"/>
      <c r="J75" s="250"/>
      <c r="K75" s="200"/>
      <c r="L75" s="200"/>
      <c r="M75" s="200"/>
      <c r="N75" s="200"/>
      <c r="O75" s="200"/>
      <c r="P75" s="200"/>
      <c r="Q75" s="200"/>
      <c r="R75" s="200"/>
      <c r="S75" s="250"/>
      <c r="T75" s="200"/>
      <c r="U75" s="200"/>
      <c r="V75" s="200"/>
    </row>
    <row r="76" spans="1:27">
      <c r="A76" s="257"/>
      <c r="B76" s="199"/>
      <c r="C76" s="199"/>
      <c r="D76" s="199"/>
      <c r="E76" s="199"/>
      <c r="F76" s="199"/>
      <c r="G76" s="199"/>
      <c r="H76" s="199"/>
      <c r="I76" s="199"/>
      <c r="J76" s="257"/>
      <c r="K76" s="199"/>
      <c r="L76" s="199"/>
      <c r="M76" s="199"/>
      <c r="N76" s="199"/>
      <c r="O76" s="199"/>
      <c r="P76" s="199"/>
      <c r="Q76" s="199"/>
      <c r="R76" s="199"/>
      <c r="S76" s="257"/>
      <c r="T76" s="199"/>
      <c r="U76" s="199"/>
      <c r="V76" s="199"/>
      <c r="W76" s="199"/>
      <c r="X76" s="199"/>
      <c r="Y76" s="199"/>
      <c r="Z76" s="199"/>
      <c r="AA76" s="199"/>
    </row>
    <row r="77" spans="1:27">
      <c r="A77" s="246" t="s">
        <v>1108</v>
      </c>
      <c r="B77" s="247">
        <v>8.4000000000000005E-2</v>
      </c>
      <c r="C77" s="247">
        <v>9.5000000000000001E-2</v>
      </c>
      <c r="D77" s="247">
        <v>7.9000000000000001E-2</v>
      </c>
      <c r="E77" s="247">
        <v>0.35</v>
      </c>
      <c r="F77" s="247">
        <v>4.7E-2</v>
      </c>
      <c r="G77" s="247">
        <v>7.0000000000000001E-3</v>
      </c>
      <c r="H77" s="247">
        <v>4.2999999999999997E-2</v>
      </c>
      <c r="I77" s="247">
        <v>4.2999999999999997E-2</v>
      </c>
      <c r="J77" s="246" t="s">
        <v>1108</v>
      </c>
      <c r="K77" s="247">
        <v>1.4E-2</v>
      </c>
      <c r="L77" s="247">
        <v>1.2E-2</v>
      </c>
      <c r="M77" s="247">
        <v>2.4E-2</v>
      </c>
      <c r="N77" s="247">
        <v>6.7000000000000004E-2</v>
      </c>
      <c r="O77" s="247">
        <v>2.5999999999999999E-2</v>
      </c>
      <c r="P77" s="247">
        <v>0.03</v>
      </c>
      <c r="Q77" s="247">
        <v>0.157</v>
      </c>
      <c r="R77" s="247">
        <v>0.06</v>
      </c>
      <c r="S77" s="246" t="s">
        <v>1108</v>
      </c>
      <c r="T77" s="247"/>
      <c r="U77" s="247"/>
      <c r="V77" s="247"/>
      <c r="W77" s="247">
        <v>8.8999999999999996E-2</v>
      </c>
      <c r="X77" s="247">
        <v>3.7999999999999999E-2</v>
      </c>
      <c r="Y77" s="247">
        <v>7.9000000000000001E-2</v>
      </c>
      <c r="Z77" s="247">
        <v>7.4999999999999997E-2</v>
      </c>
      <c r="AA77" s="247">
        <v>5.2999999999999999E-2</v>
      </c>
    </row>
    <row r="78" spans="1:27" ht="40.799999999999997">
      <c r="A78" s="246" t="s">
        <v>1109</v>
      </c>
      <c r="B78" s="247">
        <v>8.5380000000000003</v>
      </c>
      <c r="C78" s="247">
        <v>13.61</v>
      </c>
      <c r="D78" s="247">
        <v>26.195</v>
      </c>
      <c r="E78" s="247">
        <v>42.411999999999999</v>
      </c>
      <c r="F78" s="247">
        <v>42.290999999999997</v>
      </c>
      <c r="G78" s="247">
        <v>37.942999999999998</v>
      </c>
      <c r="H78" s="247">
        <v>48.637999999999998</v>
      </c>
      <c r="I78" s="247">
        <v>78.587000000000003</v>
      </c>
      <c r="J78" s="246" t="s">
        <v>1109</v>
      </c>
      <c r="K78" s="247">
        <v>59.667999999999999</v>
      </c>
      <c r="L78" s="247">
        <v>46.423999999999999</v>
      </c>
      <c r="M78" s="247">
        <v>50.984999999999999</v>
      </c>
      <c r="N78" s="247">
        <v>52.006</v>
      </c>
      <c r="O78" s="247">
        <v>58.963999999999999</v>
      </c>
      <c r="P78" s="247">
        <v>61.326000000000001</v>
      </c>
      <c r="Q78" s="247">
        <v>50.651000000000003</v>
      </c>
      <c r="R78" s="247">
        <v>42.494999999999997</v>
      </c>
      <c r="S78" s="246" t="s">
        <v>1109</v>
      </c>
      <c r="T78" s="247"/>
      <c r="U78" s="247"/>
      <c r="V78" s="247"/>
      <c r="W78" s="247">
        <v>30.606000000000002</v>
      </c>
      <c r="X78" s="247">
        <v>36.549999999999997</v>
      </c>
      <c r="Y78" s="247">
        <v>44.277000000000001</v>
      </c>
      <c r="Z78" s="247">
        <v>49.832000000000001</v>
      </c>
      <c r="AA78" s="247">
        <v>51.96</v>
      </c>
    </row>
    <row r="79" spans="1:27">
      <c r="A79" s="246" t="s">
        <v>1110</v>
      </c>
      <c r="B79" s="247">
        <v>60.551000000000002</v>
      </c>
      <c r="C79" s="247">
        <v>101.568</v>
      </c>
      <c r="D79" s="247">
        <v>368.98399999999998</v>
      </c>
      <c r="E79" s="247">
        <v>407.83699999999999</v>
      </c>
      <c r="F79" s="247">
        <v>446.07499999999999</v>
      </c>
      <c r="G79" s="247">
        <v>405.44499999999999</v>
      </c>
      <c r="H79" s="247">
        <v>393.23</v>
      </c>
      <c r="I79" s="247">
        <v>378.75099999999998</v>
      </c>
      <c r="J79" s="246" t="s">
        <v>1110</v>
      </c>
      <c r="K79" s="247">
        <v>280.53500000000003</v>
      </c>
      <c r="L79" s="247">
        <v>252.49700000000001</v>
      </c>
      <c r="M79" s="247">
        <v>190.547</v>
      </c>
      <c r="N79" s="247">
        <v>217.35499999999999</v>
      </c>
      <c r="O79" s="247">
        <v>224.006</v>
      </c>
      <c r="P79" s="247">
        <v>173.79</v>
      </c>
      <c r="Q79" s="247">
        <v>212.71100000000001</v>
      </c>
      <c r="R79" s="247">
        <v>217.48699999999999</v>
      </c>
      <c r="S79" s="246" t="s">
        <v>1110</v>
      </c>
      <c r="T79" s="247"/>
      <c r="U79" s="247"/>
      <c r="V79" s="247"/>
      <c r="W79" s="247">
        <v>166.57900000000001</v>
      </c>
      <c r="X79" s="247">
        <v>252.923</v>
      </c>
      <c r="Y79" s="247">
        <v>388.3</v>
      </c>
      <c r="Z79" s="247">
        <v>416.83199999999999</v>
      </c>
      <c r="AA79" s="247">
        <v>358.87</v>
      </c>
    </row>
    <row r="80" spans="1:27" ht="51">
      <c r="A80" s="246" t="s">
        <v>1111</v>
      </c>
      <c r="B80" s="247">
        <v>3.2549999999999999</v>
      </c>
      <c r="C80" s="247">
        <v>2.0299999999999998</v>
      </c>
      <c r="D80" s="247">
        <v>2.234</v>
      </c>
      <c r="E80" s="247">
        <v>2.8959999999999999</v>
      </c>
      <c r="F80" s="247">
        <v>3.4159999999999999</v>
      </c>
      <c r="G80" s="247">
        <v>2.8109999999999999</v>
      </c>
      <c r="H80" s="247">
        <v>2.1520000000000001</v>
      </c>
      <c r="I80" s="247">
        <v>3.105</v>
      </c>
      <c r="J80" s="246" t="s">
        <v>1111</v>
      </c>
      <c r="K80" s="247">
        <v>2.7050000000000001</v>
      </c>
      <c r="L80" s="247">
        <v>1.3919999999999999</v>
      </c>
      <c r="M80" s="247">
        <v>1.538</v>
      </c>
      <c r="N80" s="247">
        <v>1.573</v>
      </c>
      <c r="O80" s="247">
        <v>0.67500000000000004</v>
      </c>
      <c r="P80" s="247">
        <v>0.35099999999999998</v>
      </c>
      <c r="Q80" s="247">
        <v>0.70899999999999996</v>
      </c>
      <c r="R80" s="247">
        <v>0.46100000000000002</v>
      </c>
      <c r="S80" s="246" t="s">
        <v>1111</v>
      </c>
      <c r="T80" s="247"/>
      <c r="U80" s="247"/>
      <c r="V80" s="247"/>
      <c r="W80" s="247">
        <v>0.70199999999999996</v>
      </c>
      <c r="X80" s="247">
        <v>0.95099999999999996</v>
      </c>
      <c r="Y80" s="247">
        <v>0.90400000000000003</v>
      </c>
      <c r="Z80" s="247">
        <v>1.4890000000000001</v>
      </c>
      <c r="AA80" s="247">
        <v>1.093</v>
      </c>
    </row>
    <row r="81" spans="1:27" ht="40.799999999999997">
      <c r="A81" s="246" t="s">
        <v>1112</v>
      </c>
      <c r="B81" s="247">
        <v>215.84800000000001</v>
      </c>
      <c r="C81" s="247">
        <v>249.387</v>
      </c>
      <c r="D81" s="247">
        <v>312.40699999999998</v>
      </c>
      <c r="E81" s="247">
        <v>297.47000000000003</v>
      </c>
      <c r="F81" s="247">
        <v>275.18799999999999</v>
      </c>
      <c r="G81" s="247">
        <v>265.11900000000003</v>
      </c>
      <c r="H81" s="247">
        <v>374.20299999999997</v>
      </c>
      <c r="I81" s="247">
        <v>554.22699999999998</v>
      </c>
      <c r="J81" s="246" t="s">
        <v>1112</v>
      </c>
      <c r="K81" s="247">
        <v>437.17</v>
      </c>
      <c r="L81" s="247">
        <v>394.20499999999998</v>
      </c>
      <c r="M81" s="247">
        <v>387.423</v>
      </c>
      <c r="N81" s="247">
        <v>413.29300000000001</v>
      </c>
      <c r="O81" s="247">
        <v>382.89100000000002</v>
      </c>
      <c r="P81" s="247">
        <v>371.7</v>
      </c>
      <c r="Q81" s="247">
        <v>340.16500000000002</v>
      </c>
      <c r="R81" s="247">
        <v>309.57799999999997</v>
      </c>
      <c r="S81" s="246" t="s">
        <v>1112</v>
      </c>
      <c r="T81" s="247"/>
      <c r="U81" s="247"/>
      <c r="V81" s="247"/>
      <c r="W81" s="247">
        <v>243.923</v>
      </c>
      <c r="X81" s="247">
        <v>296.084</v>
      </c>
      <c r="Y81" s="247">
        <v>319.35199999999998</v>
      </c>
      <c r="Z81" s="247">
        <v>329.11799999999999</v>
      </c>
      <c r="AA81" s="247">
        <v>324.52499999999998</v>
      </c>
    </row>
    <row r="82" spans="1:27" ht="51">
      <c r="A82" s="246" t="s">
        <v>1113</v>
      </c>
      <c r="B82" s="247">
        <v>195.69200000000001</v>
      </c>
      <c r="C82" s="247">
        <v>296.983</v>
      </c>
      <c r="D82" s="247">
        <v>484.30799999999999</v>
      </c>
      <c r="E82" s="247">
        <v>433.48500000000001</v>
      </c>
      <c r="F82" s="247">
        <v>444.37799999999999</v>
      </c>
      <c r="G82" s="247">
        <v>342.09899999999999</v>
      </c>
      <c r="H82" s="247">
        <v>262.40800000000002</v>
      </c>
      <c r="I82" s="247">
        <v>319.30500000000001</v>
      </c>
      <c r="J82" s="246" t="s">
        <v>1113</v>
      </c>
      <c r="K82" s="247">
        <v>298.928</v>
      </c>
      <c r="L82" s="247">
        <v>325.34500000000003</v>
      </c>
      <c r="M82" s="247">
        <v>273.19900000000001</v>
      </c>
      <c r="N82" s="247">
        <v>310.03800000000001</v>
      </c>
      <c r="O82" s="247">
        <v>314.55200000000002</v>
      </c>
      <c r="P82" s="247">
        <v>170.833</v>
      </c>
      <c r="Q82" s="247">
        <v>183.24100000000001</v>
      </c>
      <c r="R82" s="247">
        <v>169.56899999999999</v>
      </c>
      <c r="S82" s="246" t="s">
        <v>1113</v>
      </c>
      <c r="T82" s="247"/>
      <c r="U82" s="247"/>
      <c r="V82" s="247"/>
      <c r="W82" s="247">
        <v>139.40100000000001</v>
      </c>
      <c r="X82" s="247">
        <v>167.256</v>
      </c>
      <c r="Y82" s="247">
        <v>204.899</v>
      </c>
      <c r="Z82" s="247">
        <v>200.27199999999999</v>
      </c>
      <c r="AA82" s="247">
        <v>207.45699999999999</v>
      </c>
    </row>
    <row r="83" spans="1:27" ht="30.6">
      <c r="A83" s="246" t="s">
        <v>1114</v>
      </c>
      <c r="B83" s="247">
        <v>49.143000000000001</v>
      </c>
      <c r="C83" s="247">
        <v>51.587000000000003</v>
      </c>
      <c r="D83" s="247">
        <v>75.903000000000006</v>
      </c>
      <c r="E83" s="247">
        <v>119.16500000000001</v>
      </c>
      <c r="F83" s="247">
        <v>152.298</v>
      </c>
      <c r="G83" s="247">
        <v>129.66</v>
      </c>
      <c r="H83" s="247">
        <v>155.636</v>
      </c>
      <c r="I83" s="247">
        <v>147.84800000000001</v>
      </c>
      <c r="J83" s="246" t="s">
        <v>1114</v>
      </c>
      <c r="K83" s="247">
        <v>158.32900000000001</v>
      </c>
      <c r="L83" s="247">
        <v>168.87100000000001</v>
      </c>
      <c r="M83" s="247">
        <v>179.79499999999999</v>
      </c>
      <c r="N83" s="247">
        <v>177.55600000000001</v>
      </c>
      <c r="O83" s="247">
        <v>211.84800000000001</v>
      </c>
      <c r="P83" s="247">
        <v>213.48500000000001</v>
      </c>
      <c r="Q83" s="247">
        <v>201.982</v>
      </c>
      <c r="R83" s="247">
        <v>214.75</v>
      </c>
      <c r="S83" s="246" t="s">
        <v>1114</v>
      </c>
      <c r="T83" s="247"/>
      <c r="U83" s="247"/>
      <c r="V83" s="247"/>
      <c r="W83" s="247">
        <v>160.21899999999999</v>
      </c>
      <c r="X83" s="247">
        <v>218.285</v>
      </c>
      <c r="Y83" s="247">
        <v>227.48599999999999</v>
      </c>
      <c r="Z83" s="247">
        <v>230.48099999999999</v>
      </c>
      <c r="AA83" s="247">
        <v>223.785</v>
      </c>
    </row>
    <row r="84" spans="1:27" ht="40.799999999999997">
      <c r="A84" s="246" t="s">
        <v>788</v>
      </c>
      <c r="B84" s="258"/>
      <c r="C84" s="258"/>
      <c r="D84" s="258"/>
      <c r="E84" s="258"/>
      <c r="F84" s="258"/>
      <c r="G84" s="258"/>
      <c r="H84" s="258"/>
      <c r="I84" s="258"/>
      <c r="J84" s="246" t="s">
        <v>788</v>
      </c>
      <c r="S84" s="246" t="s">
        <v>788</v>
      </c>
    </row>
    <row r="85" spans="1:27" ht="40.799999999999997">
      <c r="A85" s="246" t="s">
        <v>787</v>
      </c>
      <c r="B85" s="211">
        <v>61.744999999999997</v>
      </c>
      <c r="C85" s="211">
        <v>66.040000000000006</v>
      </c>
      <c r="D85" s="211">
        <v>68.126999999999995</v>
      </c>
      <c r="E85" s="211">
        <v>99.542000000000002</v>
      </c>
      <c r="F85" s="211">
        <v>113.548</v>
      </c>
      <c r="G85" s="211">
        <v>100.977</v>
      </c>
      <c r="H85" s="211">
        <v>98.567999999999998</v>
      </c>
      <c r="I85" s="211">
        <v>71.445999999999998</v>
      </c>
      <c r="J85" s="246" t="s">
        <v>787</v>
      </c>
      <c r="K85" s="211">
        <v>56.692</v>
      </c>
      <c r="L85" s="211">
        <v>63.023000000000003</v>
      </c>
      <c r="M85" s="211">
        <v>57.05</v>
      </c>
      <c r="N85" s="211">
        <v>54.720999999999997</v>
      </c>
      <c r="O85" s="211">
        <v>55.557000000000002</v>
      </c>
      <c r="P85" s="211">
        <v>59.497999999999998</v>
      </c>
      <c r="Q85" s="211">
        <v>62.631</v>
      </c>
      <c r="R85" s="211">
        <v>48.031999999999996</v>
      </c>
      <c r="S85" s="246" t="s">
        <v>787</v>
      </c>
      <c r="T85" s="211"/>
      <c r="U85" s="211"/>
      <c r="V85" s="211"/>
      <c r="W85" s="211">
        <v>31.850999999999999</v>
      </c>
      <c r="X85" s="211">
        <v>35.46</v>
      </c>
      <c r="Y85" s="211">
        <v>35.832000000000001</v>
      </c>
      <c r="Z85" s="211">
        <v>36.380000000000003</v>
      </c>
      <c r="AA85" s="211">
        <v>40.210999999999999</v>
      </c>
    </row>
    <row r="86" spans="1:27" ht="51">
      <c r="A86" s="246" t="s">
        <v>1115</v>
      </c>
      <c r="B86" s="247">
        <v>44.259</v>
      </c>
      <c r="C86" s="247">
        <v>58.368000000000002</v>
      </c>
      <c r="D86" s="247">
        <v>103.239</v>
      </c>
      <c r="E86" s="247">
        <v>112.59099999999999</v>
      </c>
      <c r="F86" s="247">
        <v>156.90899999999999</v>
      </c>
      <c r="G86" s="247">
        <v>154.17099999999999</v>
      </c>
      <c r="H86" s="247">
        <v>153.56100000000001</v>
      </c>
      <c r="I86" s="247">
        <v>199.65899999999999</v>
      </c>
      <c r="J86" s="246" t="s">
        <v>1115</v>
      </c>
      <c r="K86" s="247">
        <v>118.571</v>
      </c>
      <c r="L86" s="247">
        <v>156.827</v>
      </c>
      <c r="M86" s="247">
        <v>158.583</v>
      </c>
      <c r="N86" s="247">
        <v>125.074</v>
      </c>
      <c r="O86" s="247">
        <v>133.48400000000001</v>
      </c>
      <c r="P86" s="247">
        <v>106.855</v>
      </c>
      <c r="Q86" s="247">
        <v>160.215</v>
      </c>
      <c r="R86" s="247">
        <v>105.01600000000001</v>
      </c>
      <c r="S86" s="246" t="s">
        <v>1115</v>
      </c>
      <c r="T86" s="247"/>
      <c r="U86" s="247"/>
      <c r="V86" s="247"/>
      <c r="W86" s="247">
        <v>73.091999999999999</v>
      </c>
      <c r="X86" s="247">
        <v>93.177000000000007</v>
      </c>
      <c r="Y86" s="247">
        <v>95.977000000000004</v>
      </c>
      <c r="Z86" s="247">
        <v>104.41200000000001</v>
      </c>
      <c r="AA86" s="247">
        <v>98.911000000000001</v>
      </c>
    </row>
    <row r="87" spans="1:27" ht="51">
      <c r="A87" s="246" t="s">
        <v>1116</v>
      </c>
      <c r="B87" s="247">
        <v>21.972000000000001</v>
      </c>
      <c r="C87" s="247">
        <v>27.815000000000001</v>
      </c>
      <c r="D87" s="247">
        <v>42.179000000000002</v>
      </c>
      <c r="E87" s="247">
        <v>62.509</v>
      </c>
      <c r="F87" s="247">
        <v>73.206000000000003</v>
      </c>
      <c r="G87" s="247">
        <v>73.504999999999995</v>
      </c>
      <c r="H87" s="247">
        <v>92.009</v>
      </c>
      <c r="I87" s="247">
        <v>90.786000000000001</v>
      </c>
      <c r="J87" s="246" t="s">
        <v>1116</v>
      </c>
      <c r="K87" s="247">
        <v>83.768000000000001</v>
      </c>
      <c r="L87" s="247">
        <v>95.102000000000004</v>
      </c>
      <c r="M87" s="247">
        <v>103.164</v>
      </c>
      <c r="N87" s="247">
        <v>101.34699999999999</v>
      </c>
      <c r="O87" s="247">
        <v>110.715</v>
      </c>
      <c r="P87" s="247">
        <v>142.667</v>
      </c>
      <c r="Q87" s="247">
        <v>189.77500000000001</v>
      </c>
      <c r="R87" s="247">
        <v>180.22300000000001</v>
      </c>
      <c r="S87" s="246" t="s">
        <v>1116</v>
      </c>
      <c r="T87" s="247"/>
      <c r="U87" s="247"/>
      <c r="V87" s="247"/>
      <c r="W87" s="247">
        <v>114.896</v>
      </c>
      <c r="X87" s="247">
        <v>150.57400000000001</v>
      </c>
      <c r="Y87" s="247">
        <v>170.84299999999999</v>
      </c>
      <c r="Z87" s="247">
        <v>209.37899999999999</v>
      </c>
      <c r="AA87" s="247">
        <v>238.22200000000001</v>
      </c>
    </row>
    <row r="88" spans="1:27" ht="20.399999999999999">
      <c r="A88" s="246" t="s">
        <v>1117</v>
      </c>
      <c r="B88" s="247">
        <v>8.5739999999999998</v>
      </c>
      <c r="C88" s="247">
        <v>12.465999999999999</v>
      </c>
      <c r="D88" s="247">
        <v>38.732999999999997</v>
      </c>
      <c r="E88" s="247">
        <v>53.072000000000003</v>
      </c>
      <c r="F88" s="247">
        <v>63.317</v>
      </c>
      <c r="G88" s="247">
        <v>66.748999999999995</v>
      </c>
      <c r="H88" s="247">
        <v>80.245999999999995</v>
      </c>
      <c r="I88" s="247">
        <v>100.67700000000001</v>
      </c>
      <c r="J88" s="246" t="s">
        <v>1117</v>
      </c>
      <c r="K88" s="247">
        <v>102.889</v>
      </c>
      <c r="L88" s="247">
        <v>93.912000000000006</v>
      </c>
      <c r="M88" s="247">
        <v>90.277000000000001</v>
      </c>
      <c r="N88" s="247">
        <v>89.484999999999999</v>
      </c>
      <c r="O88" s="247">
        <v>92.515000000000001</v>
      </c>
      <c r="P88" s="247">
        <v>110.146</v>
      </c>
      <c r="Q88" s="247">
        <v>85.042000000000002</v>
      </c>
      <c r="R88" s="247">
        <v>59.716999999999999</v>
      </c>
      <c r="S88" s="246" t="s">
        <v>1117</v>
      </c>
      <c r="T88" s="247"/>
      <c r="U88" s="247"/>
      <c r="V88" s="247"/>
      <c r="W88" s="247">
        <v>36.853999999999999</v>
      </c>
      <c r="X88" s="247">
        <v>34.286999999999999</v>
      </c>
      <c r="Y88" s="247">
        <v>33.642000000000003</v>
      </c>
      <c r="Z88" s="247">
        <v>43.043999999999997</v>
      </c>
      <c r="AA88" s="247">
        <v>49.335000000000001</v>
      </c>
    </row>
    <row r="89" spans="1:27" ht="40.799999999999997">
      <c r="A89" s="246" t="s">
        <v>1118</v>
      </c>
      <c r="B89" s="247">
        <v>213.767</v>
      </c>
      <c r="C89" s="247">
        <v>401.64600000000002</v>
      </c>
      <c r="D89" s="247">
        <v>871.19399999999996</v>
      </c>
      <c r="E89" s="247">
        <v>1274.175</v>
      </c>
      <c r="F89" s="247">
        <v>2044.6959999999999</v>
      </c>
      <c r="G89" s="247">
        <v>2442.6640000000002</v>
      </c>
      <c r="H89" s="247">
        <v>3070.069</v>
      </c>
      <c r="I89" s="247">
        <v>3258.9560000000001</v>
      </c>
      <c r="J89" s="246" t="s">
        <v>1118</v>
      </c>
      <c r="K89" s="247">
        <v>3286.15</v>
      </c>
      <c r="L89" s="247">
        <v>3166.7910000000002</v>
      </c>
      <c r="M89" s="247">
        <v>2999.8780000000002</v>
      </c>
      <c r="N89" s="247">
        <v>2789.2170000000001</v>
      </c>
      <c r="O89" s="247">
        <v>2588.7890000000002</v>
      </c>
      <c r="P89" s="247">
        <v>2428.5410000000002</v>
      </c>
      <c r="Q89" s="247">
        <v>1993.6220000000001</v>
      </c>
      <c r="R89" s="247">
        <v>1850.508</v>
      </c>
      <c r="S89" s="246" t="s">
        <v>1118</v>
      </c>
      <c r="T89" s="247"/>
      <c r="U89" s="247"/>
      <c r="V89" s="247"/>
      <c r="W89" s="247">
        <v>1547.2819999999999</v>
      </c>
      <c r="X89" s="247">
        <v>1692.9559999999999</v>
      </c>
      <c r="Y89" s="247">
        <v>1728.46</v>
      </c>
      <c r="Z89" s="247">
        <v>1625.952</v>
      </c>
      <c r="AA89" s="247">
        <v>1693.0920000000001</v>
      </c>
    </row>
    <row r="90" spans="1:27" ht="40.799999999999997">
      <c r="A90" s="246" t="s">
        <v>647</v>
      </c>
      <c r="B90" s="258"/>
      <c r="C90" s="258"/>
      <c r="D90" s="258"/>
      <c r="E90" s="258"/>
      <c r="F90" s="258"/>
      <c r="G90" s="258"/>
      <c r="H90" s="258"/>
      <c r="I90" s="258"/>
      <c r="J90" s="246" t="s">
        <v>647</v>
      </c>
      <c r="K90" s="258"/>
      <c r="L90" s="258"/>
      <c r="M90" s="258"/>
      <c r="N90" s="258"/>
      <c r="O90" s="258"/>
      <c r="P90" s="258"/>
      <c r="Q90" s="258"/>
      <c r="R90" s="258"/>
      <c r="S90" s="246" t="s">
        <v>647</v>
      </c>
      <c r="T90" s="258"/>
      <c r="U90" s="258"/>
      <c r="V90" s="258"/>
      <c r="W90" s="258"/>
      <c r="X90" s="258"/>
      <c r="Y90" s="258"/>
      <c r="Z90" s="258"/>
      <c r="AA90" s="258"/>
    </row>
    <row r="91" spans="1:27">
      <c r="A91" s="246" t="s">
        <v>646</v>
      </c>
      <c r="B91" s="211">
        <v>784.99099999999999</v>
      </c>
      <c r="C91" s="211">
        <v>1098.3779999999999</v>
      </c>
      <c r="D91" s="211">
        <v>1649.1569999999999</v>
      </c>
      <c r="E91" s="211">
        <v>2282.6689999999999</v>
      </c>
      <c r="F91" s="211">
        <v>3388.9380000000001</v>
      </c>
      <c r="G91" s="211">
        <v>3987.203</v>
      </c>
      <c r="H91" s="211">
        <v>4492.7539999999999</v>
      </c>
      <c r="I91" s="211">
        <v>5175.107</v>
      </c>
      <c r="J91" s="246" t="s">
        <v>646</v>
      </c>
      <c r="K91" s="211">
        <v>4547.7380000000003</v>
      </c>
      <c r="L91" s="211">
        <v>4461.1440000000002</v>
      </c>
      <c r="M91" s="211">
        <v>4191.6940000000004</v>
      </c>
      <c r="N91" s="211">
        <v>4546.4409999999998</v>
      </c>
      <c r="O91" s="211">
        <v>4574.5410000000002</v>
      </c>
      <c r="P91" s="211">
        <v>3764.43</v>
      </c>
      <c r="Q91" s="211">
        <v>3022.0219999999999</v>
      </c>
      <c r="R91" s="211">
        <v>2926.2530000000002</v>
      </c>
      <c r="S91" s="246" t="s">
        <v>646</v>
      </c>
      <c r="T91" s="211"/>
      <c r="U91" s="211"/>
      <c r="V91" s="211"/>
      <c r="W91" s="211">
        <v>2455.3710000000001</v>
      </c>
      <c r="X91" s="211">
        <v>2551.1379999999999</v>
      </c>
      <c r="Y91" s="211">
        <v>2781.3969999999999</v>
      </c>
      <c r="Z91" s="211">
        <v>2685.7759999999998</v>
      </c>
      <c r="AA91" s="211">
        <v>2680.0340000000001</v>
      </c>
    </row>
    <row r="92" spans="1:27" ht="40.799999999999997">
      <c r="A92" s="246" t="s">
        <v>649</v>
      </c>
      <c r="B92" s="258"/>
      <c r="C92" s="258"/>
      <c r="D92" s="258"/>
      <c r="E92" s="258"/>
      <c r="F92" s="258"/>
      <c r="G92" s="258"/>
      <c r="H92" s="258"/>
      <c r="I92" s="258"/>
      <c r="J92" s="246" t="s">
        <v>649</v>
      </c>
      <c r="K92" s="258"/>
      <c r="L92" s="258"/>
      <c r="M92" s="258"/>
      <c r="N92" s="258"/>
      <c r="O92" s="258"/>
      <c r="P92" s="258"/>
      <c r="Q92" s="258"/>
      <c r="R92" s="258"/>
      <c r="S92" s="246" t="s">
        <v>649</v>
      </c>
      <c r="T92" s="258"/>
      <c r="U92" s="258"/>
      <c r="V92" s="258"/>
      <c r="W92" s="258"/>
      <c r="X92" s="258"/>
      <c r="Y92" s="258"/>
      <c r="Z92" s="258"/>
      <c r="AA92" s="258"/>
    </row>
    <row r="93" spans="1:27" ht="30.6">
      <c r="A93" s="246" t="s">
        <v>648</v>
      </c>
      <c r="B93" s="211">
        <v>426.096</v>
      </c>
      <c r="C93" s="211">
        <v>407.11099999999999</v>
      </c>
      <c r="D93" s="211">
        <v>362.61599999999999</v>
      </c>
      <c r="E93" s="211">
        <v>482.113</v>
      </c>
      <c r="F93" s="211">
        <v>664.15099999999995</v>
      </c>
      <c r="G93" s="211">
        <v>810.66300000000001</v>
      </c>
      <c r="H93" s="211">
        <v>950.76900000000001</v>
      </c>
      <c r="I93" s="211">
        <v>917.57799999999997</v>
      </c>
      <c r="J93" s="246" t="s">
        <v>648</v>
      </c>
      <c r="K93" s="211">
        <v>737.86699999999996</v>
      </c>
      <c r="L93" s="211">
        <v>885.32</v>
      </c>
      <c r="M93" s="211">
        <v>823.58100000000002</v>
      </c>
      <c r="N93" s="211">
        <v>807.33199999999999</v>
      </c>
      <c r="O93" s="211">
        <v>806.59199999999998</v>
      </c>
      <c r="P93" s="211">
        <v>847.529</v>
      </c>
      <c r="Q93" s="211">
        <v>815.3</v>
      </c>
      <c r="R93" s="211">
        <v>738.39700000000005</v>
      </c>
      <c r="S93" s="246" t="s">
        <v>648</v>
      </c>
      <c r="T93" s="211"/>
      <c r="U93" s="211"/>
      <c r="V93" s="211"/>
      <c r="W93" s="211">
        <v>663.73599999999999</v>
      </c>
      <c r="X93" s="211">
        <v>735.79399999999998</v>
      </c>
      <c r="Y93" s="211">
        <v>811.18299999999999</v>
      </c>
      <c r="Z93" s="211">
        <v>809.82399999999996</v>
      </c>
      <c r="AA93" s="211">
        <v>941.50099999999998</v>
      </c>
    </row>
    <row r="94" spans="1:27" ht="30.6">
      <c r="A94" s="246" t="s">
        <v>1119</v>
      </c>
      <c r="B94" s="247">
        <v>252.523</v>
      </c>
      <c r="C94" s="247">
        <v>210.99700000000001</v>
      </c>
      <c r="D94" s="247">
        <v>252.44399999999999</v>
      </c>
      <c r="E94" s="247">
        <v>355.15800000000002</v>
      </c>
      <c r="F94" s="247">
        <v>476.62599999999998</v>
      </c>
      <c r="G94" s="247">
        <v>444.74599999999998</v>
      </c>
      <c r="H94" s="247">
        <v>426.88600000000002</v>
      </c>
      <c r="I94" s="247">
        <v>405.10399999999998</v>
      </c>
      <c r="J94" s="246" t="s">
        <v>1119</v>
      </c>
      <c r="K94" s="247">
        <v>356.67899999999997</v>
      </c>
      <c r="L94" s="247">
        <v>328.67899999999997</v>
      </c>
      <c r="M94" s="247">
        <v>318.54500000000002</v>
      </c>
      <c r="N94" s="247">
        <v>289.64600000000002</v>
      </c>
      <c r="O94" s="247">
        <v>301.452</v>
      </c>
      <c r="P94" s="247">
        <v>321.98399999999998</v>
      </c>
      <c r="Q94" s="247">
        <v>341.20800000000003</v>
      </c>
      <c r="R94" s="247">
        <v>318.24200000000002</v>
      </c>
      <c r="S94" s="246" t="s">
        <v>1119</v>
      </c>
      <c r="T94" s="247"/>
      <c r="U94" s="247"/>
      <c r="V94" s="247"/>
      <c r="W94" s="247">
        <v>306.02300000000002</v>
      </c>
      <c r="X94" s="247">
        <v>384.89699999999999</v>
      </c>
      <c r="Y94" s="247">
        <v>468.77699999999999</v>
      </c>
      <c r="Z94" s="247">
        <v>592.95899999999995</v>
      </c>
      <c r="AA94" s="247">
        <v>675.39800000000002</v>
      </c>
    </row>
    <row r="95" spans="1:27" ht="40.799999999999997">
      <c r="A95" s="246" t="s">
        <v>1120</v>
      </c>
      <c r="B95" s="247">
        <v>44.194000000000003</v>
      </c>
      <c r="C95" s="247">
        <v>37.715000000000003</v>
      </c>
      <c r="D95" s="247">
        <v>40.881999999999998</v>
      </c>
      <c r="E95" s="247">
        <v>44.96</v>
      </c>
      <c r="F95" s="247">
        <v>55.555999999999997</v>
      </c>
      <c r="G95" s="247">
        <v>50.365000000000002</v>
      </c>
      <c r="H95" s="247">
        <v>50.982999999999997</v>
      </c>
      <c r="I95" s="247">
        <v>57.087000000000003</v>
      </c>
      <c r="J95" s="246" t="s">
        <v>1120</v>
      </c>
      <c r="K95" s="247">
        <v>63.005000000000003</v>
      </c>
      <c r="L95" s="247">
        <v>60.363</v>
      </c>
      <c r="M95" s="247">
        <v>57.113999999999997</v>
      </c>
      <c r="N95" s="247">
        <v>65.760999999999996</v>
      </c>
      <c r="O95" s="247">
        <v>57.564</v>
      </c>
      <c r="P95" s="247">
        <v>53.017000000000003</v>
      </c>
      <c r="Q95" s="247">
        <v>47.695999999999998</v>
      </c>
      <c r="R95" s="247">
        <v>61.731999999999999</v>
      </c>
      <c r="S95" s="246" t="s">
        <v>1120</v>
      </c>
      <c r="T95" s="247"/>
      <c r="U95" s="247"/>
      <c r="V95" s="247"/>
      <c r="W95" s="247">
        <v>55.11</v>
      </c>
      <c r="X95" s="247">
        <v>66.77</v>
      </c>
      <c r="Y95" s="247">
        <v>77.150999999999996</v>
      </c>
      <c r="Z95" s="247">
        <v>90</v>
      </c>
      <c r="AA95" s="247">
        <v>100.71299999999999</v>
      </c>
    </row>
    <row r="96" spans="1:27" ht="40.799999999999997">
      <c r="A96" s="246" t="s">
        <v>1121</v>
      </c>
      <c r="B96" s="247">
        <v>0.96299999999999997</v>
      </c>
      <c r="C96" s="247">
        <v>1.3680000000000001</v>
      </c>
      <c r="D96" s="247">
        <v>1.4650000000000001</v>
      </c>
      <c r="E96" s="247">
        <v>2.1120000000000001</v>
      </c>
      <c r="F96" s="247">
        <v>2.4580000000000002</v>
      </c>
      <c r="G96" s="247">
        <v>4.6529999999999996</v>
      </c>
      <c r="H96" s="247">
        <v>5.7919999999999998</v>
      </c>
      <c r="I96" s="247">
        <v>5.4640000000000004</v>
      </c>
      <c r="J96" s="246" t="s">
        <v>1121</v>
      </c>
      <c r="K96" s="247">
        <v>4.907</v>
      </c>
      <c r="L96" s="247">
        <v>4.0350000000000001</v>
      </c>
      <c r="M96" s="247">
        <v>2.9289999999999998</v>
      </c>
      <c r="N96" s="247">
        <v>3.0030000000000001</v>
      </c>
      <c r="O96" s="247">
        <v>2.093</v>
      </c>
      <c r="P96" s="247">
        <v>0.97299999999999998</v>
      </c>
      <c r="Q96" s="247">
        <v>0.95599999999999996</v>
      </c>
      <c r="R96" s="247">
        <v>1.23</v>
      </c>
      <c r="S96" s="246" t="s">
        <v>1121</v>
      </c>
      <c r="T96" s="247"/>
      <c r="U96" s="247"/>
      <c r="V96" s="247"/>
      <c r="W96" s="247">
        <v>1.425</v>
      </c>
      <c r="X96" s="247">
        <v>1.208</v>
      </c>
      <c r="Y96" s="247">
        <v>2.339</v>
      </c>
      <c r="Z96" s="247">
        <v>2.0049999999999999</v>
      </c>
      <c r="AA96" s="247">
        <v>2.7559999999999998</v>
      </c>
    </row>
    <row r="97" spans="1:27" ht="51">
      <c r="A97" s="246" t="s">
        <v>651</v>
      </c>
      <c r="B97" s="258"/>
      <c r="C97" s="258"/>
      <c r="D97" s="258"/>
      <c r="E97" s="258"/>
      <c r="F97" s="258"/>
      <c r="G97" s="258"/>
      <c r="H97" s="258"/>
      <c r="I97" s="258"/>
      <c r="J97" s="246" t="s">
        <v>651</v>
      </c>
      <c r="K97" s="258"/>
      <c r="L97" s="258"/>
      <c r="M97" s="258"/>
      <c r="N97" s="258"/>
      <c r="O97" s="258"/>
      <c r="P97" s="258"/>
      <c r="Q97" s="258"/>
      <c r="R97" s="258"/>
      <c r="S97" s="246" t="s">
        <v>651</v>
      </c>
      <c r="T97" s="258"/>
      <c r="U97" s="258"/>
      <c r="V97" s="258"/>
      <c r="W97" s="258"/>
      <c r="X97" s="258"/>
      <c r="Y97" s="258"/>
      <c r="Z97" s="258"/>
      <c r="AA97" s="258"/>
    </row>
    <row r="98" spans="1:27" ht="20.399999999999999">
      <c r="A98" s="246" t="s">
        <v>650</v>
      </c>
      <c r="B98" s="211">
        <v>6.6470000000000002</v>
      </c>
      <c r="C98" s="211">
        <v>4.0389999999999997</v>
      </c>
      <c r="D98" s="211">
        <v>3.0960000000000001</v>
      </c>
      <c r="E98" s="211">
        <v>2.964</v>
      </c>
      <c r="F98" s="211">
        <v>4.8010000000000002</v>
      </c>
      <c r="G98" s="211">
        <v>3.637</v>
      </c>
      <c r="H98" s="211">
        <v>6.0110000000000001</v>
      </c>
      <c r="I98" s="211">
        <v>3.5830000000000002</v>
      </c>
      <c r="J98" s="246" t="s">
        <v>650</v>
      </c>
      <c r="K98" s="211">
        <v>4.6219999999999999</v>
      </c>
      <c r="L98" s="211">
        <v>4.2050000000000001</v>
      </c>
      <c r="M98" s="211">
        <v>3.0510000000000002</v>
      </c>
      <c r="N98" s="211">
        <v>3.3380000000000001</v>
      </c>
      <c r="O98" s="211">
        <v>4.5129999999999999</v>
      </c>
      <c r="P98" s="211">
        <v>4.4379999999999997</v>
      </c>
      <c r="Q98" s="211">
        <v>4.72</v>
      </c>
      <c r="R98" s="211">
        <v>5.1660000000000004</v>
      </c>
      <c r="S98" s="246" t="s">
        <v>650</v>
      </c>
      <c r="T98" s="211"/>
      <c r="U98" s="211"/>
      <c r="V98" s="211"/>
      <c r="W98" s="211">
        <v>5.41</v>
      </c>
      <c r="X98" s="211">
        <v>6.28</v>
      </c>
      <c r="Y98" s="211">
        <v>7.4189999999999996</v>
      </c>
      <c r="Z98" s="211">
        <v>3.9470000000000001</v>
      </c>
      <c r="AA98" s="211">
        <v>4.6399999999999997</v>
      </c>
    </row>
    <row r="99" spans="1:27" ht="51">
      <c r="A99" s="246" t="s">
        <v>1122</v>
      </c>
      <c r="B99" s="247">
        <v>112.791</v>
      </c>
      <c r="C99" s="247">
        <v>116.58199999999999</v>
      </c>
      <c r="D99" s="247">
        <v>137.066</v>
      </c>
      <c r="E99" s="247">
        <v>179.64699999999999</v>
      </c>
      <c r="F99" s="247">
        <v>230.39599999999999</v>
      </c>
      <c r="G99" s="247">
        <v>242.60599999999999</v>
      </c>
      <c r="H99" s="247">
        <v>292.11599999999999</v>
      </c>
      <c r="I99" s="247">
        <v>326.77600000000001</v>
      </c>
      <c r="J99" s="246" t="s">
        <v>1122</v>
      </c>
      <c r="K99" s="247">
        <v>388.37099999999998</v>
      </c>
      <c r="L99" s="247">
        <v>345.358</v>
      </c>
      <c r="M99" s="247">
        <v>389.666</v>
      </c>
      <c r="N99" s="247">
        <v>457.84100000000001</v>
      </c>
      <c r="O99" s="247">
        <v>544.91700000000003</v>
      </c>
      <c r="P99" s="247">
        <v>614.29</v>
      </c>
      <c r="Q99" s="247">
        <v>558.11</v>
      </c>
      <c r="R99" s="247">
        <v>512.56500000000005</v>
      </c>
      <c r="S99" s="246" t="s">
        <v>1122</v>
      </c>
      <c r="T99" s="247"/>
      <c r="U99" s="247"/>
      <c r="V99" s="247"/>
      <c r="W99" s="247">
        <v>392.35</v>
      </c>
      <c r="X99" s="247">
        <v>484.37299999999999</v>
      </c>
      <c r="Y99" s="247">
        <v>540.07799999999997</v>
      </c>
      <c r="Z99" s="247">
        <v>574.75400000000002</v>
      </c>
      <c r="AA99" s="247">
        <v>605.41600000000005</v>
      </c>
    </row>
    <row r="100" spans="1:27" ht="30.6">
      <c r="A100" s="246" t="s">
        <v>1123</v>
      </c>
      <c r="B100" s="247">
        <v>228.797</v>
      </c>
      <c r="C100" s="247">
        <v>301.61399999999998</v>
      </c>
      <c r="D100" s="247">
        <v>339.9</v>
      </c>
      <c r="E100" s="247">
        <v>381.51900000000001</v>
      </c>
      <c r="F100" s="247">
        <v>448.76600000000002</v>
      </c>
      <c r="G100" s="247">
        <v>488.74900000000002</v>
      </c>
      <c r="H100" s="247">
        <v>586.404</v>
      </c>
      <c r="I100" s="247">
        <v>564.31500000000005</v>
      </c>
      <c r="J100" s="246" t="s">
        <v>1123</v>
      </c>
      <c r="K100" s="247">
        <v>566.60400000000004</v>
      </c>
      <c r="L100" s="247">
        <v>556.46100000000001</v>
      </c>
      <c r="M100" s="247">
        <v>578.74400000000003</v>
      </c>
      <c r="N100" s="247">
        <v>673.57299999999998</v>
      </c>
      <c r="O100" s="247">
        <v>776.96900000000005</v>
      </c>
      <c r="P100" s="247">
        <v>913.37400000000002</v>
      </c>
      <c r="Q100" s="247">
        <v>940.18899999999996</v>
      </c>
      <c r="R100" s="247">
        <v>987.85599999999999</v>
      </c>
      <c r="S100" s="246" t="s">
        <v>1123</v>
      </c>
      <c r="T100" s="247"/>
      <c r="U100" s="247"/>
      <c r="V100" s="247"/>
      <c r="W100" s="247">
        <v>780.755</v>
      </c>
      <c r="X100" s="247">
        <v>907.86900000000003</v>
      </c>
      <c r="Y100" s="247">
        <v>950.404</v>
      </c>
      <c r="Z100" s="247">
        <v>1093.028</v>
      </c>
      <c r="AA100" s="247">
        <v>1208.201</v>
      </c>
    </row>
    <row r="101" spans="1:27" ht="40.799999999999997">
      <c r="A101" s="246" t="s">
        <v>1124</v>
      </c>
      <c r="B101" s="247">
        <v>433.01900000000001</v>
      </c>
      <c r="C101" s="247">
        <v>493.322</v>
      </c>
      <c r="D101" s="247">
        <v>549.976</v>
      </c>
      <c r="E101" s="247">
        <v>607.25</v>
      </c>
      <c r="F101" s="247">
        <v>728.49199999999996</v>
      </c>
      <c r="G101" s="247">
        <v>852.33199999999999</v>
      </c>
      <c r="H101" s="247">
        <v>918.46</v>
      </c>
      <c r="I101" s="247">
        <v>1039.5999999999999</v>
      </c>
      <c r="J101" s="246" t="s">
        <v>1124</v>
      </c>
      <c r="K101" s="247">
        <v>961.74300000000005</v>
      </c>
      <c r="L101" s="247">
        <v>1006.65</v>
      </c>
      <c r="M101" s="247">
        <v>969.01400000000001</v>
      </c>
      <c r="N101" s="247">
        <v>1101.047</v>
      </c>
      <c r="O101" s="247">
        <v>1244.8679999999999</v>
      </c>
      <c r="P101" s="247">
        <v>1323.12</v>
      </c>
      <c r="Q101" s="247">
        <v>1350.568</v>
      </c>
      <c r="R101" s="247">
        <v>1395.4770000000001</v>
      </c>
      <c r="S101" s="246" t="s">
        <v>1124</v>
      </c>
      <c r="T101" s="247"/>
      <c r="U101" s="247"/>
      <c r="V101" s="247"/>
      <c r="W101" s="247">
        <v>1169.7380000000001</v>
      </c>
      <c r="X101" s="247">
        <v>1471.6279999999999</v>
      </c>
      <c r="Y101" s="247">
        <v>1479.742</v>
      </c>
      <c r="Z101" s="247">
        <v>1569.0070000000001</v>
      </c>
      <c r="AA101" s="247">
        <v>1646.2840000000001</v>
      </c>
    </row>
    <row r="102" spans="1:27" ht="40.799999999999997">
      <c r="A102" s="246" t="s">
        <v>1125</v>
      </c>
      <c r="B102" s="247">
        <v>310.78899999999999</v>
      </c>
      <c r="C102" s="247">
        <v>398.59300000000002</v>
      </c>
      <c r="D102" s="247">
        <v>623.53499999999997</v>
      </c>
      <c r="E102" s="247">
        <v>791.33600000000001</v>
      </c>
      <c r="F102" s="247">
        <v>800.29899999999998</v>
      </c>
      <c r="G102" s="247">
        <v>935.13300000000004</v>
      </c>
      <c r="H102" s="247">
        <v>942.55700000000002</v>
      </c>
      <c r="I102" s="247">
        <v>930.779</v>
      </c>
      <c r="J102" s="246" t="s">
        <v>1125</v>
      </c>
      <c r="K102" s="247">
        <v>810.22299999999996</v>
      </c>
      <c r="L102" s="247">
        <v>1003.729</v>
      </c>
      <c r="M102" s="247">
        <v>1082.2439999999999</v>
      </c>
      <c r="N102" s="247">
        <v>1474.99</v>
      </c>
      <c r="O102" s="247">
        <v>1728.886</v>
      </c>
      <c r="P102" s="247">
        <v>3064.09</v>
      </c>
      <c r="Q102" s="247">
        <v>3824.922</v>
      </c>
      <c r="R102" s="247">
        <v>5262.7460000000001</v>
      </c>
      <c r="S102" s="246" t="s">
        <v>1125</v>
      </c>
      <c r="T102" s="247"/>
      <c r="U102" s="247"/>
      <c r="V102" s="247"/>
      <c r="W102" s="247">
        <v>6198.1379999999999</v>
      </c>
      <c r="X102" s="247">
        <v>9214.9189999999999</v>
      </c>
      <c r="Y102" s="247">
        <v>13313.84</v>
      </c>
      <c r="Z102" s="247">
        <v>13217.374</v>
      </c>
      <c r="AA102" s="247">
        <v>9817.1170000000002</v>
      </c>
    </row>
    <row r="103" spans="1:27" ht="40.799999999999997">
      <c r="A103" s="246" t="s">
        <v>1127</v>
      </c>
      <c r="B103" s="247">
        <v>682.58299999999997</v>
      </c>
      <c r="C103" s="247">
        <v>735.46900000000005</v>
      </c>
      <c r="D103" s="247">
        <v>2105.3449999999998</v>
      </c>
      <c r="E103" s="247">
        <v>1809.8510000000001</v>
      </c>
      <c r="F103" s="247">
        <v>2018.0640000000001</v>
      </c>
      <c r="G103" s="247">
        <v>1732.769</v>
      </c>
      <c r="H103" s="247">
        <v>1503.925</v>
      </c>
      <c r="I103" s="247">
        <v>1487.1849999999999</v>
      </c>
      <c r="J103" s="246" t="s">
        <v>1127</v>
      </c>
      <c r="K103" s="247">
        <v>1007.551</v>
      </c>
      <c r="L103" s="247">
        <v>1342.654</v>
      </c>
      <c r="M103" s="247">
        <v>1613.655</v>
      </c>
      <c r="N103" s="247">
        <v>2571.7260000000001</v>
      </c>
      <c r="O103" s="247">
        <v>2837.1959999999999</v>
      </c>
      <c r="P103" s="247">
        <v>3044.2629999999999</v>
      </c>
      <c r="Q103" s="247">
        <v>3667.7080000000001</v>
      </c>
      <c r="R103" s="247">
        <v>4837.9939999999997</v>
      </c>
      <c r="S103" s="246" t="s">
        <v>1127</v>
      </c>
      <c r="T103" s="247"/>
      <c r="U103" s="247"/>
      <c r="V103" s="247"/>
      <c r="W103" s="247">
        <v>2186.6460000000002</v>
      </c>
      <c r="X103" s="247">
        <v>3587.6619999999998</v>
      </c>
      <c r="Y103" s="247">
        <v>4266.8069999999998</v>
      </c>
      <c r="Z103" s="247">
        <v>3326.3789999999999</v>
      </c>
      <c r="AA103" s="247">
        <v>3693.4409999999998</v>
      </c>
    </row>
    <row r="104" spans="1:27" ht="51">
      <c r="A104" s="246" t="s">
        <v>653</v>
      </c>
      <c r="B104" s="258"/>
      <c r="C104" s="258"/>
      <c r="D104" s="258"/>
      <c r="E104" s="258"/>
      <c r="F104" s="258"/>
      <c r="G104" s="258"/>
      <c r="H104" s="258"/>
      <c r="I104" s="258"/>
      <c r="J104" s="246" t="s">
        <v>653</v>
      </c>
      <c r="K104" s="258"/>
      <c r="L104" s="258"/>
      <c r="M104" s="258"/>
      <c r="N104" s="258"/>
      <c r="O104" s="258"/>
      <c r="P104" s="258"/>
      <c r="Q104" s="258"/>
      <c r="R104" s="258"/>
      <c r="S104" s="246" t="s">
        <v>653</v>
      </c>
      <c r="T104" s="258"/>
      <c r="U104" s="258"/>
      <c r="V104" s="258"/>
      <c r="W104" s="258"/>
      <c r="X104" s="258"/>
      <c r="Y104" s="258"/>
      <c r="Z104" s="258"/>
      <c r="AA104" s="258"/>
    </row>
    <row r="105" spans="1:27">
      <c r="A105" s="246" t="s">
        <v>652</v>
      </c>
      <c r="B105" s="211">
        <v>989.83199999999999</v>
      </c>
      <c r="C105" s="211">
        <v>1158.548</v>
      </c>
      <c r="D105" s="211">
        <v>1385.1310000000001</v>
      </c>
      <c r="E105" s="211">
        <v>1812.9469999999999</v>
      </c>
      <c r="F105" s="211">
        <v>2218.0329999999999</v>
      </c>
      <c r="G105" s="211">
        <v>2307.2379999999998</v>
      </c>
      <c r="H105" s="211">
        <v>1907.96</v>
      </c>
      <c r="I105" s="211">
        <v>2385.4780000000001</v>
      </c>
      <c r="J105" s="246" t="s">
        <v>652</v>
      </c>
      <c r="K105" s="211">
        <v>2296.5720000000001</v>
      </c>
      <c r="L105" s="211">
        <v>2306.009</v>
      </c>
      <c r="M105" s="211">
        <v>2221.748</v>
      </c>
      <c r="N105" s="211">
        <v>2762.0859999999998</v>
      </c>
      <c r="O105" s="211">
        <v>3214.3240000000001</v>
      </c>
      <c r="P105" s="211">
        <v>3833.078</v>
      </c>
      <c r="Q105" s="211">
        <v>3996.7629999999999</v>
      </c>
      <c r="R105" s="211">
        <v>4451.0929999999998</v>
      </c>
      <c r="S105" s="246" t="s">
        <v>652</v>
      </c>
      <c r="T105" s="211"/>
      <c r="U105" s="211"/>
      <c r="V105" s="211"/>
      <c r="W105" s="211">
        <v>3368.6489999999999</v>
      </c>
      <c r="X105" s="211">
        <v>3704.3780000000002</v>
      </c>
      <c r="Y105" s="211">
        <v>4544.9750000000004</v>
      </c>
      <c r="Z105" s="211">
        <v>5352.8869999999997</v>
      </c>
      <c r="AA105" s="211">
        <v>5731.1310000000003</v>
      </c>
    </row>
    <row r="106" spans="1:27" ht="40.799999999999997">
      <c r="A106" s="246" t="s">
        <v>1128</v>
      </c>
      <c r="B106" s="247">
        <v>574.45500000000004</v>
      </c>
      <c r="C106" s="247">
        <v>601.02700000000004</v>
      </c>
      <c r="D106" s="247">
        <v>993.096</v>
      </c>
      <c r="E106" s="247">
        <v>784.71199999999999</v>
      </c>
      <c r="F106" s="247">
        <v>847.86099999999999</v>
      </c>
      <c r="G106" s="247">
        <v>783.83600000000001</v>
      </c>
      <c r="H106" s="247">
        <v>676.97</v>
      </c>
      <c r="I106" s="247">
        <v>804.74699999999996</v>
      </c>
      <c r="J106" s="246" t="s">
        <v>1128</v>
      </c>
      <c r="K106" s="247">
        <v>793.33799999999997</v>
      </c>
      <c r="L106" s="247">
        <v>532.13599999999997</v>
      </c>
      <c r="M106" s="247">
        <v>496.32900000000001</v>
      </c>
      <c r="N106" s="247">
        <v>791.61800000000005</v>
      </c>
      <c r="O106" s="247">
        <v>1184.809</v>
      </c>
      <c r="P106" s="247">
        <v>2007.3869999999999</v>
      </c>
      <c r="Q106" s="247">
        <v>2357.788</v>
      </c>
      <c r="R106" s="247">
        <v>2132.3240000000001</v>
      </c>
      <c r="S106" s="246" t="s">
        <v>1128</v>
      </c>
      <c r="T106" s="247"/>
      <c r="U106" s="247"/>
      <c r="V106" s="247"/>
      <c r="W106" s="247">
        <v>1370.413</v>
      </c>
      <c r="X106" s="247">
        <v>2049.991</v>
      </c>
      <c r="Y106" s="247">
        <v>2941.3629999999998</v>
      </c>
      <c r="Z106" s="247">
        <v>2793.5439999999999</v>
      </c>
      <c r="AA106" s="247">
        <v>2213.8220000000001</v>
      </c>
    </row>
    <row r="107" spans="1:27" ht="40.799999999999997">
      <c r="A107" s="246" t="s">
        <v>1129</v>
      </c>
      <c r="B107" s="247">
        <v>0.86399999999999999</v>
      </c>
      <c r="C107" s="247">
        <v>1.4890000000000001</v>
      </c>
      <c r="D107" s="247">
        <v>1.841</v>
      </c>
      <c r="E107" s="247">
        <v>1.369</v>
      </c>
      <c r="F107" s="247">
        <v>1.3959999999999999</v>
      </c>
      <c r="G107" s="247">
        <v>2.1709999999999998</v>
      </c>
      <c r="H107" s="247">
        <v>3.3929999999999998</v>
      </c>
      <c r="I107" s="247">
        <v>7.3159999999999998</v>
      </c>
      <c r="J107" s="246" t="s">
        <v>1129</v>
      </c>
      <c r="K107" s="247">
        <v>8.4559999999999995</v>
      </c>
      <c r="L107" s="247">
        <v>14.603999999999999</v>
      </c>
      <c r="M107" s="247">
        <v>39.871000000000002</v>
      </c>
      <c r="N107" s="247">
        <v>47.261000000000003</v>
      </c>
      <c r="O107" s="247">
        <v>64.956999999999994</v>
      </c>
      <c r="P107" s="247">
        <v>60.091999999999999</v>
      </c>
      <c r="Q107" s="247">
        <v>82.120999999999995</v>
      </c>
      <c r="R107" s="247">
        <v>85.951999999999998</v>
      </c>
      <c r="S107" s="246" t="s">
        <v>1129</v>
      </c>
      <c r="T107" s="247"/>
      <c r="U107" s="247"/>
      <c r="V107" s="247"/>
      <c r="W107" s="247">
        <v>59.398000000000003</v>
      </c>
      <c r="X107" s="247">
        <v>27.369</v>
      </c>
      <c r="Y107" s="247">
        <v>34.893999999999998</v>
      </c>
      <c r="Z107" s="247">
        <v>24.94</v>
      </c>
      <c r="AA107" s="247">
        <v>35.944000000000003</v>
      </c>
    </row>
    <row r="108" spans="1:27" ht="40.799999999999997">
      <c r="A108" s="246" t="s">
        <v>249</v>
      </c>
      <c r="B108" s="247">
        <v>141.34899999999999</v>
      </c>
      <c r="C108" s="247">
        <v>184.68100000000001</v>
      </c>
      <c r="D108" s="247">
        <v>326.03199999999998</v>
      </c>
      <c r="E108" s="247">
        <v>362.887</v>
      </c>
      <c r="F108" s="247">
        <v>455.15800000000002</v>
      </c>
      <c r="G108" s="247">
        <v>477.154</v>
      </c>
      <c r="H108" s="247">
        <v>515.36599999999999</v>
      </c>
      <c r="I108" s="247">
        <v>563.16499999999996</v>
      </c>
      <c r="J108" s="246" t="s">
        <v>249</v>
      </c>
      <c r="K108" s="247">
        <v>527.05200000000002</v>
      </c>
      <c r="L108" s="247">
        <v>716.76400000000001</v>
      </c>
      <c r="M108" s="247">
        <v>613.67499999999995</v>
      </c>
      <c r="N108" s="247">
        <v>709.87099999999998</v>
      </c>
      <c r="O108" s="247">
        <v>870.41200000000003</v>
      </c>
      <c r="P108" s="247">
        <v>1074.3920000000001</v>
      </c>
      <c r="Q108" s="247">
        <v>1243.76</v>
      </c>
      <c r="R108" s="247">
        <v>1306.7739999999999</v>
      </c>
      <c r="S108" s="246" t="s">
        <v>249</v>
      </c>
      <c r="T108" s="247"/>
      <c r="U108" s="247"/>
      <c r="V108" s="247"/>
      <c r="W108" s="247">
        <v>945.70100000000002</v>
      </c>
      <c r="X108" s="247">
        <v>1166.4110000000001</v>
      </c>
      <c r="Y108" s="247">
        <v>1343.76</v>
      </c>
      <c r="Z108" s="247">
        <v>1284.9639999999999</v>
      </c>
      <c r="AA108" s="247">
        <v>1083.71</v>
      </c>
    </row>
    <row r="109" spans="1:27" ht="40.799999999999997">
      <c r="A109" s="246" t="s">
        <v>250</v>
      </c>
      <c r="B109" s="247">
        <v>48.406999999999996</v>
      </c>
      <c r="C109" s="247">
        <v>35.170999999999999</v>
      </c>
      <c r="D109" s="247">
        <v>79.733000000000004</v>
      </c>
      <c r="E109" s="247">
        <v>72.040999999999997</v>
      </c>
      <c r="F109" s="247">
        <v>69.132000000000005</v>
      </c>
      <c r="G109" s="247">
        <v>41.430999999999997</v>
      </c>
      <c r="H109" s="247">
        <v>19.631</v>
      </c>
      <c r="I109" s="247">
        <v>12.351000000000001</v>
      </c>
      <c r="J109" s="246" t="s">
        <v>250</v>
      </c>
      <c r="K109" s="247">
        <v>11.41</v>
      </c>
      <c r="L109" s="247">
        <v>6.6440000000000001</v>
      </c>
      <c r="M109" s="247">
        <v>8.2840000000000007</v>
      </c>
      <c r="N109" s="247">
        <v>11.334</v>
      </c>
      <c r="O109" s="247">
        <v>24.059000000000001</v>
      </c>
      <c r="P109" s="247">
        <v>38.548000000000002</v>
      </c>
      <c r="Q109" s="247">
        <v>128.47399999999999</v>
      </c>
      <c r="R109" s="247">
        <v>200.43299999999999</v>
      </c>
      <c r="S109" s="246" t="s">
        <v>250</v>
      </c>
      <c r="T109" s="247"/>
      <c r="U109" s="247"/>
      <c r="V109" s="247"/>
      <c r="W109" s="247">
        <v>283.04300000000001</v>
      </c>
      <c r="X109" s="247">
        <v>252.797</v>
      </c>
      <c r="Y109" s="247">
        <v>326.11599999999999</v>
      </c>
      <c r="Z109" s="247">
        <v>227.274</v>
      </c>
      <c r="AA109" s="247">
        <v>249.84899999999999</v>
      </c>
    </row>
    <row r="110" spans="1:27" ht="40.799999999999997">
      <c r="A110" s="246" t="s">
        <v>251</v>
      </c>
      <c r="B110" s="247">
        <v>125.05500000000001</v>
      </c>
      <c r="C110" s="247">
        <v>117.423</v>
      </c>
      <c r="D110" s="247">
        <v>148.46799999999999</v>
      </c>
      <c r="E110" s="247">
        <v>126.56399999999999</v>
      </c>
      <c r="F110" s="247">
        <v>165.46799999999999</v>
      </c>
      <c r="G110" s="247">
        <v>126.556</v>
      </c>
      <c r="H110" s="247">
        <v>149.07499999999999</v>
      </c>
      <c r="I110" s="247">
        <v>154.99600000000001</v>
      </c>
      <c r="J110" s="246" t="s">
        <v>251</v>
      </c>
      <c r="K110" s="247">
        <v>178.017</v>
      </c>
      <c r="L110" s="247">
        <v>172.28700000000001</v>
      </c>
      <c r="M110" s="247">
        <v>191.65</v>
      </c>
      <c r="N110" s="247">
        <v>242.54599999999999</v>
      </c>
      <c r="O110" s="247">
        <v>319.87799999999999</v>
      </c>
      <c r="P110" s="247">
        <v>587.43399999999997</v>
      </c>
      <c r="Q110" s="247">
        <v>776.32799999999997</v>
      </c>
      <c r="R110" s="247">
        <v>453.58100000000002</v>
      </c>
      <c r="S110" s="246" t="s">
        <v>251</v>
      </c>
      <c r="T110" s="247"/>
      <c r="U110" s="247"/>
      <c r="V110" s="247"/>
      <c r="W110" s="247">
        <v>403.68599999999998</v>
      </c>
      <c r="X110" s="247">
        <v>482.767</v>
      </c>
      <c r="Y110" s="247">
        <v>494.83100000000002</v>
      </c>
      <c r="Z110" s="247">
        <v>419.05200000000002</v>
      </c>
      <c r="AA110" s="247">
        <v>406.01100000000002</v>
      </c>
    </row>
    <row r="111" spans="1:27" ht="40.799999999999997">
      <c r="A111" s="246" t="s">
        <v>252</v>
      </c>
      <c r="B111" s="247">
        <v>3.4380000000000002</v>
      </c>
      <c r="C111" s="247">
        <v>0.312</v>
      </c>
      <c r="D111" s="247">
        <v>0.64800000000000002</v>
      </c>
      <c r="E111" s="247">
        <v>1.944</v>
      </c>
      <c r="F111" s="247">
        <v>1.391</v>
      </c>
      <c r="G111" s="247">
        <v>1.0309999999999999</v>
      </c>
      <c r="H111" s="247">
        <v>1.056</v>
      </c>
      <c r="I111" s="247">
        <v>1.468</v>
      </c>
      <c r="J111" s="246" t="s">
        <v>252</v>
      </c>
      <c r="K111" s="247">
        <v>1.6120000000000001</v>
      </c>
      <c r="L111" s="247">
        <v>1.0389999999999999</v>
      </c>
      <c r="M111" s="247">
        <v>0.94599999999999995</v>
      </c>
      <c r="N111" s="247">
        <v>1.496</v>
      </c>
      <c r="O111" s="247">
        <v>9.2970000000000006</v>
      </c>
      <c r="P111" s="247">
        <v>19.738</v>
      </c>
      <c r="Q111" s="247">
        <v>37.020000000000003</v>
      </c>
      <c r="R111" s="247">
        <v>63.951000000000001</v>
      </c>
      <c r="S111" s="246" t="s">
        <v>252</v>
      </c>
      <c r="T111" s="247"/>
      <c r="U111" s="247"/>
      <c r="V111" s="247"/>
      <c r="W111" s="247">
        <v>38.75</v>
      </c>
      <c r="X111" s="247">
        <v>37.19</v>
      </c>
      <c r="Y111" s="247">
        <v>39.003999999999998</v>
      </c>
      <c r="Z111" s="247">
        <v>25.867000000000001</v>
      </c>
      <c r="AA111" s="247">
        <v>22.312999999999999</v>
      </c>
    </row>
    <row r="112" spans="1:27" ht="40.799999999999997">
      <c r="A112" s="246" t="s">
        <v>655</v>
      </c>
      <c r="B112" s="258"/>
      <c r="C112" s="258"/>
      <c r="D112" s="258"/>
      <c r="E112" s="258"/>
      <c r="F112" s="258"/>
      <c r="G112" s="258"/>
      <c r="H112" s="258"/>
      <c r="I112" s="258"/>
      <c r="J112" s="246" t="s">
        <v>655</v>
      </c>
      <c r="K112" s="258"/>
      <c r="L112" s="258"/>
      <c r="M112" s="258"/>
      <c r="N112" s="258"/>
      <c r="O112" s="258"/>
      <c r="P112" s="258"/>
      <c r="Q112" s="258"/>
      <c r="R112" s="258"/>
      <c r="S112" s="246" t="s">
        <v>655</v>
      </c>
      <c r="T112" s="258"/>
      <c r="U112" s="258"/>
      <c r="V112" s="258"/>
      <c r="W112" s="258"/>
      <c r="X112" s="258"/>
      <c r="Y112" s="258"/>
      <c r="Z112" s="258"/>
      <c r="AA112" s="258"/>
    </row>
    <row r="113" spans="1:29" ht="30.6">
      <c r="A113" s="246" t="s">
        <v>654</v>
      </c>
      <c r="B113" s="211">
        <v>10.074</v>
      </c>
      <c r="C113" s="211">
        <v>14.611000000000001</v>
      </c>
      <c r="D113" s="211">
        <v>12.154</v>
      </c>
      <c r="E113" s="211">
        <v>12.571999999999999</v>
      </c>
      <c r="F113" s="211">
        <v>16.335999999999999</v>
      </c>
      <c r="G113" s="211">
        <v>17.052</v>
      </c>
      <c r="H113" s="211">
        <v>27.614999999999998</v>
      </c>
      <c r="I113" s="211">
        <v>17.11</v>
      </c>
      <c r="J113" s="246" t="s">
        <v>654</v>
      </c>
      <c r="K113" s="211">
        <v>15.256</v>
      </c>
      <c r="L113" s="211">
        <v>20.943000000000001</v>
      </c>
      <c r="M113" s="211">
        <v>45.523000000000003</v>
      </c>
      <c r="N113" s="211">
        <v>26.579000000000001</v>
      </c>
      <c r="O113" s="211">
        <v>34.255000000000003</v>
      </c>
      <c r="P113" s="211">
        <v>38.319000000000003</v>
      </c>
      <c r="Q113" s="211">
        <v>92.659000000000006</v>
      </c>
      <c r="R113" s="211">
        <v>74.552999999999997</v>
      </c>
      <c r="S113" s="246" t="s">
        <v>654</v>
      </c>
      <c r="T113" s="211"/>
      <c r="U113" s="211"/>
      <c r="V113" s="211"/>
      <c r="W113" s="211">
        <v>60.59</v>
      </c>
      <c r="X113" s="211">
        <v>70.977000000000004</v>
      </c>
      <c r="Y113" s="211">
        <v>73.093999999999994</v>
      </c>
      <c r="Z113" s="211">
        <v>75.436999999999998</v>
      </c>
      <c r="AA113" s="211">
        <v>104.264</v>
      </c>
    </row>
    <row r="114" spans="1:29" ht="51">
      <c r="A114" s="246" t="s">
        <v>254</v>
      </c>
      <c r="B114" s="247">
        <v>77.381</v>
      </c>
      <c r="C114" s="247">
        <v>109.07599999999999</v>
      </c>
      <c r="D114" s="247">
        <v>143.92099999999999</v>
      </c>
      <c r="E114" s="247">
        <v>210.459</v>
      </c>
      <c r="F114" s="247">
        <v>298.59699999999998</v>
      </c>
      <c r="G114" s="247">
        <v>290.69099999999997</v>
      </c>
      <c r="H114" s="247">
        <v>340.06200000000001</v>
      </c>
      <c r="I114" s="247">
        <v>370.452</v>
      </c>
      <c r="J114" s="246" t="s">
        <v>254</v>
      </c>
      <c r="K114" s="247">
        <v>770.98699999999997</v>
      </c>
      <c r="L114" s="247">
        <v>654.70699999999999</v>
      </c>
      <c r="M114" s="247">
        <v>311.06799999999998</v>
      </c>
      <c r="N114" s="247">
        <v>333.43</v>
      </c>
      <c r="O114" s="247">
        <v>440.75200000000001</v>
      </c>
      <c r="P114" s="247">
        <v>451.12299999999999</v>
      </c>
      <c r="Q114" s="247">
        <v>518.71199999999999</v>
      </c>
      <c r="R114" s="247">
        <v>602.67600000000004</v>
      </c>
      <c r="S114" s="246" t="s">
        <v>254</v>
      </c>
      <c r="T114" s="247"/>
      <c r="U114" s="247"/>
      <c r="V114" s="247"/>
      <c r="W114" s="247">
        <v>465.51299999999998</v>
      </c>
      <c r="X114" s="247">
        <v>749.01800000000003</v>
      </c>
      <c r="Y114" s="247">
        <v>1041.846</v>
      </c>
      <c r="Z114" s="247">
        <v>1135.5609999999999</v>
      </c>
      <c r="AA114" s="247">
        <v>1212.933</v>
      </c>
    </row>
    <row r="115" spans="1:29" ht="40.799999999999997">
      <c r="A115" s="246" t="s">
        <v>657</v>
      </c>
      <c r="B115" s="258"/>
      <c r="C115" s="258"/>
      <c r="D115" s="258"/>
      <c r="E115" s="258"/>
      <c r="F115" s="258"/>
      <c r="G115" s="258"/>
      <c r="H115" s="258"/>
      <c r="I115" s="258"/>
      <c r="J115" s="246" t="s">
        <v>657</v>
      </c>
      <c r="K115" s="258"/>
      <c r="L115" s="258"/>
      <c r="M115" s="258"/>
      <c r="N115" s="258"/>
      <c r="O115" s="258"/>
      <c r="P115" s="258"/>
      <c r="Q115" s="258"/>
      <c r="R115" s="258"/>
      <c r="S115" s="246" t="s">
        <v>657</v>
      </c>
      <c r="T115" s="258"/>
      <c r="U115" s="258"/>
      <c r="V115" s="258"/>
      <c r="W115" s="258"/>
      <c r="X115" s="258"/>
      <c r="Y115" s="258"/>
      <c r="Z115" s="258"/>
      <c r="AA115" s="258"/>
    </row>
    <row r="116" spans="1:29" ht="20.399999999999999">
      <c r="A116" s="246" t="s">
        <v>656</v>
      </c>
      <c r="B116" s="211">
        <v>380.52600000000001</v>
      </c>
      <c r="C116" s="211">
        <v>376.661</v>
      </c>
      <c r="D116" s="211">
        <v>283.529</v>
      </c>
      <c r="E116" s="211">
        <v>451.90499999999997</v>
      </c>
      <c r="F116" s="211">
        <v>542.73400000000004</v>
      </c>
      <c r="G116" s="211">
        <v>715.11400000000003</v>
      </c>
      <c r="H116" s="211">
        <v>814.93899999999996</v>
      </c>
      <c r="I116" s="211">
        <v>1210.365</v>
      </c>
      <c r="J116" s="246" t="s">
        <v>656</v>
      </c>
      <c r="K116" s="211">
        <v>1338.0160000000001</v>
      </c>
      <c r="L116" s="211">
        <v>1406.4829999999999</v>
      </c>
      <c r="M116" s="211">
        <v>1262.8579999999999</v>
      </c>
      <c r="N116" s="211">
        <v>1599.508</v>
      </c>
      <c r="O116" s="211">
        <v>1889.5419999999999</v>
      </c>
      <c r="P116" s="211">
        <v>2112.826</v>
      </c>
      <c r="Q116" s="211">
        <v>2172.0700000000002</v>
      </c>
      <c r="R116" s="211">
        <v>1953.4760000000001</v>
      </c>
      <c r="S116" s="246" t="s">
        <v>656</v>
      </c>
      <c r="T116" s="211"/>
      <c r="U116" s="211"/>
      <c r="V116" s="211"/>
      <c r="W116" s="211">
        <v>1458.1310000000001</v>
      </c>
      <c r="X116" s="211">
        <v>1611.9059999999999</v>
      </c>
      <c r="Y116" s="211">
        <v>1725.06</v>
      </c>
      <c r="Z116" s="211">
        <v>1911.0709999999999</v>
      </c>
      <c r="AA116" s="211">
        <v>2038.35</v>
      </c>
    </row>
    <row r="117" spans="1:29" ht="51">
      <c r="A117" s="246" t="s">
        <v>255</v>
      </c>
      <c r="B117" s="247">
        <v>5081.0410000000002</v>
      </c>
      <c r="C117" s="247">
        <v>7056.9589999999998</v>
      </c>
      <c r="D117" s="247">
        <v>8806.7669999999998</v>
      </c>
      <c r="E117" s="247">
        <v>10652.455</v>
      </c>
      <c r="F117" s="247">
        <v>13179.596</v>
      </c>
      <c r="G117" s="247">
        <v>15371.178</v>
      </c>
      <c r="H117" s="247">
        <v>18853.444</v>
      </c>
      <c r="I117" s="247">
        <v>22201.205999999998</v>
      </c>
      <c r="J117" s="246" t="s">
        <v>255</v>
      </c>
      <c r="K117" s="247">
        <v>23680.491000000002</v>
      </c>
      <c r="L117" s="247">
        <v>23881.819</v>
      </c>
      <c r="M117" s="247">
        <v>25519.845000000001</v>
      </c>
      <c r="N117" s="247">
        <v>29046.506000000001</v>
      </c>
      <c r="O117" s="247">
        <v>28976.606</v>
      </c>
      <c r="P117" s="247">
        <v>32653.488000000001</v>
      </c>
      <c r="Q117" s="247">
        <v>33882.290999999997</v>
      </c>
      <c r="R117" s="247">
        <v>33673.974000000002</v>
      </c>
      <c r="S117" s="246" t="s">
        <v>255</v>
      </c>
      <c r="T117" s="247"/>
      <c r="U117" s="247"/>
      <c r="V117" s="247"/>
      <c r="W117" s="247">
        <v>29173.364000000001</v>
      </c>
      <c r="X117" s="247">
        <v>41650.309000000001</v>
      </c>
      <c r="Y117" s="247">
        <v>48310.686999999998</v>
      </c>
      <c r="Z117" s="247">
        <v>53774.523999999998</v>
      </c>
      <c r="AA117" s="247">
        <v>53952.514999999999</v>
      </c>
    </row>
    <row r="118" spans="1:29" ht="40.799999999999997">
      <c r="A118" s="246" t="s">
        <v>256</v>
      </c>
      <c r="B118" s="247">
        <v>13778.178</v>
      </c>
      <c r="C118" s="247">
        <v>16890.323</v>
      </c>
      <c r="D118" s="247">
        <v>20315.960999999999</v>
      </c>
      <c r="E118" s="247">
        <v>23856.314999999999</v>
      </c>
      <c r="F118" s="247">
        <v>28261.135999999999</v>
      </c>
      <c r="G118" s="247">
        <v>31995.216</v>
      </c>
      <c r="H118" s="247">
        <v>38111.169000000002</v>
      </c>
      <c r="I118" s="247">
        <v>47520.514000000003</v>
      </c>
      <c r="J118" s="246" t="s">
        <v>256</v>
      </c>
      <c r="K118" s="247">
        <v>43276.82</v>
      </c>
      <c r="L118" s="247">
        <v>42325.902000000002</v>
      </c>
      <c r="M118" s="247">
        <v>40863.610999999997</v>
      </c>
      <c r="N118" s="247">
        <v>46428.754000000001</v>
      </c>
      <c r="O118" s="247">
        <v>52095.932999999997</v>
      </c>
      <c r="P118" s="247">
        <v>61687.116999999998</v>
      </c>
      <c r="Q118" s="247">
        <v>70295.346000000005</v>
      </c>
      <c r="R118" s="247">
        <v>75214.763000000006</v>
      </c>
      <c r="S118" s="246" t="s">
        <v>256</v>
      </c>
      <c r="T118" s="247"/>
      <c r="U118" s="247"/>
      <c r="V118" s="247"/>
      <c r="W118" s="247">
        <v>60188.375999999997</v>
      </c>
      <c r="X118" s="247">
        <v>71455.402000000002</v>
      </c>
      <c r="Y118" s="247">
        <v>70644.755000000005</v>
      </c>
      <c r="Z118" s="247">
        <v>74874.489000000001</v>
      </c>
      <c r="AA118" s="247">
        <v>77836.544999999998</v>
      </c>
    </row>
    <row r="119" spans="1:29" ht="51">
      <c r="A119" s="246" t="s">
        <v>257</v>
      </c>
      <c r="B119" s="247">
        <v>77.811000000000007</v>
      </c>
      <c r="C119" s="247">
        <v>68.213999999999999</v>
      </c>
      <c r="D119" s="247">
        <v>55.503</v>
      </c>
      <c r="E119" s="247">
        <v>145.11500000000001</v>
      </c>
      <c r="F119" s="247">
        <v>197.648</v>
      </c>
      <c r="G119" s="247">
        <v>351.95699999999999</v>
      </c>
      <c r="H119" s="247">
        <v>589.553</v>
      </c>
      <c r="I119" s="247">
        <v>572.33500000000004</v>
      </c>
      <c r="J119" s="246" t="s">
        <v>257</v>
      </c>
      <c r="K119" s="247">
        <v>531.51800000000003</v>
      </c>
      <c r="L119" s="247">
        <v>490.24099999999999</v>
      </c>
      <c r="M119" s="247">
        <v>237.12</v>
      </c>
      <c r="N119" s="247">
        <v>498.04300000000001</v>
      </c>
      <c r="O119" s="247">
        <v>584.93700000000001</v>
      </c>
      <c r="P119" s="247">
        <v>828.86699999999996</v>
      </c>
      <c r="Q119" s="247">
        <v>1193.701</v>
      </c>
      <c r="R119" s="247">
        <v>1353.752</v>
      </c>
      <c r="S119" s="246" t="s">
        <v>257</v>
      </c>
      <c r="T119" s="247"/>
      <c r="U119" s="247"/>
      <c r="V119" s="247"/>
      <c r="W119" s="247">
        <v>589.47500000000002</v>
      </c>
      <c r="X119" s="247">
        <v>526.01199999999994</v>
      </c>
      <c r="Y119" s="247">
        <v>1504.144</v>
      </c>
      <c r="Z119" s="247">
        <v>2189.884</v>
      </c>
      <c r="AA119" s="247">
        <v>2544.4140000000002</v>
      </c>
    </row>
    <row r="120" spans="1:29" ht="40.799999999999997">
      <c r="A120" s="246" t="s">
        <v>258</v>
      </c>
      <c r="B120" s="247">
        <v>7050.79</v>
      </c>
      <c r="C120" s="247">
        <v>8407.9330000000009</v>
      </c>
      <c r="D120" s="247">
        <v>12222.742</v>
      </c>
      <c r="E120" s="247">
        <v>16550.526000000002</v>
      </c>
      <c r="F120" s="247">
        <v>17815.055</v>
      </c>
      <c r="G120" s="247">
        <v>19520.284</v>
      </c>
      <c r="H120" s="247">
        <v>23442.143</v>
      </c>
      <c r="I120" s="247">
        <v>28157.917000000001</v>
      </c>
      <c r="J120" s="246" t="s">
        <v>258</v>
      </c>
      <c r="K120" s="247">
        <v>27918.355</v>
      </c>
      <c r="L120" s="247">
        <v>27887.537</v>
      </c>
      <c r="M120" s="247">
        <v>27284.868999999999</v>
      </c>
      <c r="N120" s="247">
        <v>28562.58</v>
      </c>
      <c r="O120" s="247">
        <v>32092.438999999998</v>
      </c>
      <c r="P120" s="247">
        <v>39494.898999999998</v>
      </c>
      <c r="Q120" s="247">
        <v>41898.712</v>
      </c>
      <c r="R120" s="247">
        <v>42821.608999999997</v>
      </c>
      <c r="S120" s="246" t="s">
        <v>258</v>
      </c>
      <c r="T120" s="247"/>
      <c r="U120" s="247"/>
      <c r="V120" s="247"/>
      <c r="W120" s="247">
        <v>33755.786</v>
      </c>
      <c r="X120" s="247">
        <v>51739.269</v>
      </c>
      <c r="Y120" s="247">
        <v>62900.754000000001</v>
      </c>
      <c r="Z120" s="247">
        <v>70272.846000000005</v>
      </c>
      <c r="AA120" s="247">
        <v>77192.990999999995</v>
      </c>
    </row>
    <row r="121" spans="1:29" ht="40.799999999999997">
      <c r="A121" s="246" t="s">
        <v>259</v>
      </c>
      <c r="B121" s="247">
        <v>136.21600000000001</v>
      </c>
      <c r="C121" s="247">
        <v>143.03800000000001</v>
      </c>
      <c r="D121" s="247">
        <v>343.06700000000001</v>
      </c>
      <c r="E121" s="247">
        <v>195.42500000000001</v>
      </c>
      <c r="F121" s="247">
        <v>185.56100000000001</v>
      </c>
      <c r="G121" s="247">
        <v>936.91800000000001</v>
      </c>
      <c r="H121" s="247">
        <v>382.892</v>
      </c>
      <c r="I121" s="247">
        <v>299.17399999999998</v>
      </c>
      <c r="J121" s="246" t="s">
        <v>259</v>
      </c>
      <c r="K121" s="247">
        <v>384.03300000000002</v>
      </c>
      <c r="L121" s="247">
        <v>400.29</v>
      </c>
      <c r="M121" s="247">
        <v>225.40700000000001</v>
      </c>
      <c r="N121" s="247">
        <v>146.20099999999999</v>
      </c>
      <c r="O121" s="247">
        <v>292.238</v>
      </c>
      <c r="P121" s="247">
        <v>379.66800000000001</v>
      </c>
      <c r="Q121" s="247">
        <v>683.303</v>
      </c>
      <c r="R121" s="247">
        <v>719.154</v>
      </c>
      <c r="S121" s="246" t="s">
        <v>259</v>
      </c>
      <c r="T121" s="247"/>
      <c r="U121" s="247"/>
      <c r="V121" s="247"/>
      <c r="W121" s="247">
        <v>438.47500000000002</v>
      </c>
      <c r="X121" s="247">
        <v>590.59900000000005</v>
      </c>
      <c r="Y121" s="247">
        <v>579.02200000000005</v>
      </c>
      <c r="Z121" s="247">
        <v>564.11099999999999</v>
      </c>
      <c r="AA121" s="247">
        <v>884.08900000000006</v>
      </c>
    </row>
    <row r="122" spans="1:29" ht="30.6">
      <c r="A122" s="246" t="s">
        <v>260</v>
      </c>
      <c r="B122" s="247">
        <v>21.524999999999999</v>
      </c>
      <c r="C122" s="247">
        <v>6.8810000000000002</v>
      </c>
      <c r="D122" s="247">
        <v>49.139000000000003</v>
      </c>
      <c r="E122" s="247">
        <v>61.314999999999998</v>
      </c>
      <c r="F122" s="247">
        <v>11.087</v>
      </c>
      <c r="G122" s="247">
        <v>30.381</v>
      </c>
      <c r="H122" s="247">
        <v>35.567</v>
      </c>
      <c r="I122" s="247">
        <v>64.123999999999995</v>
      </c>
      <c r="J122" s="246" t="s">
        <v>260</v>
      </c>
      <c r="K122" s="247">
        <v>8.3940000000000001</v>
      </c>
      <c r="L122" s="247">
        <v>33.476999999999997</v>
      </c>
      <c r="M122" s="247">
        <v>109.28400000000001</v>
      </c>
      <c r="N122" s="247">
        <v>81.165999999999997</v>
      </c>
      <c r="O122" s="247">
        <v>117.761</v>
      </c>
      <c r="P122" s="247">
        <v>185.518</v>
      </c>
      <c r="Q122" s="247">
        <v>157.482</v>
      </c>
      <c r="R122" s="247">
        <v>128.26</v>
      </c>
      <c r="S122" s="246" t="s">
        <v>260</v>
      </c>
      <c r="T122" s="247"/>
      <c r="U122" s="247"/>
      <c r="V122" s="247"/>
      <c r="W122" s="247">
        <v>51.767000000000003</v>
      </c>
      <c r="X122" s="247">
        <v>107.50700000000001</v>
      </c>
      <c r="Y122" s="247">
        <v>79.174000000000007</v>
      </c>
      <c r="Z122" s="247">
        <v>72.781999999999996</v>
      </c>
      <c r="AA122" s="247">
        <v>118.5</v>
      </c>
    </row>
    <row r="123" spans="1:29" ht="51">
      <c r="A123" s="246" t="s">
        <v>659</v>
      </c>
      <c r="B123" s="258"/>
      <c r="C123" s="258"/>
      <c r="D123" s="258"/>
      <c r="E123" s="258"/>
      <c r="F123" s="258"/>
      <c r="G123" s="258"/>
      <c r="H123" s="258"/>
      <c r="I123" s="258"/>
      <c r="J123" s="246" t="s">
        <v>659</v>
      </c>
      <c r="K123" s="258"/>
      <c r="L123" s="258"/>
      <c r="M123" s="258"/>
      <c r="N123" s="258"/>
      <c r="O123" s="258"/>
      <c r="P123" s="258"/>
      <c r="Q123" s="258"/>
      <c r="R123" s="258"/>
      <c r="S123" s="246" t="s">
        <v>659</v>
      </c>
      <c r="T123" s="258"/>
      <c r="U123" s="258"/>
      <c r="V123" s="258"/>
      <c r="W123" s="258"/>
      <c r="X123" s="258"/>
      <c r="Y123" s="258"/>
      <c r="Z123" s="258"/>
      <c r="AA123" s="258"/>
    </row>
    <row r="124" spans="1:29" ht="20.399999999999999">
      <c r="A124" s="246" t="s">
        <v>658</v>
      </c>
      <c r="B124" s="211">
        <v>1149.039</v>
      </c>
      <c r="C124" s="211">
        <v>1253.7760000000001</v>
      </c>
      <c r="D124" s="211">
        <v>1430.55</v>
      </c>
      <c r="E124" s="211">
        <v>1997.4469999999999</v>
      </c>
      <c r="F124" s="211">
        <v>2694.1320000000001</v>
      </c>
      <c r="G124" s="211">
        <v>3354.9540000000002</v>
      </c>
      <c r="H124" s="211">
        <v>3753.8490000000002</v>
      </c>
      <c r="I124" s="211">
        <v>4449.2089999999998</v>
      </c>
      <c r="J124" s="246" t="s">
        <v>658</v>
      </c>
      <c r="K124" s="211">
        <v>5026.3630000000003</v>
      </c>
      <c r="L124" s="211">
        <v>5246.7839999999997</v>
      </c>
      <c r="M124" s="211">
        <v>5602.7790000000005</v>
      </c>
      <c r="N124" s="211">
        <v>6176.6719999999996</v>
      </c>
      <c r="O124" s="211">
        <v>7708.5690000000004</v>
      </c>
      <c r="P124" s="211">
        <v>8661.1139999999996</v>
      </c>
      <c r="Q124" s="211">
        <v>8667.3310000000001</v>
      </c>
      <c r="R124" s="211">
        <v>9315.634</v>
      </c>
      <c r="S124" s="246" t="s">
        <v>658</v>
      </c>
      <c r="T124" s="211"/>
      <c r="U124" s="211"/>
      <c r="V124" s="211"/>
      <c r="W124" s="211">
        <v>8498.9110000000001</v>
      </c>
      <c r="X124" s="211">
        <v>10143.115</v>
      </c>
      <c r="Y124" s="211">
        <v>10882.335999999999</v>
      </c>
      <c r="Z124" s="211">
        <v>11731.708000000001</v>
      </c>
      <c r="AA124" s="211">
        <v>12807.947</v>
      </c>
      <c r="AC124" s="248"/>
    </row>
    <row r="125" spans="1:29" ht="51">
      <c r="A125" s="246" t="s">
        <v>261</v>
      </c>
      <c r="B125" s="247">
        <v>44.56</v>
      </c>
      <c r="C125" s="247">
        <v>39.072000000000003</v>
      </c>
      <c r="D125" s="247">
        <v>36.933</v>
      </c>
      <c r="E125" s="247">
        <v>37.01</v>
      </c>
      <c r="F125" s="247">
        <v>43.741</v>
      </c>
      <c r="G125" s="247">
        <v>54.287999999999997</v>
      </c>
      <c r="H125" s="247">
        <v>65.692999999999998</v>
      </c>
      <c r="I125" s="247">
        <v>88.658000000000001</v>
      </c>
      <c r="J125" s="246" t="s">
        <v>261</v>
      </c>
      <c r="K125" s="247">
        <v>126.613</v>
      </c>
      <c r="L125" s="247">
        <v>112.53700000000001</v>
      </c>
      <c r="M125" s="247">
        <v>137.137</v>
      </c>
      <c r="N125" s="247">
        <v>203.654</v>
      </c>
      <c r="O125" s="247">
        <v>121.738</v>
      </c>
      <c r="P125" s="247">
        <v>182.536</v>
      </c>
      <c r="Q125" s="247">
        <v>214.90299999999999</v>
      </c>
      <c r="R125" s="247">
        <v>133.59200000000001</v>
      </c>
      <c r="S125" s="246" t="s">
        <v>261</v>
      </c>
      <c r="T125" s="247"/>
      <c r="U125" s="247"/>
      <c r="V125" s="247"/>
      <c r="W125" s="247">
        <v>140.51</v>
      </c>
      <c r="X125" s="247">
        <v>140.27000000000001</v>
      </c>
      <c r="Y125" s="247">
        <v>131.08600000000001</v>
      </c>
      <c r="Z125" s="247">
        <v>121.322</v>
      </c>
      <c r="AA125" s="247">
        <v>118.032</v>
      </c>
      <c r="AC125" s="248"/>
    </row>
    <row r="126" spans="1:29" ht="30.6">
      <c r="A126" s="246" t="s">
        <v>262</v>
      </c>
      <c r="B126" s="247">
        <v>44.216000000000001</v>
      </c>
      <c r="C126" s="247">
        <v>73.091999999999999</v>
      </c>
      <c r="D126" s="247">
        <v>90.283000000000001</v>
      </c>
      <c r="E126" s="247">
        <v>77.84</v>
      </c>
      <c r="F126" s="247">
        <v>86.27</v>
      </c>
      <c r="G126" s="247">
        <v>73.897000000000006</v>
      </c>
      <c r="H126" s="247">
        <v>62.722999999999999</v>
      </c>
      <c r="I126" s="247">
        <v>91.293000000000006</v>
      </c>
      <c r="J126" s="246" t="s">
        <v>262</v>
      </c>
      <c r="K126" s="247">
        <v>76.426000000000002</v>
      </c>
      <c r="L126" s="247">
        <v>41.198</v>
      </c>
      <c r="M126" s="247">
        <v>50.122999999999998</v>
      </c>
      <c r="N126" s="247">
        <v>48.850999999999999</v>
      </c>
      <c r="O126" s="247">
        <v>57.625999999999998</v>
      </c>
      <c r="P126" s="247">
        <v>61.762</v>
      </c>
      <c r="Q126" s="247">
        <v>54.271000000000001</v>
      </c>
      <c r="R126" s="247">
        <v>64.197999999999993</v>
      </c>
      <c r="S126" s="246" t="s">
        <v>262</v>
      </c>
      <c r="T126" s="247"/>
      <c r="U126" s="247"/>
      <c r="V126" s="247"/>
      <c r="W126" s="247">
        <v>55.223999999999997</v>
      </c>
      <c r="X126" s="247">
        <v>53.247999999999998</v>
      </c>
      <c r="Y126" s="247">
        <v>64.373000000000005</v>
      </c>
      <c r="Z126" s="247">
        <v>68.864999999999995</v>
      </c>
      <c r="AA126" s="247">
        <v>78.296999999999997</v>
      </c>
    </row>
    <row r="127" spans="1:29" ht="30.6">
      <c r="A127" s="246" t="s">
        <v>263</v>
      </c>
      <c r="B127" s="247">
        <v>3.1549999999999998</v>
      </c>
      <c r="C127" s="247">
        <v>5.2649999999999997</v>
      </c>
      <c r="D127" s="247">
        <v>6.4729999999999999</v>
      </c>
      <c r="E127" s="247">
        <v>9.6929999999999996</v>
      </c>
      <c r="F127" s="247">
        <v>11.083</v>
      </c>
      <c r="G127" s="247">
        <v>10.585000000000001</v>
      </c>
      <c r="H127" s="247">
        <v>10.452999999999999</v>
      </c>
      <c r="I127" s="247">
        <v>11.034000000000001</v>
      </c>
      <c r="J127" s="246" t="s">
        <v>263</v>
      </c>
      <c r="K127" s="247">
        <v>22.169</v>
      </c>
      <c r="L127" s="247">
        <v>17.747</v>
      </c>
      <c r="M127" s="247">
        <v>14.225</v>
      </c>
      <c r="N127" s="247">
        <v>16.013999999999999</v>
      </c>
      <c r="O127" s="247">
        <v>17.007000000000001</v>
      </c>
      <c r="P127" s="247">
        <v>17.504999999999999</v>
      </c>
      <c r="Q127" s="247">
        <v>17.584</v>
      </c>
      <c r="R127" s="247">
        <v>20.771999999999998</v>
      </c>
      <c r="S127" s="246" t="s">
        <v>263</v>
      </c>
      <c r="T127" s="247"/>
      <c r="U127" s="247"/>
      <c r="V127" s="247"/>
      <c r="W127" s="247">
        <v>22.363</v>
      </c>
      <c r="X127" s="247">
        <v>25.219000000000001</v>
      </c>
      <c r="Y127" s="247">
        <v>24.178000000000001</v>
      </c>
      <c r="Z127" s="247">
        <v>41.734999999999999</v>
      </c>
      <c r="AA127" s="247">
        <v>46.920999999999999</v>
      </c>
    </row>
    <row r="128" spans="1:29" ht="40.799999999999997">
      <c r="A128" s="246" t="s">
        <v>661</v>
      </c>
      <c r="B128" s="258"/>
      <c r="C128" s="258"/>
      <c r="D128" s="258"/>
      <c r="E128" s="258"/>
      <c r="F128" s="258"/>
      <c r="G128" s="258"/>
      <c r="H128" s="258"/>
      <c r="I128" s="258"/>
      <c r="J128" s="246" t="s">
        <v>661</v>
      </c>
      <c r="K128" s="258"/>
      <c r="L128" s="258"/>
      <c r="M128" s="258"/>
      <c r="N128" s="258"/>
      <c r="O128" s="258"/>
      <c r="P128" s="258"/>
      <c r="Q128" s="258"/>
      <c r="R128" s="258"/>
      <c r="S128" s="246" t="s">
        <v>661</v>
      </c>
      <c r="T128" s="258"/>
      <c r="U128" s="258"/>
      <c r="V128" s="258"/>
      <c r="W128" s="258"/>
      <c r="X128" s="258"/>
      <c r="Y128" s="258"/>
      <c r="Z128" s="258"/>
      <c r="AA128" s="258"/>
    </row>
    <row r="129" spans="1:28" ht="40.799999999999997">
      <c r="A129" s="246" t="s">
        <v>660</v>
      </c>
      <c r="B129" s="211">
        <v>926.6</v>
      </c>
      <c r="C129" s="211">
        <v>1063.7650000000001</v>
      </c>
      <c r="D129" s="211">
        <v>1094.7840000000001</v>
      </c>
      <c r="E129" s="211">
        <v>1657.4259999999999</v>
      </c>
      <c r="F129" s="211">
        <v>2163.5300000000002</v>
      </c>
      <c r="G129" s="211">
        <v>2364.3580000000002</v>
      </c>
      <c r="H129" s="211">
        <v>2891.5650000000001</v>
      </c>
      <c r="I129" s="211">
        <v>4042.4690000000001</v>
      </c>
      <c r="J129" s="246" t="s">
        <v>660</v>
      </c>
      <c r="K129" s="211">
        <v>4155.7439999999997</v>
      </c>
      <c r="L129" s="211">
        <v>4298.7709999999997</v>
      </c>
      <c r="M129" s="211">
        <v>4769.7629999999999</v>
      </c>
      <c r="N129" s="211">
        <v>5151.3549999999996</v>
      </c>
      <c r="O129" s="211">
        <v>5725.1989999999996</v>
      </c>
      <c r="P129" s="211">
        <v>5889.8</v>
      </c>
      <c r="Q129" s="211">
        <v>5731.8680000000004</v>
      </c>
      <c r="R129" s="211">
        <v>5293.3609999999999</v>
      </c>
      <c r="S129" s="246" t="s">
        <v>660</v>
      </c>
      <c r="T129" s="211"/>
      <c r="U129" s="211"/>
      <c r="V129" s="211"/>
      <c r="W129" s="211">
        <v>4098.4380000000001</v>
      </c>
      <c r="X129" s="211">
        <v>5416.54</v>
      </c>
      <c r="Y129" s="211">
        <v>5995.9780000000001</v>
      </c>
      <c r="Z129" s="211">
        <v>7339.3760000000002</v>
      </c>
      <c r="AA129" s="211">
        <v>8193.1820000000007</v>
      </c>
    </row>
    <row r="130" spans="1:28" ht="51">
      <c r="A130" s="246" t="s">
        <v>264</v>
      </c>
      <c r="B130" s="247">
        <v>418.05599999999998</v>
      </c>
      <c r="C130" s="247">
        <v>555.22900000000004</v>
      </c>
      <c r="D130" s="247">
        <v>791.46900000000005</v>
      </c>
      <c r="E130" s="247">
        <v>879.48</v>
      </c>
      <c r="F130" s="247">
        <v>1001.407</v>
      </c>
      <c r="G130" s="247">
        <v>1078.0309999999999</v>
      </c>
      <c r="H130" s="247">
        <v>896.50099999999998</v>
      </c>
      <c r="I130" s="247">
        <v>746.16700000000003</v>
      </c>
      <c r="J130" s="246" t="s">
        <v>264</v>
      </c>
      <c r="K130" s="247">
        <v>791.08500000000004</v>
      </c>
      <c r="L130" s="247">
        <v>1335.308</v>
      </c>
      <c r="M130" s="247">
        <v>650.92999999999995</v>
      </c>
      <c r="N130" s="247">
        <v>612.178</v>
      </c>
      <c r="O130" s="247">
        <v>645.44000000000005</v>
      </c>
      <c r="P130" s="247">
        <v>790.38900000000001</v>
      </c>
      <c r="Q130" s="247">
        <v>1671.3889999999999</v>
      </c>
      <c r="R130" s="247">
        <v>2130.8910000000001</v>
      </c>
      <c r="S130" s="246" t="s">
        <v>264</v>
      </c>
      <c r="T130" s="247"/>
      <c r="U130" s="247"/>
      <c r="V130" s="247"/>
      <c r="W130" s="247">
        <v>1673.2190000000001</v>
      </c>
      <c r="X130" s="247">
        <v>1291.1020000000001</v>
      </c>
      <c r="Y130" s="247">
        <v>1231.443</v>
      </c>
      <c r="Z130" s="247">
        <v>1391.3920000000001</v>
      </c>
      <c r="AA130" s="247">
        <v>1339.364</v>
      </c>
    </row>
    <row r="131" spans="1:28" ht="30.6">
      <c r="A131" s="246" t="s">
        <v>265</v>
      </c>
      <c r="B131" s="247">
        <v>201.57900000000001</v>
      </c>
      <c r="C131" s="247">
        <v>265.959</v>
      </c>
      <c r="D131" s="247">
        <v>269.93099999999998</v>
      </c>
      <c r="E131" s="247">
        <v>280.791</v>
      </c>
      <c r="F131" s="247">
        <v>332.26400000000001</v>
      </c>
      <c r="G131" s="247">
        <v>358.6</v>
      </c>
      <c r="H131" s="247">
        <v>381.60700000000003</v>
      </c>
      <c r="I131" s="247">
        <v>405.38</v>
      </c>
      <c r="J131" s="246" t="s">
        <v>265</v>
      </c>
      <c r="K131" s="247">
        <v>400.31</v>
      </c>
      <c r="L131" s="247">
        <v>549.39</v>
      </c>
      <c r="M131" s="247">
        <v>553.27099999999996</v>
      </c>
      <c r="N131" s="247">
        <v>662.08299999999997</v>
      </c>
      <c r="O131" s="247">
        <v>703.476</v>
      </c>
      <c r="P131" s="247">
        <v>702.00800000000004</v>
      </c>
      <c r="Q131" s="247">
        <v>657.43200000000002</v>
      </c>
      <c r="R131" s="247">
        <v>654.09299999999996</v>
      </c>
      <c r="S131" s="246" t="s">
        <v>265</v>
      </c>
      <c r="T131" s="247"/>
      <c r="U131" s="247"/>
      <c r="V131" s="247"/>
      <c r="W131" s="247">
        <v>573.06399999999996</v>
      </c>
      <c r="X131" s="247">
        <v>651.65700000000004</v>
      </c>
      <c r="Y131" s="247">
        <v>673.67600000000004</v>
      </c>
      <c r="Z131" s="247">
        <v>888.62900000000002</v>
      </c>
      <c r="AA131" s="247">
        <v>1157.096</v>
      </c>
    </row>
    <row r="132" spans="1:28" ht="40.799999999999997">
      <c r="A132" s="246" t="s">
        <v>266</v>
      </c>
      <c r="B132" s="247">
        <v>3</v>
      </c>
      <c r="C132" s="247">
        <v>15.654</v>
      </c>
      <c r="D132" s="247">
        <v>4.7569999999999997</v>
      </c>
      <c r="E132" s="247">
        <v>10.372999999999999</v>
      </c>
      <c r="F132" s="247">
        <v>8.7370000000000001</v>
      </c>
      <c r="G132" s="247">
        <v>8.66</v>
      </c>
      <c r="H132" s="247">
        <v>11.994999999999999</v>
      </c>
      <c r="I132" s="247">
        <v>25.484000000000002</v>
      </c>
      <c r="J132" s="246" t="s">
        <v>266</v>
      </c>
      <c r="K132" s="247">
        <v>9.9429999999999996</v>
      </c>
      <c r="L132" s="247">
        <v>5.4050000000000002</v>
      </c>
      <c r="M132" s="247">
        <v>5.3449999999999998</v>
      </c>
      <c r="N132" s="247">
        <v>8.4450000000000003</v>
      </c>
      <c r="O132" s="247">
        <v>9.7279999999999998</v>
      </c>
      <c r="P132" s="247">
        <v>10.856999999999999</v>
      </c>
      <c r="Q132" s="247">
        <v>8.1660000000000004</v>
      </c>
      <c r="R132" s="247">
        <v>8.1129999999999995</v>
      </c>
      <c r="S132" s="246" t="s">
        <v>266</v>
      </c>
      <c r="T132" s="247"/>
      <c r="U132" s="247"/>
      <c r="V132" s="247"/>
      <c r="W132" s="247">
        <v>7.5270000000000001</v>
      </c>
      <c r="X132" s="247">
        <v>8.5730000000000004</v>
      </c>
      <c r="Y132" s="247">
        <v>7.9059999999999997</v>
      </c>
      <c r="Z132" s="247">
        <v>8.8290000000000006</v>
      </c>
      <c r="AA132" s="247">
        <v>13.202999999999999</v>
      </c>
    </row>
    <row r="133" spans="1:28">
      <c r="A133" s="250"/>
      <c r="B133" s="200"/>
      <c r="C133" s="200"/>
      <c r="D133" s="200"/>
      <c r="E133" s="200"/>
      <c r="F133" s="200"/>
      <c r="G133" s="200"/>
      <c r="H133" s="200"/>
      <c r="I133" s="200"/>
      <c r="J133" s="250"/>
      <c r="K133" s="200"/>
      <c r="L133" s="200"/>
      <c r="M133" s="200"/>
      <c r="N133" s="200"/>
      <c r="O133" s="200"/>
      <c r="P133" s="200"/>
      <c r="Q133" s="200"/>
      <c r="R133" s="200"/>
      <c r="S133" s="250"/>
      <c r="T133" s="200"/>
      <c r="U133" s="200"/>
      <c r="V133" s="200"/>
      <c r="W133" s="200"/>
      <c r="X133" s="200"/>
      <c r="Y133" s="200"/>
      <c r="Z133" s="200"/>
      <c r="AA133" s="200"/>
    </row>
    <row r="134" spans="1:28">
      <c r="A134" s="257"/>
      <c r="B134" s="199"/>
      <c r="C134" s="199"/>
      <c r="D134" s="199"/>
      <c r="E134" s="199"/>
      <c r="F134" s="199"/>
      <c r="G134" s="199"/>
      <c r="H134" s="199"/>
      <c r="I134" s="208"/>
      <c r="J134" s="257"/>
      <c r="K134" s="199"/>
      <c r="L134" s="199"/>
      <c r="M134" s="199"/>
      <c r="N134" s="199"/>
      <c r="O134" s="199"/>
      <c r="P134" s="199"/>
      <c r="Q134" s="199"/>
      <c r="R134" s="199"/>
      <c r="S134" s="257"/>
      <c r="T134" s="199"/>
      <c r="U134" s="199"/>
      <c r="V134" s="199"/>
      <c r="W134" s="199"/>
      <c r="X134" s="199"/>
      <c r="Y134" s="199"/>
      <c r="Z134" s="199"/>
      <c r="AA134" s="199"/>
    </row>
    <row r="135" spans="1:28">
      <c r="A135" s="250"/>
      <c r="B135" s="259"/>
      <c r="C135" s="259"/>
      <c r="D135" s="259"/>
      <c r="E135" s="259"/>
      <c r="F135" s="259"/>
      <c r="G135" s="259"/>
      <c r="H135" s="259"/>
      <c r="I135" s="259"/>
      <c r="J135" s="260"/>
      <c r="K135" s="261"/>
      <c r="L135" s="261"/>
      <c r="M135" s="261"/>
      <c r="N135" s="261"/>
      <c r="O135" s="261"/>
      <c r="P135" s="261"/>
      <c r="Q135" s="261"/>
      <c r="R135" s="261"/>
      <c r="S135" s="212" t="s">
        <v>188</v>
      </c>
      <c r="T135" s="261"/>
      <c r="U135" s="261"/>
      <c r="V135" s="261"/>
      <c r="W135" s="261"/>
      <c r="X135" s="261"/>
      <c r="Y135" s="261"/>
      <c r="Z135" s="261"/>
      <c r="AA135" s="261"/>
    </row>
    <row r="136" spans="1:28">
      <c r="A136" s="250"/>
      <c r="B136" s="259"/>
      <c r="C136" s="259"/>
      <c r="D136" s="259"/>
      <c r="E136" s="259"/>
      <c r="F136" s="259"/>
      <c r="G136" s="259"/>
      <c r="H136" s="259"/>
      <c r="I136" s="259"/>
      <c r="J136" s="260"/>
      <c r="K136" s="261"/>
      <c r="L136" s="261"/>
      <c r="M136" s="261"/>
      <c r="N136" s="261"/>
      <c r="O136" s="261"/>
      <c r="P136" s="261"/>
      <c r="Q136" s="261"/>
      <c r="R136" s="261"/>
      <c r="S136" s="210" t="s">
        <v>186</v>
      </c>
      <c r="T136" s="261"/>
      <c r="U136" s="261"/>
      <c r="V136" s="261"/>
      <c r="W136" s="261"/>
      <c r="X136" s="261"/>
      <c r="Y136" s="261"/>
      <c r="Z136" s="261"/>
      <c r="AA136" s="261"/>
    </row>
    <row r="137" spans="1:28">
      <c r="A137" s="250"/>
      <c r="B137" s="200"/>
      <c r="C137" s="200"/>
      <c r="D137" s="200"/>
      <c r="E137" s="200"/>
      <c r="F137" s="200"/>
      <c r="G137" s="200"/>
      <c r="H137" s="200"/>
      <c r="I137" s="200"/>
      <c r="L137" s="262"/>
      <c r="M137" s="262"/>
      <c r="N137" s="262"/>
      <c r="O137" s="262"/>
      <c r="P137" s="262"/>
      <c r="Q137" s="262"/>
      <c r="R137" s="262"/>
      <c r="S137" s="841" t="s">
        <v>1387</v>
      </c>
      <c r="T137" s="841"/>
      <c r="U137" s="262"/>
      <c r="V137" s="262"/>
      <c r="W137" s="262"/>
      <c r="X137" s="262"/>
      <c r="Y137" s="262"/>
      <c r="Z137" s="262"/>
      <c r="AA137" s="262"/>
    </row>
    <row r="138" spans="1:28">
      <c r="A138" s="250"/>
      <c r="B138" s="200"/>
      <c r="C138" s="200"/>
      <c r="D138" s="200"/>
      <c r="E138" s="200"/>
      <c r="F138" s="200"/>
      <c r="G138" s="200"/>
      <c r="H138" s="200"/>
      <c r="I138" s="200"/>
      <c r="L138" s="262"/>
      <c r="M138" s="262"/>
      <c r="N138" s="262"/>
      <c r="O138" s="262"/>
      <c r="P138" s="262"/>
      <c r="Q138" s="262"/>
      <c r="R138" s="262"/>
      <c r="S138" s="210"/>
      <c r="T138" s="262"/>
      <c r="U138" s="262"/>
      <c r="V138" s="262"/>
      <c r="W138" s="262"/>
      <c r="X138" s="262"/>
      <c r="Y138" s="262"/>
      <c r="Z138" s="262"/>
      <c r="AA138" s="262"/>
    </row>
    <row r="139" spans="1:28">
      <c r="B139" s="249"/>
      <c r="C139" s="249"/>
      <c r="D139" s="249"/>
      <c r="E139" s="249"/>
      <c r="F139" s="249"/>
      <c r="G139" s="249"/>
      <c r="H139" s="249"/>
      <c r="I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</row>
    <row r="140" spans="1:28">
      <c r="B140" s="258"/>
      <c r="C140" s="258"/>
      <c r="D140" s="258"/>
      <c r="E140" s="258"/>
      <c r="F140" s="258"/>
      <c r="G140" s="258"/>
      <c r="H140" s="258"/>
      <c r="I140" s="258"/>
      <c r="S140" s="270"/>
      <c r="T140" s="270"/>
      <c r="U140" s="270"/>
      <c r="V140" s="270"/>
      <c r="W140" s="270"/>
      <c r="X140" s="270"/>
      <c r="Y140" s="270"/>
      <c r="Z140" s="270"/>
      <c r="AA140" s="270"/>
      <c r="AB140" s="270"/>
    </row>
    <row r="141" spans="1:28">
      <c r="B141" s="258"/>
      <c r="C141" s="258"/>
      <c r="D141" s="258"/>
      <c r="E141" s="258"/>
      <c r="F141" s="258"/>
      <c r="G141" s="258"/>
      <c r="H141" s="258"/>
      <c r="I141" s="258"/>
    </row>
    <row r="142" spans="1:28">
      <c r="B142" s="258"/>
      <c r="C142" s="258"/>
      <c r="D142" s="258"/>
      <c r="E142" s="258"/>
      <c r="F142" s="258"/>
      <c r="G142" s="258"/>
      <c r="H142" s="258"/>
      <c r="I142" s="258"/>
      <c r="S142" s="209"/>
    </row>
    <row r="143" spans="1:28">
      <c r="B143" s="258"/>
      <c r="C143" s="258"/>
      <c r="D143" s="258"/>
      <c r="E143" s="258"/>
      <c r="F143" s="258"/>
      <c r="G143" s="258"/>
      <c r="H143" s="258"/>
      <c r="I143" s="258"/>
    </row>
    <row r="144" spans="1:28">
      <c r="B144" s="258"/>
      <c r="C144" s="258"/>
      <c r="D144" s="258"/>
      <c r="E144" s="258"/>
      <c r="F144" s="258"/>
      <c r="G144" s="258"/>
      <c r="H144" s="258"/>
      <c r="I144" s="258"/>
    </row>
    <row r="145" spans="2:9">
      <c r="B145" s="258"/>
      <c r="C145" s="258"/>
      <c r="D145" s="258"/>
      <c r="E145" s="258"/>
      <c r="F145" s="258"/>
      <c r="G145" s="258"/>
      <c r="H145" s="258"/>
      <c r="I145" s="258"/>
    </row>
    <row r="146" spans="2:9">
      <c r="B146" s="258"/>
      <c r="C146" s="258"/>
      <c r="D146" s="258"/>
      <c r="E146" s="258"/>
      <c r="F146" s="258"/>
      <c r="G146" s="258"/>
      <c r="H146" s="258"/>
      <c r="I146" s="258"/>
    </row>
    <row r="147" spans="2:9">
      <c r="B147" s="258"/>
      <c r="C147" s="258"/>
      <c r="D147" s="258"/>
      <c r="E147" s="258"/>
      <c r="F147" s="258"/>
      <c r="G147" s="258"/>
      <c r="H147" s="258"/>
      <c r="I147" s="258"/>
    </row>
    <row r="148" spans="2:9">
      <c r="B148" s="258"/>
      <c r="C148" s="258"/>
      <c r="D148" s="258"/>
      <c r="E148" s="258"/>
      <c r="F148" s="258"/>
      <c r="G148" s="258"/>
      <c r="H148" s="258"/>
      <c r="I148" s="258"/>
    </row>
    <row r="149" spans="2:9">
      <c r="B149" s="258"/>
      <c r="C149" s="258"/>
      <c r="D149" s="258"/>
      <c r="E149" s="258"/>
      <c r="F149" s="258"/>
      <c r="G149" s="258"/>
      <c r="H149" s="258"/>
      <c r="I149" s="258"/>
    </row>
    <row r="150" spans="2:9">
      <c r="B150" s="258"/>
      <c r="C150" s="258"/>
      <c r="D150" s="258"/>
      <c r="E150" s="258"/>
      <c r="F150" s="258"/>
      <c r="G150" s="258"/>
      <c r="H150" s="258"/>
      <c r="I150" s="258"/>
    </row>
    <row r="151" spans="2:9">
      <c r="B151" s="258"/>
      <c r="C151" s="258"/>
      <c r="D151" s="258"/>
      <c r="E151" s="258"/>
      <c r="F151" s="258"/>
      <c r="G151" s="258"/>
      <c r="H151" s="258"/>
      <c r="I151" s="258"/>
    </row>
    <row r="152" spans="2:9">
      <c r="B152" s="258"/>
      <c r="C152" s="258"/>
      <c r="D152" s="258"/>
      <c r="E152" s="258"/>
      <c r="F152" s="258"/>
      <c r="G152" s="258"/>
      <c r="H152" s="258"/>
      <c r="I152" s="258"/>
    </row>
    <row r="153" spans="2:9">
      <c r="B153" s="258"/>
      <c r="C153" s="258"/>
      <c r="D153" s="258"/>
      <c r="E153" s="258"/>
      <c r="F153" s="258"/>
      <c r="G153" s="258"/>
      <c r="H153" s="258"/>
      <c r="I153" s="258"/>
    </row>
    <row r="154" spans="2:9">
      <c r="B154" s="258"/>
      <c r="C154" s="258"/>
      <c r="D154" s="258"/>
      <c r="E154" s="258"/>
      <c r="F154" s="258"/>
      <c r="G154" s="258"/>
      <c r="H154" s="258"/>
      <c r="I154" s="258"/>
    </row>
    <row r="155" spans="2:9">
      <c r="B155" s="258"/>
      <c r="C155" s="258"/>
      <c r="D155" s="258"/>
      <c r="E155" s="258"/>
      <c r="F155" s="258"/>
      <c r="G155" s="258"/>
      <c r="H155" s="258"/>
      <c r="I155" s="258"/>
    </row>
    <row r="156" spans="2:9">
      <c r="B156" s="258"/>
      <c r="C156" s="258"/>
      <c r="D156" s="258"/>
      <c r="E156" s="258"/>
      <c r="F156" s="258"/>
      <c r="G156" s="258"/>
      <c r="H156" s="258"/>
      <c r="I156" s="258"/>
    </row>
    <row r="157" spans="2:9">
      <c r="B157" s="258"/>
      <c r="C157" s="258"/>
      <c r="D157" s="258"/>
      <c r="E157" s="258"/>
      <c r="F157" s="258"/>
      <c r="G157" s="258"/>
      <c r="H157" s="258"/>
      <c r="I157" s="258"/>
    </row>
    <row r="158" spans="2:9">
      <c r="B158" s="258"/>
      <c r="C158" s="258"/>
      <c r="D158" s="258"/>
      <c r="E158" s="258"/>
      <c r="F158" s="258"/>
      <c r="G158" s="258"/>
      <c r="H158" s="258"/>
      <c r="I158" s="258"/>
    </row>
    <row r="159" spans="2:9">
      <c r="B159" s="258"/>
      <c r="C159" s="258"/>
      <c r="D159" s="258"/>
      <c r="E159" s="258"/>
      <c r="F159" s="258"/>
      <c r="G159" s="258"/>
      <c r="H159" s="258"/>
      <c r="I159" s="258"/>
    </row>
    <row r="160" spans="2:9">
      <c r="B160" s="258"/>
      <c r="C160" s="258"/>
      <c r="D160" s="258"/>
      <c r="E160" s="258"/>
      <c r="F160" s="258"/>
      <c r="G160" s="258"/>
      <c r="H160" s="258"/>
      <c r="I160" s="258"/>
    </row>
    <row r="161" spans="2:9">
      <c r="B161" s="258"/>
      <c r="C161" s="258"/>
      <c r="D161" s="258"/>
      <c r="E161" s="258"/>
      <c r="F161" s="258"/>
      <c r="G161" s="258"/>
      <c r="H161" s="258"/>
      <c r="I161" s="258"/>
    </row>
    <row r="162" spans="2:9">
      <c r="B162" s="258"/>
      <c r="C162" s="258"/>
      <c r="D162" s="258"/>
      <c r="E162" s="258"/>
      <c r="F162" s="258"/>
      <c r="G162" s="258"/>
      <c r="H162" s="258"/>
      <c r="I162" s="258"/>
    </row>
    <row r="163" spans="2:9">
      <c r="B163" s="258"/>
      <c r="C163" s="258"/>
      <c r="D163" s="258"/>
      <c r="E163" s="258"/>
      <c r="F163" s="258"/>
      <c r="G163" s="258"/>
      <c r="H163" s="258"/>
      <c r="I163" s="258"/>
    </row>
    <row r="164" spans="2:9">
      <c r="B164" s="258"/>
      <c r="C164" s="258"/>
      <c r="D164" s="258"/>
      <c r="E164" s="258"/>
      <c r="F164" s="258"/>
      <c r="G164" s="258"/>
      <c r="H164" s="258"/>
      <c r="I164" s="258"/>
    </row>
    <row r="165" spans="2:9">
      <c r="B165" s="258"/>
      <c r="C165" s="258"/>
      <c r="D165" s="258"/>
      <c r="E165" s="258"/>
      <c r="F165" s="258"/>
      <c r="G165" s="258"/>
      <c r="H165" s="258"/>
      <c r="I165" s="258"/>
    </row>
    <row r="166" spans="2:9">
      <c r="B166" s="258"/>
      <c r="C166" s="258"/>
      <c r="D166" s="258"/>
      <c r="E166" s="258"/>
      <c r="F166" s="258"/>
      <c r="G166" s="258"/>
      <c r="H166" s="258"/>
      <c r="I166" s="258"/>
    </row>
    <row r="167" spans="2:9">
      <c r="B167" s="258"/>
      <c r="C167" s="258"/>
      <c r="D167" s="258"/>
      <c r="E167" s="258"/>
      <c r="F167" s="258"/>
      <c r="G167" s="258"/>
      <c r="H167" s="258"/>
      <c r="I167" s="258"/>
    </row>
    <row r="168" spans="2:9">
      <c r="B168" s="258"/>
      <c r="C168" s="258"/>
      <c r="D168" s="258"/>
      <c r="E168" s="258"/>
      <c r="F168" s="258"/>
      <c r="G168" s="258"/>
      <c r="H168" s="258"/>
      <c r="I168" s="258"/>
    </row>
    <row r="169" spans="2:9">
      <c r="B169" s="258"/>
      <c r="C169" s="258"/>
      <c r="D169" s="258"/>
      <c r="E169" s="258"/>
      <c r="F169" s="258"/>
      <c r="G169" s="258"/>
      <c r="H169" s="258"/>
      <c r="I169" s="258"/>
    </row>
    <row r="170" spans="2:9">
      <c r="B170" s="258"/>
      <c r="C170" s="258"/>
      <c r="D170" s="258"/>
      <c r="E170" s="258"/>
      <c r="F170" s="258"/>
      <c r="G170" s="258"/>
      <c r="H170" s="258"/>
      <c r="I170" s="258"/>
    </row>
    <row r="171" spans="2:9">
      <c r="B171" s="258"/>
      <c r="C171" s="258"/>
      <c r="D171" s="258"/>
      <c r="E171" s="258"/>
      <c r="F171" s="258"/>
      <c r="G171" s="258"/>
      <c r="H171" s="258"/>
      <c r="I171" s="258"/>
    </row>
    <row r="172" spans="2:9">
      <c r="B172" s="258"/>
      <c r="C172" s="258"/>
      <c r="D172" s="258"/>
      <c r="E172" s="258"/>
      <c r="F172" s="258"/>
      <c r="G172" s="258"/>
      <c r="H172" s="258"/>
      <c r="I172" s="258"/>
    </row>
    <row r="173" spans="2:9">
      <c r="B173" s="258"/>
      <c r="C173" s="258"/>
      <c r="D173" s="258"/>
      <c r="E173" s="258"/>
      <c r="F173" s="258"/>
      <c r="G173" s="258"/>
      <c r="H173" s="258"/>
      <c r="I173" s="258"/>
    </row>
    <row r="174" spans="2:9">
      <c r="B174" s="258"/>
      <c r="C174" s="258"/>
      <c r="D174" s="258"/>
      <c r="E174" s="258"/>
      <c r="F174" s="258"/>
      <c r="G174" s="258"/>
      <c r="H174" s="258"/>
      <c r="I174" s="258"/>
    </row>
    <row r="175" spans="2:9">
      <c r="B175" s="258"/>
      <c r="C175" s="258"/>
      <c r="D175" s="258"/>
      <c r="E175" s="258"/>
      <c r="F175" s="258"/>
      <c r="G175" s="258"/>
      <c r="H175" s="258"/>
      <c r="I175" s="258"/>
    </row>
    <row r="176" spans="2:9">
      <c r="B176" s="258"/>
      <c r="C176" s="258"/>
      <c r="D176" s="258"/>
      <c r="E176" s="258"/>
      <c r="F176" s="258"/>
      <c r="G176" s="258"/>
      <c r="H176" s="258"/>
      <c r="I176" s="258"/>
    </row>
    <row r="177" spans="2:9">
      <c r="B177" s="258"/>
      <c r="C177" s="258"/>
      <c r="D177" s="258"/>
      <c r="E177" s="258"/>
      <c r="F177" s="258"/>
      <c r="G177" s="258"/>
      <c r="H177" s="258"/>
      <c r="I177" s="258"/>
    </row>
    <row r="178" spans="2:9">
      <c r="B178" s="258"/>
      <c r="C178" s="258"/>
      <c r="D178" s="258"/>
      <c r="E178" s="258"/>
      <c r="F178" s="258"/>
      <c r="G178" s="258"/>
      <c r="H178" s="258"/>
      <c r="I178" s="258"/>
    </row>
    <row r="179" spans="2:9">
      <c r="B179" s="258"/>
      <c r="C179" s="258"/>
      <c r="D179" s="258"/>
      <c r="E179" s="258"/>
      <c r="F179" s="258"/>
      <c r="G179" s="258"/>
      <c r="H179" s="258"/>
      <c r="I179" s="258"/>
    </row>
    <row r="180" spans="2:9">
      <c r="B180" s="258"/>
      <c r="C180" s="258"/>
      <c r="D180" s="258"/>
      <c r="E180" s="258"/>
      <c r="F180" s="258"/>
      <c r="G180" s="258"/>
      <c r="H180" s="258"/>
      <c r="I180" s="258"/>
    </row>
    <row r="181" spans="2:9">
      <c r="B181" s="258"/>
      <c r="C181" s="258"/>
      <c r="D181" s="258"/>
      <c r="E181" s="258"/>
      <c r="F181" s="258"/>
      <c r="G181" s="258"/>
      <c r="H181" s="258"/>
      <c r="I181" s="258"/>
    </row>
    <row r="182" spans="2:9">
      <c r="B182" s="258"/>
      <c r="C182" s="258"/>
      <c r="D182" s="258"/>
      <c r="E182" s="258"/>
      <c r="F182" s="258"/>
      <c r="G182" s="258"/>
      <c r="H182" s="258"/>
      <c r="I182" s="258"/>
    </row>
    <row r="183" spans="2:9">
      <c r="B183" s="258"/>
      <c r="C183" s="258"/>
      <c r="D183" s="258"/>
      <c r="E183" s="258"/>
      <c r="F183" s="258"/>
      <c r="G183" s="258"/>
      <c r="H183" s="258"/>
      <c r="I183" s="258"/>
    </row>
    <row r="184" spans="2:9">
      <c r="B184" s="258"/>
      <c r="C184" s="258"/>
      <c r="D184" s="258"/>
      <c r="E184" s="258"/>
      <c r="F184" s="258"/>
      <c r="G184" s="258"/>
      <c r="H184" s="258"/>
      <c r="I184" s="258"/>
    </row>
    <row r="185" spans="2:9">
      <c r="B185" s="258"/>
      <c r="C185" s="258"/>
      <c r="D185" s="258"/>
      <c r="E185" s="258"/>
      <c r="F185" s="258"/>
      <c r="G185" s="258"/>
      <c r="H185" s="258"/>
      <c r="I185" s="258"/>
    </row>
    <row r="186" spans="2:9">
      <c r="B186" s="258"/>
      <c r="C186" s="258"/>
      <c r="D186" s="258"/>
      <c r="E186" s="258"/>
      <c r="F186" s="258"/>
      <c r="G186" s="258"/>
      <c r="H186" s="258"/>
      <c r="I186" s="258"/>
    </row>
    <row r="187" spans="2:9">
      <c r="B187" s="258"/>
      <c r="C187" s="258"/>
      <c r="D187" s="258"/>
      <c r="E187" s="258"/>
      <c r="F187" s="258"/>
      <c r="G187" s="258"/>
      <c r="H187" s="258"/>
      <c r="I187" s="258"/>
    </row>
    <row r="188" spans="2:9">
      <c r="B188" s="258"/>
      <c r="C188" s="258"/>
      <c r="D188" s="258"/>
      <c r="E188" s="258"/>
      <c r="F188" s="258"/>
      <c r="G188" s="258"/>
      <c r="H188" s="258"/>
      <c r="I188" s="258"/>
    </row>
    <row r="189" spans="2:9">
      <c r="B189" s="258"/>
      <c r="C189" s="258"/>
      <c r="D189" s="258"/>
      <c r="E189" s="258"/>
      <c r="F189" s="258"/>
      <c r="G189" s="258"/>
      <c r="H189" s="258"/>
      <c r="I189" s="258"/>
    </row>
    <row r="190" spans="2:9">
      <c r="B190" s="258"/>
      <c r="C190" s="258"/>
      <c r="D190" s="258"/>
      <c r="E190" s="258"/>
      <c r="F190" s="258"/>
      <c r="G190" s="258"/>
      <c r="H190" s="258"/>
      <c r="I190" s="258"/>
    </row>
    <row r="191" spans="2:9">
      <c r="B191" s="258"/>
      <c r="C191" s="258"/>
      <c r="D191" s="258"/>
      <c r="E191" s="258"/>
      <c r="F191" s="258"/>
      <c r="G191" s="258"/>
      <c r="H191" s="258"/>
      <c r="I191" s="258"/>
    </row>
    <row r="192" spans="2:9">
      <c r="B192" s="258"/>
      <c r="C192" s="258"/>
      <c r="D192" s="258"/>
      <c r="E192" s="258"/>
      <c r="F192" s="258"/>
      <c r="G192" s="258"/>
      <c r="H192" s="258"/>
      <c r="I192" s="258"/>
    </row>
    <row r="193" spans="2:9">
      <c r="B193" s="258"/>
      <c r="C193" s="258"/>
      <c r="D193" s="258"/>
      <c r="E193" s="258"/>
      <c r="F193" s="258"/>
      <c r="G193" s="258"/>
      <c r="H193" s="258"/>
      <c r="I193" s="258"/>
    </row>
    <row r="194" spans="2:9">
      <c r="B194" s="258"/>
      <c r="C194" s="258"/>
      <c r="D194" s="258"/>
      <c r="E194" s="258"/>
      <c r="F194" s="258"/>
      <c r="G194" s="258"/>
      <c r="H194" s="258"/>
      <c r="I194" s="258"/>
    </row>
    <row r="195" spans="2:9">
      <c r="B195" s="258"/>
      <c r="C195" s="258"/>
      <c r="D195" s="258"/>
      <c r="E195" s="258"/>
      <c r="F195" s="258"/>
      <c r="G195" s="258"/>
      <c r="H195" s="258"/>
      <c r="I195" s="258"/>
    </row>
    <row r="196" spans="2:9">
      <c r="B196" s="258"/>
      <c r="C196" s="258"/>
      <c r="D196" s="258"/>
      <c r="E196" s="258"/>
      <c r="F196" s="258"/>
      <c r="G196" s="258"/>
      <c r="H196" s="258"/>
      <c r="I196" s="258"/>
    </row>
    <row r="197" spans="2:9">
      <c r="B197" s="258"/>
      <c r="C197" s="258"/>
      <c r="D197" s="258"/>
      <c r="E197" s="258"/>
      <c r="F197" s="258"/>
      <c r="G197" s="258"/>
      <c r="H197" s="258"/>
      <c r="I197" s="258"/>
    </row>
    <row r="198" spans="2:9">
      <c r="B198" s="258"/>
      <c r="C198" s="258"/>
      <c r="D198" s="258"/>
      <c r="E198" s="258"/>
      <c r="F198" s="258"/>
      <c r="G198" s="258"/>
      <c r="H198" s="258"/>
      <c r="I198" s="258"/>
    </row>
    <row r="199" spans="2:9">
      <c r="B199" s="258"/>
      <c r="C199" s="258"/>
      <c r="D199" s="258"/>
      <c r="E199" s="258"/>
      <c r="F199" s="258"/>
      <c r="G199" s="258"/>
      <c r="H199" s="258"/>
      <c r="I199" s="258"/>
    </row>
    <row r="200" spans="2:9">
      <c r="B200" s="258"/>
      <c r="C200" s="258"/>
      <c r="D200" s="258"/>
      <c r="E200" s="258"/>
      <c r="F200" s="258"/>
      <c r="G200" s="258"/>
      <c r="H200" s="258"/>
      <c r="I200" s="258"/>
    </row>
    <row r="201" spans="2:9">
      <c r="B201" s="258"/>
      <c r="C201" s="258"/>
      <c r="D201" s="258"/>
      <c r="E201" s="258"/>
      <c r="F201" s="258"/>
      <c r="G201" s="258"/>
      <c r="H201" s="258"/>
      <c r="I201" s="258"/>
    </row>
    <row r="202" spans="2:9">
      <c r="B202" s="258"/>
      <c r="C202" s="258"/>
      <c r="D202" s="258"/>
      <c r="E202" s="258"/>
      <c r="F202" s="258"/>
      <c r="G202" s="258"/>
      <c r="H202" s="258"/>
      <c r="I202" s="258"/>
    </row>
    <row r="203" spans="2:9">
      <c r="B203" s="258"/>
      <c r="C203" s="258"/>
      <c r="D203" s="258"/>
      <c r="E203" s="258"/>
      <c r="F203" s="258"/>
      <c r="G203" s="258"/>
      <c r="H203" s="258"/>
      <c r="I203" s="258"/>
    </row>
    <row r="204" spans="2:9">
      <c r="B204" s="258"/>
      <c r="C204" s="258"/>
      <c r="D204" s="258"/>
      <c r="E204" s="258"/>
      <c r="F204" s="258"/>
      <c r="G204" s="258"/>
      <c r="H204" s="258"/>
      <c r="I204" s="258"/>
    </row>
    <row r="205" spans="2:9">
      <c r="B205" s="258"/>
      <c r="C205" s="258"/>
      <c r="D205" s="258"/>
      <c r="E205" s="258"/>
      <c r="F205" s="258"/>
      <c r="G205" s="258"/>
      <c r="H205" s="258"/>
      <c r="I205" s="258"/>
    </row>
    <row r="206" spans="2:9">
      <c r="B206" s="258"/>
      <c r="C206" s="258"/>
      <c r="D206" s="258"/>
      <c r="E206" s="258"/>
      <c r="F206" s="258"/>
      <c r="G206" s="258"/>
      <c r="H206" s="258"/>
      <c r="I206" s="25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U107"/>
  <sheetViews>
    <sheetView workbookViewId="0"/>
  </sheetViews>
  <sheetFormatPr defaultRowHeight="12.3"/>
  <sheetData>
    <row r="2" spans="1:21">
      <c r="A2" s="28" t="s">
        <v>616</v>
      </c>
      <c r="B2" s="17"/>
      <c r="C2" s="16"/>
      <c r="D2" s="42"/>
      <c r="E2" s="16"/>
      <c r="F2" s="42"/>
      <c r="G2" s="853" t="s">
        <v>67</v>
      </c>
      <c r="H2" s="853"/>
      <c r="I2" s="28"/>
      <c r="J2" s="16"/>
      <c r="K2" s="42"/>
      <c r="L2" s="43"/>
      <c r="M2" s="43"/>
      <c r="N2" s="16"/>
      <c r="O2" s="42"/>
      <c r="P2" s="853"/>
      <c r="Q2" s="853"/>
    </row>
    <row r="3" spans="1:21">
      <c r="A3" s="28" t="s">
        <v>615</v>
      </c>
      <c r="B3" s="17"/>
      <c r="C3" s="16"/>
      <c r="D3" s="42"/>
      <c r="E3" s="16"/>
      <c r="F3" s="42"/>
      <c r="G3" s="853" t="s">
        <v>461</v>
      </c>
      <c r="H3" s="853"/>
      <c r="J3" s="16"/>
      <c r="K3" s="42"/>
      <c r="L3" s="16"/>
      <c r="M3" s="42"/>
      <c r="N3" s="16"/>
      <c r="O3" s="42"/>
      <c r="P3" s="853"/>
      <c r="Q3" s="853"/>
    </row>
    <row r="4" spans="1:21">
      <c r="A4" s="55" t="s">
        <v>2</v>
      </c>
      <c r="B4" s="9"/>
      <c r="C4" s="8"/>
      <c r="D4" s="40"/>
      <c r="E4" s="8"/>
      <c r="F4" s="40"/>
      <c r="G4" s="8"/>
      <c r="H4" s="40"/>
      <c r="I4" s="306"/>
      <c r="J4" s="8"/>
      <c r="K4" s="40"/>
      <c r="L4" s="8"/>
      <c r="M4" s="40"/>
      <c r="N4" s="8"/>
      <c r="O4" s="40"/>
      <c r="P4" s="8"/>
      <c r="Q4" s="40"/>
    </row>
    <row r="5" spans="1:21">
      <c r="A5" s="56"/>
      <c r="B5" s="21"/>
      <c r="C5" s="25"/>
      <c r="D5" s="41"/>
      <c r="E5" s="25"/>
      <c r="F5" s="41"/>
      <c r="G5" s="25"/>
      <c r="H5" s="41"/>
      <c r="I5" s="185"/>
      <c r="J5" s="185"/>
      <c r="K5" s="185"/>
      <c r="L5" s="185"/>
      <c r="M5" s="185"/>
      <c r="N5" s="185"/>
      <c r="O5" s="185"/>
      <c r="P5" s="185"/>
      <c r="Q5" s="185"/>
    </row>
    <row r="6" spans="1:21">
      <c r="A6" s="24"/>
      <c r="B6" s="9"/>
      <c r="C6" s="8"/>
      <c r="D6" s="40"/>
      <c r="E6" s="8"/>
      <c r="F6" s="40"/>
      <c r="G6" s="8"/>
      <c r="H6" s="40"/>
      <c r="I6" s="185"/>
      <c r="J6" s="185"/>
      <c r="K6" s="185"/>
      <c r="L6" s="185"/>
      <c r="M6" s="185"/>
      <c r="N6" s="185"/>
      <c r="O6" s="185"/>
      <c r="P6" s="185"/>
      <c r="Q6" s="185"/>
    </row>
    <row r="7" spans="1:21">
      <c r="A7" s="845" t="s">
        <v>991</v>
      </c>
      <c r="B7" s="45" t="s">
        <v>990</v>
      </c>
      <c r="C7" s="45" t="s">
        <v>611</v>
      </c>
      <c r="D7" s="52"/>
      <c r="E7" s="45" t="s">
        <v>611</v>
      </c>
      <c r="F7" s="52"/>
      <c r="G7" s="45" t="s">
        <v>611</v>
      </c>
      <c r="H7" s="34"/>
      <c r="I7" s="185"/>
      <c r="J7" s="185"/>
      <c r="K7" s="185"/>
      <c r="L7" s="185"/>
      <c r="M7" s="185"/>
      <c r="N7" s="185"/>
      <c r="O7" s="185"/>
      <c r="P7" s="185"/>
      <c r="Q7" s="185"/>
    </row>
    <row r="8" spans="1:21">
      <c r="A8" s="845"/>
      <c r="B8" s="53"/>
      <c r="C8" s="45" t="s">
        <v>606</v>
      </c>
      <c r="D8" s="45"/>
      <c r="E8" s="45" t="s">
        <v>599</v>
      </c>
      <c r="F8" s="45"/>
      <c r="G8" s="45" t="s">
        <v>605</v>
      </c>
      <c r="H8" s="39"/>
      <c r="I8" s="185"/>
      <c r="J8" s="185"/>
      <c r="K8" s="185"/>
      <c r="L8" s="185"/>
      <c r="M8" s="185"/>
      <c r="N8" s="185"/>
      <c r="O8" s="185"/>
      <c r="P8" s="185"/>
      <c r="Q8" s="185"/>
    </row>
    <row r="9" spans="1:21">
      <c r="A9" s="36"/>
      <c r="B9" s="25"/>
      <c r="C9" s="25"/>
      <c r="D9" s="35"/>
      <c r="E9" s="25"/>
      <c r="F9" s="35"/>
      <c r="G9" s="25"/>
      <c r="H9" s="35"/>
      <c r="I9" s="185"/>
      <c r="J9" s="185"/>
      <c r="K9" s="185"/>
      <c r="L9" s="185"/>
      <c r="M9" s="185"/>
      <c r="N9" s="185"/>
      <c r="O9" s="185"/>
      <c r="P9" s="185"/>
      <c r="Q9" s="185"/>
    </row>
    <row r="10" spans="1:21">
      <c r="A10" s="7"/>
      <c r="B10" s="8"/>
      <c r="C10" s="8"/>
      <c r="D10" s="34"/>
      <c r="E10" s="8"/>
      <c r="F10" s="34"/>
      <c r="G10" s="8"/>
      <c r="H10" s="34"/>
      <c r="I10" s="185"/>
      <c r="J10" s="185"/>
      <c r="K10" s="185"/>
      <c r="L10" s="185"/>
      <c r="M10" s="185"/>
      <c r="N10" s="185"/>
      <c r="O10" s="185"/>
      <c r="P10" s="185"/>
      <c r="Q10" s="185"/>
    </row>
    <row r="11" spans="1:21" ht="13.8">
      <c r="A11" s="7">
        <v>1821</v>
      </c>
      <c r="B11" s="8">
        <v>7237.87</v>
      </c>
      <c r="C11" s="8">
        <v>571.96199999999999</v>
      </c>
      <c r="D11" s="406" t="s">
        <v>1139</v>
      </c>
      <c r="E11" s="8">
        <v>142.33600000000001</v>
      </c>
      <c r="F11" s="406" t="s">
        <v>1134</v>
      </c>
      <c r="G11" s="8">
        <v>438.745</v>
      </c>
      <c r="H11" s="406" t="s">
        <v>1181</v>
      </c>
      <c r="I11" s="7"/>
      <c r="J11" s="8"/>
      <c r="K11" s="33"/>
      <c r="L11" s="16"/>
      <c r="M11" s="33"/>
      <c r="N11" s="8"/>
      <c r="O11" s="33"/>
      <c r="P11" s="8"/>
      <c r="Q11" s="33"/>
    </row>
    <row r="12" spans="1:21" ht="13.8">
      <c r="A12" s="6">
        <v>1823</v>
      </c>
      <c r="B12" s="16">
        <v>3913.393</v>
      </c>
      <c r="C12" s="16">
        <v>484.44299999999998</v>
      </c>
      <c r="D12" s="406" t="s">
        <v>1139</v>
      </c>
      <c r="E12" s="16">
        <v>272.34699999999998</v>
      </c>
      <c r="F12" s="406" t="s">
        <v>1134</v>
      </c>
      <c r="G12" s="16">
        <v>125.139</v>
      </c>
      <c r="H12" s="406" t="s">
        <v>1181</v>
      </c>
      <c r="I12" s="6"/>
      <c r="J12" s="16"/>
      <c r="K12" s="33"/>
      <c r="L12" s="16"/>
      <c r="M12" s="18"/>
      <c r="N12" s="16"/>
      <c r="O12" s="33"/>
      <c r="P12" s="16"/>
      <c r="Q12" s="33"/>
      <c r="T12" s="59"/>
    </row>
    <row r="13" spans="1:21" ht="13.8">
      <c r="A13" s="6">
        <v>1824</v>
      </c>
      <c r="B13" s="16">
        <v>11875.209000000001</v>
      </c>
      <c r="C13" s="16" t="s">
        <v>1023</v>
      </c>
      <c r="D13" s="16"/>
      <c r="E13" s="16">
        <v>874.81899999999996</v>
      </c>
      <c r="F13" s="406" t="s">
        <v>1134</v>
      </c>
      <c r="G13" s="16">
        <v>184.928</v>
      </c>
      <c r="H13" s="406" t="s">
        <v>1181</v>
      </c>
      <c r="I13" s="6"/>
      <c r="J13" s="16"/>
      <c r="K13" s="33"/>
      <c r="L13" s="16"/>
      <c r="M13" s="18"/>
      <c r="N13" s="16"/>
      <c r="O13" s="33"/>
      <c r="P13" s="16"/>
      <c r="Q13" s="33"/>
      <c r="T13" s="59"/>
      <c r="U13" s="59"/>
    </row>
    <row r="14" spans="1:21" ht="13.8">
      <c r="A14" s="6">
        <v>1825</v>
      </c>
      <c r="B14" s="16">
        <v>19093.716</v>
      </c>
      <c r="C14" s="16" t="s">
        <v>1023</v>
      </c>
      <c r="D14" s="16"/>
      <c r="E14" s="16">
        <v>861.67499999999995</v>
      </c>
      <c r="F14" s="406" t="s">
        <v>1134</v>
      </c>
      <c r="G14" s="16">
        <v>1291.5809999999999</v>
      </c>
      <c r="H14" s="406" t="s">
        <v>1181</v>
      </c>
      <c r="I14" s="6"/>
      <c r="J14" s="16"/>
      <c r="K14" s="33"/>
      <c r="L14" s="16"/>
      <c r="M14" s="18"/>
      <c r="N14" s="16"/>
      <c r="O14" s="33"/>
      <c r="P14" s="16"/>
      <c r="Q14" s="33"/>
      <c r="T14" s="59"/>
    </row>
    <row r="15" spans="1:21" ht="13.8">
      <c r="A15" s="6">
        <v>1826</v>
      </c>
      <c r="B15" s="16">
        <v>15452.001</v>
      </c>
      <c r="C15" s="16" t="s">
        <v>1023</v>
      </c>
      <c r="D15" s="16"/>
      <c r="E15" s="16">
        <v>873.27099999999996</v>
      </c>
      <c r="F15" s="406" t="s">
        <v>1134</v>
      </c>
      <c r="G15" s="16">
        <v>639.96799999999996</v>
      </c>
      <c r="H15" s="406" t="s">
        <v>1181</v>
      </c>
      <c r="I15" s="6"/>
      <c r="J15" s="16"/>
      <c r="K15" s="33"/>
      <c r="L15" s="16"/>
      <c r="M15" s="18"/>
      <c r="N15" s="16"/>
      <c r="O15" s="33"/>
      <c r="P15" s="16"/>
      <c r="Q15" s="33"/>
      <c r="T15" s="59"/>
      <c r="U15" s="59"/>
    </row>
    <row r="16" spans="1:21" ht="13.8">
      <c r="A16" s="6">
        <v>1827</v>
      </c>
      <c r="B16" s="16">
        <v>14889.016</v>
      </c>
      <c r="C16" s="16" t="s">
        <v>1023</v>
      </c>
      <c r="D16" s="16"/>
      <c r="E16" s="16">
        <v>926.60199999999998</v>
      </c>
      <c r="F16" s="406" t="s">
        <v>1134</v>
      </c>
      <c r="G16" s="16">
        <v>451.59300000000002</v>
      </c>
      <c r="H16" s="406" t="s">
        <v>1181</v>
      </c>
      <c r="I16" s="6"/>
      <c r="J16" s="16"/>
      <c r="K16" s="33"/>
      <c r="L16" s="16"/>
      <c r="M16" s="18"/>
      <c r="N16" s="16"/>
      <c r="O16" s="33"/>
      <c r="P16" s="16"/>
      <c r="Q16" s="33"/>
      <c r="U16" s="59"/>
    </row>
    <row r="17" spans="1:17" ht="13.8">
      <c r="A17" s="6">
        <v>1828</v>
      </c>
      <c r="B17" s="16">
        <v>9947.7000000000007</v>
      </c>
      <c r="C17" s="16" t="s">
        <v>1023</v>
      </c>
      <c r="D17" s="16"/>
      <c r="E17" s="16">
        <v>627.77200000000005</v>
      </c>
      <c r="F17" s="406" t="s">
        <v>1134</v>
      </c>
      <c r="G17" s="16">
        <v>775.31</v>
      </c>
      <c r="H17" s="406" t="s">
        <v>1181</v>
      </c>
      <c r="I17" s="6"/>
      <c r="J17" s="16"/>
      <c r="K17" s="33"/>
      <c r="L17" s="16"/>
      <c r="M17" s="18"/>
      <c r="N17" s="16"/>
      <c r="O17" s="33"/>
      <c r="P17" s="16"/>
      <c r="Q17" s="33"/>
    </row>
    <row r="18" spans="1:17" ht="13.8">
      <c r="A18" s="6">
        <v>1856</v>
      </c>
      <c r="B18" s="16">
        <v>17720.581999999999</v>
      </c>
      <c r="C18" s="16" t="s">
        <v>1023</v>
      </c>
      <c r="D18" s="16"/>
      <c r="E18" s="16">
        <v>959</v>
      </c>
      <c r="F18" s="406" t="s">
        <v>1134</v>
      </c>
      <c r="G18" s="16">
        <v>165.726</v>
      </c>
      <c r="H18" s="406" t="s">
        <v>1181</v>
      </c>
      <c r="I18" s="6"/>
      <c r="J18" s="16"/>
      <c r="K18" s="33"/>
      <c r="L18" s="16"/>
      <c r="M18" s="18"/>
      <c r="N18" s="16"/>
      <c r="O18" s="33"/>
      <c r="P18" s="16"/>
      <c r="Q18" s="33"/>
    </row>
    <row r="19" spans="1:17" ht="13.8">
      <c r="A19" s="6" t="s">
        <v>466</v>
      </c>
      <c r="B19" s="16">
        <v>29552</v>
      </c>
      <c r="C19" s="16" t="s">
        <v>1023</v>
      </c>
      <c r="D19" s="16"/>
      <c r="E19" s="16">
        <v>5467.7240000000002</v>
      </c>
      <c r="F19" s="338" t="s">
        <v>26</v>
      </c>
      <c r="G19" s="16">
        <v>1602.239</v>
      </c>
      <c r="H19" s="406" t="s">
        <v>1181</v>
      </c>
      <c r="I19" s="6"/>
      <c r="J19" s="16"/>
      <c r="K19" s="18"/>
      <c r="L19" s="16"/>
      <c r="M19" s="18"/>
      <c r="N19" s="16"/>
      <c r="O19" s="6"/>
      <c r="P19" s="16"/>
      <c r="Q19" s="18"/>
    </row>
    <row r="20" spans="1:17" ht="13.8">
      <c r="A20" s="6" t="s">
        <v>467</v>
      </c>
      <c r="B20" s="16">
        <v>34005.298999999999</v>
      </c>
      <c r="C20" s="16" t="s">
        <v>1023</v>
      </c>
      <c r="D20" s="16"/>
      <c r="E20" s="16">
        <v>5039</v>
      </c>
      <c r="F20" s="338" t="s">
        <v>26</v>
      </c>
      <c r="G20" s="16" t="s">
        <v>1023</v>
      </c>
      <c r="H20" s="16"/>
      <c r="I20" s="6"/>
      <c r="J20" s="16"/>
      <c r="K20" s="18"/>
      <c r="L20" s="16"/>
      <c r="M20" s="18"/>
      <c r="N20" s="16"/>
      <c r="O20" s="18"/>
      <c r="P20" s="16"/>
      <c r="Q20" s="18"/>
    </row>
    <row r="21" spans="1:17" ht="13.8">
      <c r="A21" s="6" t="s">
        <v>468</v>
      </c>
      <c r="B21" s="16">
        <v>27300.855</v>
      </c>
      <c r="C21" s="16" t="s">
        <v>1023</v>
      </c>
      <c r="D21" s="16"/>
      <c r="E21" s="16">
        <v>4468.4650000000001</v>
      </c>
      <c r="F21" s="338" t="s">
        <v>26</v>
      </c>
      <c r="G21" s="16" t="s">
        <v>1023</v>
      </c>
      <c r="H21" s="16"/>
      <c r="I21" s="6"/>
      <c r="J21" s="16"/>
      <c r="K21" s="18"/>
      <c r="L21" s="16"/>
      <c r="M21" s="18"/>
      <c r="N21" s="16"/>
      <c r="O21" s="18"/>
      <c r="P21" s="16"/>
      <c r="Q21" s="18"/>
    </row>
    <row r="22" spans="1:17" ht="13.8">
      <c r="A22" s="6" t="s">
        <v>477</v>
      </c>
      <c r="B22" s="16">
        <v>23786.684000000001</v>
      </c>
      <c r="C22" s="16" t="s">
        <v>1023</v>
      </c>
      <c r="D22" s="16"/>
      <c r="E22" s="16">
        <v>3761.08</v>
      </c>
      <c r="F22" s="338" t="s">
        <v>26</v>
      </c>
      <c r="G22" s="16" t="s">
        <v>1023</v>
      </c>
      <c r="H22" s="16"/>
      <c r="I22" s="6"/>
      <c r="J22" s="16"/>
      <c r="K22" s="18"/>
      <c r="L22" s="16"/>
      <c r="M22" s="18"/>
      <c r="N22" s="16"/>
      <c r="O22" s="18"/>
      <c r="P22" s="16"/>
      <c r="Q22" s="18"/>
    </row>
    <row r="23" spans="1:17" ht="13.8">
      <c r="A23" s="6" t="s">
        <v>546</v>
      </c>
      <c r="B23" s="16">
        <v>21171.195</v>
      </c>
      <c r="C23" s="16">
        <v>253.67699999999999</v>
      </c>
      <c r="D23" s="406" t="s">
        <v>27</v>
      </c>
      <c r="E23" s="16">
        <v>2390.36</v>
      </c>
      <c r="F23" s="338" t="s">
        <v>26</v>
      </c>
      <c r="G23" s="16">
        <v>145.55099999999999</v>
      </c>
      <c r="H23" s="407" t="s">
        <v>58</v>
      </c>
      <c r="I23" s="6"/>
      <c r="J23" s="16"/>
      <c r="K23" s="18"/>
      <c r="L23" s="16"/>
      <c r="M23" s="18"/>
      <c r="N23" s="16"/>
      <c r="O23" s="18"/>
      <c r="P23" s="16"/>
      <c r="Q23" s="18"/>
    </row>
    <row r="24" spans="1:17" ht="13.8">
      <c r="A24" s="6" t="s">
        <v>549</v>
      </c>
      <c r="B24" s="16">
        <v>40024.894</v>
      </c>
      <c r="C24" s="16">
        <v>414.10899999999998</v>
      </c>
      <c r="D24" s="406" t="s">
        <v>27</v>
      </c>
      <c r="E24" s="16">
        <v>4893.7060000000001</v>
      </c>
      <c r="F24" s="338" t="s">
        <v>26</v>
      </c>
      <c r="G24" s="16">
        <v>320.84300000000002</v>
      </c>
      <c r="H24" s="407" t="s">
        <v>58</v>
      </c>
      <c r="I24" s="6"/>
      <c r="J24" s="16"/>
      <c r="K24" s="18"/>
      <c r="L24" s="16"/>
      <c r="M24" s="18"/>
      <c r="N24" s="16"/>
      <c r="O24" s="18"/>
      <c r="P24" s="16"/>
      <c r="Q24" s="18"/>
    </row>
    <row r="25" spans="1:17" ht="13.8">
      <c r="A25" s="6" t="s">
        <v>478</v>
      </c>
      <c r="B25" s="16">
        <v>52018.658000000003</v>
      </c>
      <c r="C25" s="16">
        <v>506.69299999999998</v>
      </c>
      <c r="D25" s="406" t="s">
        <v>27</v>
      </c>
      <c r="E25" s="16">
        <v>5954.8130000000001</v>
      </c>
      <c r="F25" s="338" t="s">
        <v>26</v>
      </c>
      <c r="G25" s="16">
        <v>286.68</v>
      </c>
      <c r="H25" s="407" t="s">
        <v>58</v>
      </c>
      <c r="I25" s="6"/>
      <c r="J25" s="16"/>
      <c r="K25" s="18"/>
      <c r="L25" s="16"/>
      <c r="M25" s="18"/>
      <c r="N25" s="16"/>
      <c r="O25" s="18"/>
      <c r="P25" s="16"/>
      <c r="Q25" s="18"/>
    </row>
    <row r="26" spans="1:17">
      <c r="A26" s="6" t="s">
        <v>493</v>
      </c>
      <c r="B26" s="16">
        <v>43413.131000000001</v>
      </c>
      <c r="C26" s="16">
        <v>3106.7739999999999</v>
      </c>
      <c r="D26" s="16"/>
      <c r="E26" s="16">
        <v>13444.704</v>
      </c>
      <c r="F26" s="16"/>
      <c r="G26" s="16">
        <v>7821.616</v>
      </c>
      <c r="H26" s="16"/>
      <c r="I26" s="6"/>
      <c r="J26" s="16"/>
      <c r="K26" s="18"/>
      <c r="L26" s="16"/>
      <c r="M26" s="18"/>
      <c r="N26" s="16"/>
      <c r="O26" s="18"/>
      <c r="P26" s="16"/>
      <c r="Q26" s="18"/>
    </row>
    <row r="27" spans="1:17">
      <c r="A27" s="6" t="s">
        <v>494</v>
      </c>
      <c r="B27" s="16">
        <v>30287.489000000001</v>
      </c>
      <c r="C27" s="16">
        <v>2032.559</v>
      </c>
      <c r="D27" s="16"/>
      <c r="E27" s="16">
        <v>5958.7449999999999</v>
      </c>
      <c r="F27" s="16"/>
      <c r="G27" s="16">
        <v>6012.1289999999999</v>
      </c>
      <c r="H27" s="16"/>
      <c r="I27" s="6"/>
      <c r="J27" s="16"/>
      <c r="K27" s="18"/>
      <c r="L27" s="16"/>
      <c r="M27" s="18"/>
      <c r="N27" s="16"/>
      <c r="O27" s="18"/>
      <c r="P27" s="16"/>
      <c r="Q27" s="18"/>
    </row>
    <row r="28" spans="1:17">
      <c r="A28" s="6" t="s">
        <v>479</v>
      </c>
      <c r="B28" s="16">
        <v>34000.44</v>
      </c>
      <c r="C28" s="16">
        <v>2221.6219999999998</v>
      </c>
      <c r="D28" s="16"/>
      <c r="E28" s="16">
        <v>6128.0429999999997</v>
      </c>
      <c r="F28" s="16"/>
      <c r="G28" s="16">
        <v>7295.2209999999995</v>
      </c>
      <c r="H28" s="16"/>
      <c r="I28" s="6"/>
      <c r="J28" s="16"/>
      <c r="K28" s="18"/>
      <c r="L28" s="16"/>
      <c r="M28" s="18"/>
      <c r="N28" s="16"/>
      <c r="O28" s="18"/>
      <c r="P28" s="16"/>
      <c r="Q28" s="18"/>
    </row>
    <row r="29" spans="1:17">
      <c r="A29" s="6" t="s">
        <v>495</v>
      </c>
      <c r="B29" s="16">
        <v>42253.938000000002</v>
      </c>
      <c r="C29" s="16">
        <v>3035.067</v>
      </c>
      <c r="D29" s="16"/>
      <c r="E29" s="16">
        <v>6963.0510000000004</v>
      </c>
      <c r="F29" s="16"/>
      <c r="G29" s="16">
        <v>8769.7999999999993</v>
      </c>
      <c r="H29" s="16"/>
      <c r="I29" s="6"/>
      <c r="J29" s="16"/>
      <c r="K29" s="18"/>
      <c r="L29" s="16"/>
      <c r="M29" s="18"/>
      <c r="N29" s="16"/>
      <c r="O29" s="18"/>
      <c r="P29" s="16"/>
      <c r="Q29" s="18"/>
    </row>
    <row r="30" spans="1:17">
      <c r="A30" s="6" t="s">
        <v>552</v>
      </c>
      <c r="B30" s="16">
        <v>42204</v>
      </c>
      <c r="C30" s="16">
        <v>3176.453</v>
      </c>
      <c r="D30" s="16"/>
      <c r="E30" s="16">
        <v>9120.6119999999992</v>
      </c>
      <c r="F30" s="16"/>
      <c r="G30" s="16">
        <v>9025.3369999999995</v>
      </c>
      <c r="H30" s="16"/>
      <c r="I30" s="6"/>
      <c r="J30" s="16"/>
      <c r="K30" s="18"/>
      <c r="L30" s="16"/>
      <c r="M30" s="18"/>
      <c r="N30" s="16"/>
      <c r="O30" s="18"/>
      <c r="P30" s="16"/>
      <c r="Q30" s="18"/>
    </row>
    <row r="31" spans="1:17">
      <c r="A31" s="6" t="s">
        <v>554</v>
      </c>
      <c r="B31" s="16">
        <v>43603.491999999998</v>
      </c>
      <c r="C31" s="16">
        <v>2337.444</v>
      </c>
      <c r="D31" s="16"/>
      <c r="E31" s="16">
        <v>6069.2290000000003</v>
      </c>
      <c r="F31" s="16"/>
      <c r="G31" s="16">
        <v>11394.581</v>
      </c>
      <c r="H31" s="16"/>
      <c r="I31" s="6"/>
      <c r="J31" s="16"/>
      <c r="K31" s="18"/>
      <c r="L31" s="16"/>
      <c r="M31" s="18"/>
      <c r="N31" s="16"/>
      <c r="O31" s="18"/>
      <c r="P31" s="16"/>
      <c r="Q31" s="18"/>
    </row>
    <row r="32" spans="1:17">
      <c r="A32" s="6" t="s">
        <v>553</v>
      </c>
      <c r="B32" s="16">
        <v>50869.194000000003</v>
      </c>
      <c r="C32" s="16">
        <v>3551.1089999999999</v>
      </c>
      <c r="D32" s="16"/>
      <c r="E32" s="16">
        <v>7246.2839999999997</v>
      </c>
      <c r="F32" s="16"/>
      <c r="G32" s="16">
        <v>12284.413</v>
      </c>
      <c r="H32" s="16"/>
      <c r="I32" s="6"/>
      <c r="J32" s="16"/>
      <c r="K32" s="18"/>
      <c r="L32" s="16"/>
      <c r="M32" s="18"/>
      <c r="N32" s="16"/>
      <c r="O32" s="18"/>
      <c r="P32" s="16"/>
      <c r="Q32" s="18"/>
    </row>
    <row r="33" spans="1:17">
      <c r="A33" s="6" t="s">
        <v>480</v>
      </c>
      <c r="B33" s="16">
        <v>61318.175000000003</v>
      </c>
      <c r="C33" s="16">
        <v>4359.9229999999998</v>
      </c>
      <c r="D33" s="16"/>
      <c r="E33" s="16">
        <v>8367.1839999999993</v>
      </c>
      <c r="F33" s="16"/>
      <c r="G33" s="16">
        <v>16555.522000000001</v>
      </c>
      <c r="H33" s="16"/>
      <c r="I33" s="6"/>
      <c r="J33" s="16"/>
      <c r="K33" s="18"/>
      <c r="L33" s="16"/>
      <c r="M33" s="18"/>
      <c r="N33" s="16"/>
      <c r="O33" s="18"/>
      <c r="P33" s="16"/>
      <c r="Q33" s="18"/>
    </row>
    <row r="34" spans="1:17">
      <c r="A34" s="6" t="s">
        <v>481</v>
      </c>
      <c r="B34" s="16">
        <v>65083.453000000001</v>
      </c>
      <c r="C34" s="16">
        <v>4860.7190000000001</v>
      </c>
      <c r="D34" s="16"/>
      <c r="E34" s="16">
        <v>10185.243</v>
      </c>
      <c r="F34" s="16"/>
      <c r="G34" s="16">
        <v>19031.29</v>
      </c>
      <c r="H34" s="16"/>
      <c r="I34" s="6"/>
      <c r="J34" s="16"/>
      <c r="K34" s="18"/>
      <c r="L34" s="16"/>
      <c r="M34" s="18"/>
      <c r="N34" s="16"/>
      <c r="O34" s="18"/>
      <c r="P34" s="16"/>
      <c r="Q34" s="18"/>
    </row>
    <row r="35" spans="1:17">
      <c r="A35" s="6" t="s">
        <v>482</v>
      </c>
      <c r="B35" s="16">
        <v>66228.986999999994</v>
      </c>
      <c r="C35" s="16">
        <v>4878.5820000000003</v>
      </c>
      <c r="D35" s="16"/>
      <c r="E35" s="16">
        <v>11108.411</v>
      </c>
      <c r="F35" s="16"/>
      <c r="G35" s="16">
        <v>21223.547999999999</v>
      </c>
      <c r="H35" s="16"/>
      <c r="I35" s="6"/>
      <c r="J35" s="16"/>
      <c r="K35" s="18"/>
      <c r="L35" s="16"/>
      <c r="M35" s="18"/>
      <c r="N35" s="16"/>
      <c r="O35" s="18"/>
      <c r="P35" s="16"/>
      <c r="Q35" s="18"/>
    </row>
    <row r="36" spans="1:17">
      <c r="A36" s="6" t="s">
        <v>483</v>
      </c>
      <c r="B36" s="16">
        <v>75904.807000000001</v>
      </c>
      <c r="C36" s="16">
        <v>4734.4369999999999</v>
      </c>
      <c r="D36" s="16"/>
      <c r="E36" s="16">
        <v>13532.548000000001</v>
      </c>
      <c r="F36" s="16"/>
      <c r="G36" s="16">
        <v>24016.421999999999</v>
      </c>
      <c r="H36" s="16"/>
      <c r="I36" s="6"/>
      <c r="J36" s="16"/>
      <c r="K36" s="18"/>
      <c r="L36" s="16"/>
      <c r="M36" s="18"/>
      <c r="N36" s="16"/>
      <c r="O36" s="18"/>
      <c r="P36" s="16"/>
      <c r="Q36" s="18"/>
    </row>
    <row r="37" spans="1:17">
      <c r="A37" s="6" t="s">
        <v>484</v>
      </c>
      <c r="B37" s="16">
        <v>177861.35200000001</v>
      </c>
      <c r="C37" s="16">
        <v>12923.978999999999</v>
      </c>
      <c r="D37" s="16"/>
      <c r="E37" s="16">
        <v>31312.073</v>
      </c>
      <c r="F37" s="16"/>
      <c r="G37" s="16">
        <v>51131.913</v>
      </c>
      <c r="H37" s="16"/>
      <c r="I37" s="6"/>
      <c r="J37" s="16"/>
      <c r="K37" s="18"/>
      <c r="L37" s="16"/>
      <c r="M37" s="18"/>
      <c r="N37" s="16"/>
      <c r="O37" s="18"/>
      <c r="P37" s="16"/>
      <c r="Q37" s="18"/>
    </row>
    <row r="38" spans="1:17">
      <c r="A38" s="6" t="s">
        <v>485</v>
      </c>
      <c r="B38" s="16">
        <v>178204.962</v>
      </c>
      <c r="C38" s="16">
        <v>14177.264999999999</v>
      </c>
      <c r="D38" s="16"/>
      <c r="E38" s="16">
        <v>30246.902999999998</v>
      </c>
      <c r="F38" s="16"/>
      <c r="G38" s="16">
        <v>52758.614000000001</v>
      </c>
      <c r="H38" s="16"/>
      <c r="I38" s="6"/>
      <c r="J38" s="16"/>
      <c r="K38" s="18"/>
      <c r="L38" s="16"/>
      <c r="M38" s="18"/>
      <c r="N38" s="16"/>
      <c r="O38" s="18"/>
      <c r="P38" s="16"/>
      <c r="Q38" s="18"/>
    </row>
    <row r="39" spans="1:17">
      <c r="A39" s="6" t="s">
        <v>486</v>
      </c>
      <c r="B39" s="16">
        <v>220004.755</v>
      </c>
      <c r="C39" s="16">
        <v>16319.191000000001</v>
      </c>
      <c r="D39" s="16"/>
      <c r="E39" s="16">
        <v>32574.263999999999</v>
      </c>
      <c r="F39" s="16"/>
      <c r="G39" s="16">
        <v>90743.251000000004</v>
      </c>
      <c r="H39" s="16"/>
      <c r="I39" s="6"/>
      <c r="J39" s="16"/>
      <c r="K39" s="18"/>
      <c r="L39" s="16"/>
      <c r="M39" s="18"/>
      <c r="N39" s="16"/>
      <c r="O39" s="18"/>
      <c r="P39" s="16"/>
      <c r="Q39" s="18"/>
    </row>
    <row r="40" spans="1:17">
      <c r="A40" s="6" t="s">
        <v>487</v>
      </c>
      <c r="B40" s="16">
        <v>232229.57800000001</v>
      </c>
      <c r="C40" s="16">
        <v>19267.384999999998</v>
      </c>
      <c r="D40" s="16"/>
      <c r="E40" s="16">
        <v>31745.861000000001</v>
      </c>
      <c r="F40" s="16"/>
      <c r="G40" s="16">
        <v>82502.179999999993</v>
      </c>
      <c r="H40" s="16"/>
      <c r="I40" s="6"/>
      <c r="J40" s="16"/>
      <c r="K40" s="18"/>
      <c r="L40" s="16"/>
      <c r="M40" s="18"/>
      <c r="N40" s="16"/>
      <c r="O40" s="18"/>
      <c r="P40" s="16"/>
      <c r="Q40" s="18"/>
    </row>
    <row r="41" spans="1:17">
      <c r="A41" s="6" t="s">
        <v>488</v>
      </c>
      <c r="B41" s="16">
        <v>221757.46400000001</v>
      </c>
      <c r="C41" s="16">
        <v>17265.462</v>
      </c>
      <c r="D41" s="16"/>
      <c r="E41" s="16">
        <v>30668.276000000002</v>
      </c>
      <c r="F41" s="16"/>
      <c r="G41" s="16">
        <v>69651.258000000002</v>
      </c>
      <c r="H41" s="16"/>
      <c r="I41" s="6"/>
      <c r="J41" s="16"/>
      <c r="K41" s="18"/>
      <c r="L41" s="16"/>
      <c r="M41" s="18"/>
      <c r="N41" s="16"/>
      <c r="O41" s="18"/>
      <c r="P41" s="16"/>
      <c r="Q41" s="18"/>
    </row>
    <row r="42" spans="1:17">
      <c r="A42" s="6" t="s">
        <v>489</v>
      </c>
      <c r="B42" s="16">
        <v>156533.02600000001</v>
      </c>
      <c r="C42" s="16">
        <v>12568.406000000001</v>
      </c>
      <c r="D42" s="16"/>
      <c r="E42" s="16">
        <v>29366.58</v>
      </c>
      <c r="F42" s="16"/>
      <c r="G42" s="16">
        <v>44588.44</v>
      </c>
      <c r="H42" s="16"/>
      <c r="I42" s="6"/>
      <c r="J42" s="16"/>
      <c r="K42" s="18"/>
      <c r="L42" s="16"/>
      <c r="M42" s="18"/>
      <c r="N42" s="16"/>
      <c r="O42" s="18"/>
      <c r="P42" s="16"/>
      <c r="Q42" s="18"/>
    </row>
    <row r="43" spans="1:17">
      <c r="A43" s="6" t="s">
        <v>490</v>
      </c>
      <c r="B43" s="16">
        <v>194865.78099999999</v>
      </c>
      <c r="C43" s="16">
        <v>15012.883</v>
      </c>
      <c r="D43" s="16"/>
      <c r="E43" s="16">
        <v>42711.453000000001</v>
      </c>
      <c r="F43" s="16"/>
      <c r="G43" s="16">
        <v>55859.627</v>
      </c>
      <c r="H43" s="16"/>
      <c r="I43" s="6"/>
      <c r="J43" s="16"/>
      <c r="K43" s="18"/>
      <c r="L43" s="16"/>
      <c r="M43" s="18"/>
      <c r="N43" s="16"/>
      <c r="O43" s="18"/>
      <c r="P43" s="16"/>
      <c r="Q43" s="18"/>
    </row>
    <row r="44" spans="1:17">
      <c r="A44" s="7" t="s">
        <v>491</v>
      </c>
      <c r="B44" s="8">
        <v>205874.274</v>
      </c>
      <c r="C44" s="8">
        <v>17433.251</v>
      </c>
      <c r="D44" s="8"/>
      <c r="E44" s="8">
        <v>38600.222000000002</v>
      </c>
      <c r="F44" s="8"/>
      <c r="G44" s="8">
        <v>52030.587</v>
      </c>
      <c r="H44" s="8"/>
      <c r="I44" s="7"/>
      <c r="J44" s="8"/>
      <c r="K44" s="33"/>
      <c r="L44" s="8"/>
      <c r="M44" s="33"/>
      <c r="N44" s="8"/>
      <c r="O44" s="33"/>
      <c r="P44" s="8"/>
      <c r="Q44" s="33"/>
    </row>
    <row r="45" spans="1:17">
      <c r="A45" s="12"/>
      <c r="B45" s="31"/>
      <c r="C45" s="12"/>
      <c r="D45" s="30"/>
      <c r="E45" s="12"/>
      <c r="F45" s="30"/>
      <c r="G45" s="12"/>
      <c r="H45" s="30"/>
      <c r="I45" s="185"/>
      <c r="J45" s="185"/>
      <c r="K45" s="185"/>
      <c r="L45" s="185"/>
      <c r="M45" s="185"/>
      <c r="N45" s="185"/>
      <c r="O45" s="185"/>
      <c r="P45" s="185"/>
      <c r="Q45" s="185"/>
    </row>
    <row r="46" spans="1:17">
      <c r="A46" s="49"/>
      <c r="B46" s="50"/>
      <c r="C46" s="49"/>
      <c r="D46" s="51"/>
      <c r="E46" s="49"/>
      <c r="F46" s="51"/>
      <c r="G46" s="49"/>
      <c r="H46" s="51"/>
      <c r="I46" s="5"/>
      <c r="J46" s="5"/>
      <c r="L46" s="5"/>
    </row>
    <row r="47" spans="1:17">
      <c r="A47" s="12"/>
      <c r="B47" s="31"/>
      <c r="C47" s="12"/>
      <c r="D47" s="30"/>
      <c r="E47" s="12"/>
      <c r="F47" s="30"/>
      <c r="G47" s="12"/>
      <c r="H47" s="30"/>
      <c r="I47" s="28" t="s">
        <v>616</v>
      </c>
      <c r="J47" s="16"/>
      <c r="K47" s="42"/>
      <c r="L47" s="43"/>
      <c r="M47" s="43"/>
      <c r="N47" s="16"/>
      <c r="O47" s="42"/>
      <c r="P47" s="853" t="s">
        <v>67</v>
      </c>
      <c r="Q47" s="853"/>
    </row>
    <row r="48" spans="1:17">
      <c r="A48" s="12"/>
      <c r="B48" s="31"/>
      <c r="C48" s="12"/>
      <c r="D48" s="30"/>
      <c r="E48" s="12"/>
      <c r="F48" s="30"/>
      <c r="G48" s="12"/>
      <c r="H48" s="30"/>
      <c r="I48" s="28" t="s">
        <v>615</v>
      </c>
      <c r="J48" s="16"/>
      <c r="K48" s="42"/>
      <c r="L48" s="16"/>
      <c r="M48" s="42"/>
      <c r="N48" s="16"/>
      <c r="O48" s="42"/>
      <c r="P48" s="853" t="s">
        <v>492</v>
      </c>
      <c r="Q48" s="853"/>
    </row>
    <row r="49" spans="1:17">
      <c r="A49" s="12"/>
      <c r="B49" s="31"/>
      <c r="C49" s="12"/>
      <c r="D49" s="30"/>
      <c r="E49" s="12"/>
      <c r="F49" s="30"/>
      <c r="G49" s="12"/>
      <c r="H49" s="30"/>
      <c r="I49" s="55" t="s">
        <v>2</v>
      </c>
      <c r="J49" s="8"/>
      <c r="K49" s="40"/>
      <c r="L49" s="8"/>
      <c r="M49" s="40"/>
      <c r="N49" s="8"/>
      <c r="O49" s="40"/>
      <c r="P49" s="8"/>
      <c r="Q49" s="40"/>
    </row>
    <row r="50" spans="1:17">
      <c r="I50" s="56"/>
      <c r="J50" s="25"/>
      <c r="K50" s="41"/>
      <c r="L50" s="25"/>
      <c r="M50" s="41"/>
      <c r="N50" s="25"/>
      <c r="O50" s="41"/>
      <c r="P50" s="25"/>
      <c r="Q50" s="41"/>
    </row>
    <row r="51" spans="1:17">
      <c r="I51" s="24"/>
      <c r="J51" s="8"/>
      <c r="K51" s="40"/>
      <c r="L51" s="8"/>
      <c r="M51" s="40"/>
      <c r="N51" s="8"/>
      <c r="O51" s="40"/>
      <c r="P51" s="8"/>
      <c r="Q51" s="40"/>
    </row>
    <row r="52" spans="1:17">
      <c r="I52" s="845" t="s">
        <v>991</v>
      </c>
      <c r="J52" s="45" t="s">
        <v>613</v>
      </c>
      <c r="K52" s="45"/>
      <c r="L52" s="45" t="s">
        <v>598</v>
      </c>
      <c r="M52" s="45"/>
      <c r="N52" s="45" t="s">
        <v>614</v>
      </c>
      <c r="O52" s="45"/>
      <c r="P52" s="54" t="s">
        <v>511</v>
      </c>
      <c r="Q52" s="37"/>
    </row>
    <row r="53" spans="1:17">
      <c r="I53" s="845"/>
      <c r="J53" s="47" t="s">
        <v>610</v>
      </c>
      <c r="K53" s="47"/>
      <c r="L53" s="47" t="s">
        <v>609</v>
      </c>
      <c r="M53" s="47"/>
      <c r="N53" s="47" t="s">
        <v>612</v>
      </c>
      <c r="O53" s="47"/>
      <c r="P53" s="45" t="s">
        <v>607</v>
      </c>
      <c r="Q53" s="38"/>
    </row>
    <row r="54" spans="1:17">
      <c r="I54" s="845"/>
      <c r="J54" s="45" t="s">
        <v>604</v>
      </c>
      <c r="K54" s="45"/>
      <c r="L54" s="45" t="s">
        <v>603</v>
      </c>
      <c r="M54" s="47"/>
      <c r="N54" s="47" t="s">
        <v>608</v>
      </c>
      <c r="O54" s="47"/>
      <c r="P54" s="45" t="s">
        <v>601</v>
      </c>
      <c r="Q54" s="38"/>
    </row>
    <row r="55" spans="1:17">
      <c r="I55" s="845"/>
      <c r="J55" s="52"/>
      <c r="K55" s="52"/>
      <c r="L55" s="52"/>
      <c r="M55" s="45"/>
      <c r="N55" s="45" t="s">
        <v>602</v>
      </c>
      <c r="O55" s="45"/>
      <c r="Q55" s="37"/>
    </row>
    <row r="56" spans="1:17">
      <c r="I56" s="36"/>
      <c r="J56" s="25"/>
      <c r="K56" s="35"/>
      <c r="L56" s="25"/>
      <c r="M56" s="35"/>
      <c r="N56" s="25"/>
      <c r="O56" s="35"/>
      <c r="P56" s="25"/>
      <c r="Q56" s="35"/>
    </row>
    <row r="57" spans="1:17">
      <c r="I57" s="7"/>
      <c r="J57" s="8"/>
      <c r="K57" s="34"/>
      <c r="L57" s="8"/>
      <c r="M57" s="34"/>
      <c r="N57" s="8"/>
      <c r="O57" s="34"/>
      <c r="P57" s="8"/>
      <c r="Q57" s="34"/>
    </row>
    <row r="58" spans="1:17" ht="13.8">
      <c r="I58" s="7">
        <v>1821</v>
      </c>
      <c r="J58" s="8">
        <v>4527.6729999999998</v>
      </c>
      <c r="K58" s="406" t="s">
        <v>59</v>
      </c>
      <c r="L58" s="16" t="s">
        <v>1023</v>
      </c>
      <c r="M58" s="8"/>
      <c r="N58" s="8">
        <v>801.79</v>
      </c>
      <c r="O58" s="406" t="s">
        <v>60</v>
      </c>
      <c r="P58" s="8">
        <v>436.13799999999998</v>
      </c>
      <c r="Q58" s="406" t="s">
        <v>61</v>
      </c>
    </row>
    <row r="59" spans="1:17" ht="13.8">
      <c r="I59" s="6">
        <v>1823</v>
      </c>
      <c r="J59" s="16">
        <v>2320.2579999999998</v>
      </c>
      <c r="K59" s="406" t="s">
        <v>59</v>
      </c>
      <c r="L59" s="16" t="s">
        <v>1023</v>
      </c>
      <c r="M59" s="16"/>
      <c r="N59" s="16">
        <v>358.06599999999997</v>
      </c>
      <c r="O59" s="406" t="s">
        <v>60</v>
      </c>
      <c r="P59" s="16">
        <v>175.40600000000001</v>
      </c>
      <c r="Q59" s="406" t="s">
        <v>61</v>
      </c>
    </row>
    <row r="60" spans="1:17" ht="13.8">
      <c r="I60" s="6">
        <v>1824</v>
      </c>
      <c r="J60" s="16">
        <v>8136.72</v>
      </c>
      <c r="K60" s="406" t="s">
        <v>59</v>
      </c>
      <c r="L60" s="16" t="s">
        <v>1023</v>
      </c>
      <c r="M60" s="16"/>
      <c r="N60" s="16">
        <v>1095.972</v>
      </c>
      <c r="O60" s="406" t="s">
        <v>60</v>
      </c>
      <c r="P60" s="16">
        <v>712.39300000000003</v>
      </c>
      <c r="Q60" s="406" t="s">
        <v>61</v>
      </c>
    </row>
    <row r="61" spans="1:17" ht="13.8">
      <c r="I61" s="6">
        <v>1825</v>
      </c>
      <c r="J61" s="16">
        <v>12246.115</v>
      </c>
      <c r="K61" s="406" t="s">
        <v>59</v>
      </c>
      <c r="L61" s="16" t="s">
        <v>1023</v>
      </c>
      <c r="M61" s="16"/>
      <c r="N61" s="16">
        <v>1727.806</v>
      </c>
      <c r="O61" s="406" t="s">
        <v>60</v>
      </c>
      <c r="P61" s="16">
        <v>1154.422</v>
      </c>
      <c r="Q61" s="406" t="s">
        <v>61</v>
      </c>
    </row>
    <row r="62" spans="1:17" ht="13.8">
      <c r="I62" s="6">
        <v>1826</v>
      </c>
      <c r="J62" s="16">
        <v>9878.0249999999996</v>
      </c>
      <c r="K62" s="406" t="s">
        <v>59</v>
      </c>
      <c r="L62" s="16" t="s">
        <v>1023</v>
      </c>
      <c r="M62" s="16"/>
      <c r="N62" s="16">
        <v>1018.888</v>
      </c>
      <c r="O62" s="406" t="s">
        <v>60</v>
      </c>
      <c r="P62" s="16">
        <v>1423.5229999999999</v>
      </c>
      <c r="Q62" s="406" t="s">
        <v>61</v>
      </c>
    </row>
    <row r="63" spans="1:17" ht="13.8">
      <c r="I63" s="6">
        <v>1827</v>
      </c>
      <c r="J63" s="16">
        <v>10417.549000000001</v>
      </c>
      <c r="K63" s="406" t="s">
        <v>59</v>
      </c>
      <c r="L63" s="16" t="s">
        <v>1023</v>
      </c>
      <c r="M63" s="16"/>
      <c r="N63" s="16">
        <v>1067.6300000000001</v>
      </c>
      <c r="O63" s="406" t="s">
        <v>60</v>
      </c>
      <c r="P63" s="16">
        <v>499</v>
      </c>
      <c r="Q63" s="406" t="s">
        <v>61</v>
      </c>
    </row>
    <row r="64" spans="1:17" ht="13.8">
      <c r="I64" s="6">
        <v>1828</v>
      </c>
      <c r="J64" s="16">
        <v>5764.6549999999997</v>
      </c>
      <c r="K64" s="406" t="s">
        <v>59</v>
      </c>
      <c r="L64" s="16" t="s">
        <v>1023</v>
      </c>
      <c r="M64" s="16"/>
      <c r="N64" s="16">
        <v>1677.4949999999999</v>
      </c>
      <c r="O64" s="406" t="s">
        <v>60</v>
      </c>
      <c r="P64" s="16">
        <v>124.82</v>
      </c>
      <c r="Q64" s="406" t="s">
        <v>61</v>
      </c>
    </row>
    <row r="65" spans="9:17" ht="13.8">
      <c r="I65" s="6">
        <v>1856</v>
      </c>
      <c r="J65" s="16">
        <v>10624.254000000001</v>
      </c>
      <c r="K65" s="406" t="s">
        <v>59</v>
      </c>
      <c r="L65" s="16" t="s">
        <v>1023</v>
      </c>
      <c r="M65" s="16"/>
      <c r="N65" s="16">
        <v>714.18</v>
      </c>
      <c r="O65" s="406" t="s">
        <v>60</v>
      </c>
      <c r="P65" s="16">
        <v>403.51799999999997</v>
      </c>
      <c r="Q65" s="406" t="s">
        <v>61</v>
      </c>
    </row>
    <row r="66" spans="9:17" ht="13.8">
      <c r="I66" s="6" t="s">
        <v>466</v>
      </c>
      <c r="J66" s="16">
        <v>15380</v>
      </c>
      <c r="K66" s="338" t="s">
        <v>62</v>
      </c>
      <c r="L66" s="16">
        <v>298.334</v>
      </c>
      <c r="M66" s="338" t="s">
        <v>63</v>
      </c>
      <c r="N66" s="16" t="s">
        <v>1023</v>
      </c>
      <c r="O66" s="87"/>
      <c r="P66" s="16" t="s">
        <v>1023</v>
      </c>
      <c r="Q66" s="16"/>
    </row>
    <row r="67" spans="9:17" ht="13.8">
      <c r="I67" s="6" t="s">
        <v>467</v>
      </c>
      <c r="J67" s="16">
        <v>18899.254000000001</v>
      </c>
      <c r="K67" s="338" t="s">
        <v>62</v>
      </c>
      <c r="L67" s="16">
        <v>383.86500000000001</v>
      </c>
      <c r="M67" s="338" t="s">
        <v>63</v>
      </c>
      <c r="N67" s="16" t="s">
        <v>1023</v>
      </c>
      <c r="O67" s="16"/>
      <c r="P67" s="16" t="s">
        <v>1023</v>
      </c>
      <c r="Q67" s="16"/>
    </row>
    <row r="68" spans="9:17" ht="13.8">
      <c r="I68" s="6" t="s">
        <v>468</v>
      </c>
      <c r="J68" s="16">
        <v>14112.821</v>
      </c>
      <c r="K68" s="338" t="s">
        <v>62</v>
      </c>
      <c r="L68" s="16">
        <v>273.37700000000001</v>
      </c>
      <c r="M68" s="338" t="s">
        <v>63</v>
      </c>
      <c r="N68" s="16" t="s">
        <v>1023</v>
      </c>
      <c r="O68" s="16"/>
      <c r="P68" s="16" t="s">
        <v>1023</v>
      </c>
      <c r="Q68" s="16"/>
    </row>
    <row r="69" spans="9:17" ht="13.8">
      <c r="I69" s="6" t="s">
        <v>477</v>
      </c>
      <c r="J69" s="16">
        <v>9696.9120000000003</v>
      </c>
      <c r="K69" s="338" t="s">
        <v>62</v>
      </c>
      <c r="L69" s="16">
        <v>479.73399999999998</v>
      </c>
      <c r="M69" s="338" t="s">
        <v>63</v>
      </c>
      <c r="N69" s="16" t="s">
        <v>1023</v>
      </c>
      <c r="O69" s="16"/>
      <c r="P69" s="16" t="s">
        <v>1023</v>
      </c>
      <c r="Q69" s="16"/>
    </row>
    <row r="70" spans="9:17" ht="13.8">
      <c r="I70" s="6" t="s">
        <v>546</v>
      </c>
      <c r="J70" s="16">
        <v>7976.6710000000003</v>
      </c>
      <c r="K70" s="338" t="s">
        <v>62</v>
      </c>
      <c r="L70" s="16">
        <v>736.65599999999995</v>
      </c>
      <c r="M70" s="338" t="s">
        <v>63</v>
      </c>
      <c r="N70" s="16" t="s">
        <v>1023</v>
      </c>
      <c r="O70" s="16"/>
      <c r="P70" s="16">
        <v>951.67700000000002</v>
      </c>
      <c r="Q70" s="338" t="s">
        <v>64</v>
      </c>
    </row>
    <row r="71" spans="9:17" ht="13.8">
      <c r="I71" s="6" t="s">
        <v>549</v>
      </c>
      <c r="J71" s="16">
        <v>10610.883</v>
      </c>
      <c r="K71" s="338" t="s">
        <v>62</v>
      </c>
      <c r="L71" s="16">
        <v>1697.83</v>
      </c>
      <c r="M71" s="338" t="s">
        <v>63</v>
      </c>
      <c r="N71" s="16" t="s">
        <v>1023</v>
      </c>
      <c r="O71" s="16"/>
      <c r="P71" s="16">
        <v>1352.1089999999999</v>
      </c>
      <c r="Q71" s="338" t="s">
        <v>64</v>
      </c>
    </row>
    <row r="72" spans="9:17" ht="13.8">
      <c r="I72" s="6" t="s">
        <v>478</v>
      </c>
      <c r="J72" s="16">
        <v>11444</v>
      </c>
      <c r="K72" s="338" t="s">
        <v>62</v>
      </c>
      <c r="L72" s="16">
        <v>1737</v>
      </c>
      <c r="M72" s="338" t="s">
        <v>63</v>
      </c>
      <c r="N72" s="16" t="s">
        <v>1023</v>
      </c>
      <c r="O72" s="16"/>
      <c r="P72" s="16">
        <v>1359.4169999999999</v>
      </c>
      <c r="Q72" s="338" t="s">
        <v>64</v>
      </c>
    </row>
    <row r="73" spans="9:17">
      <c r="I73" s="6" t="s">
        <v>493</v>
      </c>
      <c r="J73" s="16">
        <v>6860.4589999999998</v>
      </c>
      <c r="K73" s="16"/>
      <c r="L73" s="16">
        <v>1044.2460000000001</v>
      </c>
      <c r="M73" s="16"/>
      <c r="N73" s="16">
        <v>2734.1640000000002</v>
      </c>
      <c r="O73" s="16"/>
      <c r="P73" s="16">
        <v>1360.2929999999999</v>
      </c>
      <c r="Q73" s="16"/>
    </row>
    <row r="74" spans="9:17">
      <c r="I74" s="6" t="s">
        <v>494</v>
      </c>
      <c r="J74" s="16">
        <v>6938.1760000000004</v>
      </c>
      <c r="K74" s="16"/>
      <c r="L74" s="16">
        <v>1099.3499999999999</v>
      </c>
      <c r="M74" s="16"/>
      <c r="N74" s="16">
        <v>1913.1610000000001</v>
      </c>
      <c r="O74" s="16"/>
      <c r="P74" s="16">
        <v>1068.415</v>
      </c>
      <c r="Q74" s="16"/>
    </row>
    <row r="75" spans="9:17">
      <c r="I75" s="6" t="s">
        <v>479</v>
      </c>
      <c r="J75" s="16">
        <v>7789.2129999999997</v>
      </c>
      <c r="K75" s="16"/>
      <c r="L75" s="16">
        <v>1276.6199999999999</v>
      </c>
      <c r="M75" s="16"/>
      <c r="N75" s="16">
        <v>2174.46</v>
      </c>
      <c r="O75" s="16"/>
      <c r="P75" s="16">
        <v>1339.6769999999999</v>
      </c>
      <c r="Q75" s="16"/>
    </row>
    <row r="76" spans="9:17">
      <c r="I76" s="6" t="s">
        <v>495</v>
      </c>
      <c r="J76" s="16">
        <v>9426.1029999999992</v>
      </c>
      <c r="K76" s="16"/>
      <c r="L76" s="16">
        <v>1725.345</v>
      </c>
      <c r="M76" s="16"/>
      <c r="N76" s="16">
        <v>2530.2489999999998</v>
      </c>
      <c r="O76" s="16"/>
      <c r="P76" s="16">
        <v>1647.5609999999999</v>
      </c>
      <c r="Q76" s="16"/>
    </row>
    <row r="77" spans="9:17">
      <c r="I77" s="6" t="s">
        <v>552</v>
      </c>
      <c r="J77" s="16">
        <v>8089.0709999999999</v>
      </c>
      <c r="K77" s="16"/>
      <c r="L77" s="16">
        <v>1624.329</v>
      </c>
      <c r="M77" s="16"/>
      <c r="N77" s="16">
        <v>2330.5749999999998</v>
      </c>
      <c r="O77" s="16"/>
      <c r="P77" s="16">
        <v>1513.819</v>
      </c>
      <c r="Q77" s="16"/>
    </row>
    <row r="78" spans="9:17">
      <c r="I78" s="6" t="s">
        <v>554</v>
      </c>
      <c r="J78" s="16">
        <v>8155.3670000000002</v>
      </c>
      <c r="K78" s="16"/>
      <c r="L78" s="16">
        <v>1946.4559999999999</v>
      </c>
      <c r="M78" s="16"/>
      <c r="N78" s="16">
        <v>2254.1840000000002</v>
      </c>
      <c r="O78" s="16"/>
      <c r="P78" s="16">
        <v>1361.316</v>
      </c>
      <c r="Q78" s="16"/>
    </row>
    <row r="79" spans="9:17">
      <c r="I79" s="6" t="s">
        <v>553</v>
      </c>
      <c r="J79" s="16">
        <v>9605.8940000000002</v>
      </c>
      <c r="K79" s="16"/>
      <c r="L79" s="16">
        <v>2078.4050000000002</v>
      </c>
      <c r="M79" s="16"/>
      <c r="N79" s="16">
        <v>2662.3560000000002</v>
      </c>
      <c r="O79" s="16"/>
      <c r="P79" s="16">
        <v>1829.164</v>
      </c>
      <c r="Q79" s="16"/>
    </row>
    <row r="80" spans="9:17">
      <c r="I80" s="6" t="s">
        <v>480</v>
      </c>
      <c r="J80" s="16">
        <v>9928.3610000000008</v>
      </c>
      <c r="K80" s="16"/>
      <c r="L80" s="16">
        <v>2450.0279999999998</v>
      </c>
      <c r="M80" s="16"/>
      <c r="N80" s="16">
        <v>2809.9859999999999</v>
      </c>
      <c r="O80" s="16"/>
      <c r="P80" s="16">
        <v>2126.63</v>
      </c>
      <c r="Q80" s="16"/>
    </row>
    <row r="81" spans="9:17">
      <c r="I81" s="6" t="s">
        <v>481</v>
      </c>
      <c r="J81" s="16">
        <v>9212.5059999999994</v>
      </c>
      <c r="K81" s="16"/>
      <c r="L81" s="16">
        <v>2585.3200000000002</v>
      </c>
      <c r="M81" s="16"/>
      <c r="N81" s="16">
        <v>2788.92</v>
      </c>
      <c r="O81" s="16"/>
      <c r="P81" s="16">
        <v>2215.62</v>
      </c>
      <c r="Q81" s="16"/>
    </row>
    <row r="82" spans="9:17">
      <c r="I82" s="6" t="s">
        <v>482</v>
      </c>
      <c r="J82" s="16">
        <v>8409.3320000000003</v>
      </c>
      <c r="K82" s="16"/>
      <c r="L82" s="16">
        <v>2668.4960000000001</v>
      </c>
      <c r="M82" s="16"/>
      <c r="N82" s="16">
        <v>2852.587</v>
      </c>
      <c r="O82" s="16"/>
      <c r="P82" s="16">
        <v>1922.83</v>
      </c>
      <c r="Q82" s="16"/>
    </row>
    <row r="83" spans="9:17">
      <c r="I83" s="6" t="s">
        <v>483</v>
      </c>
      <c r="J83" s="16">
        <v>9766.1540000000005</v>
      </c>
      <c r="K83" s="16"/>
      <c r="L83" s="16">
        <v>2791.6219999999998</v>
      </c>
      <c r="M83" s="16"/>
      <c r="N83" s="16">
        <v>3133.2379999999998</v>
      </c>
      <c r="O83" s="16"/>
      <c r="P83" s="16">
        <v>1925.3610000000001</v>
      </c>
      <c r="Q83" s="16"/>
    </row>
    <row r="84" spans="9:17">
      <c r="I84" s="6" t="s">
        <v>484</v>
      </c>
      <c r="J84" s="16">
        <v>22524.17</v>
      </c>
      <c r="K84" s="16"/>
      <c r="L84" s="16">
        <v>7171.5550000000003</v>
      </c>
      <c r="M84" s="16"/>
      <c r="N84" s="16">
        <v>7695.3890000000001</v>
      </c>
      <c r="O84" s="16"/>
      <c r="P84" s="16">
        <v>5326.0810000000001</v>
      </c>
      <c r="Q84" s="16"/>
    </row>
    <row r="85" spans="9:17">
      <c r="I85" s="6" t="s">
        <v>485</v>
      </c>
      <c r="J85" s="16">
        <v>23282.547999999999</v>
      </c>
      <c r="K85" s="16"/>
      <c r="L85" s="16">
        <v>7076.0010000000002</v>
      </c>
      <c r="M85" s="16"/>
      <c r="N85" s="16">
        <v>7083.3379999999997</v>
      </c>
      <c r="O85" s="16"/>
      <c r="P85" s="16">
        <v>5599.2470000000003</v>
      </c>
      <c r="Q85" s="16"/>
    </row>
    <row r="86" spans="9:17">
      <c r="I86" s="6" t="s">
        <v>486</v>
      </c>
      <c r="J86" s="16">
        <v>22654.312000000002</v>
      </c>
      <c r="K86" s="16"/>
      <c r="L86" s="16">
        <v>7726.3639999999996</v>
      </c>
      <c r="M86" s="16"/>
      <c r="N86" s="16">
        <v>7264.826</v>
      </c>
      <c r="O86" s="16"/>
      <c r="P86" s="16">
        <v>5437.92</v>
      </c>
      <c r="Q86" s="16"/>
    </row>
    <row r="87" spans="9:17">
      <c r="I87" s="6" t="s">
        <v>487</v>
      </c>
      <c r="J87" s="16">
        <v>25761.027999999998</v>
      </c>
      <c r="K87" s="16"/>
      <c r="L87" s="16">
        <v>9413.0020000000004</v>
      </c>
      <c r="M87" s="16"/>
      <c r="N87" s="16">
        <v>7296.2359999999999</v>
      </c>
      <c r="O87" s="16"/>
      <c r="P87" s="16">
        <v>6012.4669999999996</v>
      </c>
      <c r="Q87" s="16"/>
    </row>
    <row r="88" spans="9:17">
      <c r="I88" s="6" t="s">
        <v>488</v>
      </c>
      <c r="J88" s="16">
        <v>30639.23</v>
      </c>
      <c r="K88" s="16"/>
      <c r="L88" s="16">
        <v>10349.050999999999</v>
      </c>
      <c r="M88" s="16"/>
      <c r="N88" s="16">
        <v>7163.89</v>
      </c>
      <c r="O88" s="16"/>
      <c r="P88" s="16">
        <v>6134.0370000000003</v>
      </c>
      <c r="Q88" s="16"/>
    </row>
    <row r="89" spans="9:17">
      <c r="I89" s="6" t="s">
        <v>489</v>
      </c>
      <c r="J89" s="16">
        <v>15904.672</v>
      </c>
      <c r="K89" s="16"/>
      <c r="L89" s="16">
        <v>9655.7209999999995</v>
      </c>
      <c r="M89" s="16"/>
      <c r="N89" s="16">
        <v>5566.3860000000004</v>
      </c>
      <c r="O89" s="16"/>
      <c r="P89" s="16">
        <v>4648.4629999999997</v>
      </c>
      <c r="Q89" s="16"/>
    </row>
    <row r="90" spans="9:17">
      <c r="I90" s="6" t="s">
        <v>490</v>
      </c>
      <c r="J90" s="16">
        <v>20220.923999999999</v>
      </c>
      <c r="K90" s="16"/>
      <c r="L90" s="16">
        <v>11238.373</v>
      </c>
      <c r="M90" s="16"/>
      <c r="N90" s="16">
        <v>6552.8140000000003</v>
      </c>
      <c r="O90" s="16"/>
      <c r="P90" s="16">
        <v>5046.8999999999996</v>
      </c>
      <c r="Q90" s="16"/>
    </row>
    <row r="91" spans="9:17">
      <c r="I91" s="7" t="s">
        <v>491</v>
      </c>
      <c r="J91" s="8">
        <v>24640.269</v>
      </c>
      <c r="K91" s="8"/>
      <c r="L91" s="8">
        <v>12990.25</v>
      </c>
      <c r="M91" s="8"/>
      <c r="N91" s="8">
        <v>6813.3459999999995</v>
      </c>
      <c r="O91" s="8"/>
      <c r="P91" s="8">
        <v>5608.9390000000003</v>
      </c>
      <c r="Q91" s="8"/>
    </row>
    <row r="92" spans="9:17">
      <c r="I92" s="13"/>
      <c r="J92" s="13"/>
      <c r="K92" s="32"/>
      <c r="L92" s="13"/>
      <c r="M92" s="32"/>
      <c r="N92" s="13"/>
      <c r="O92" s="32"/>
      <c r="P92" s="13"/>
      <c r="Q92" s="32"/>
    </row>
    <row r="93" spans="9:17">
      <c r="I93" s="5"/>
      <c r="J93" s="5"/>
      <c r="L93" s="5"/>
    </row>
    <row r="94" spans="9:17">
      <c r="I94" s="408" t="s">
        <v>1252</v>
      </c>
      <c r="J94" s="79"/>
      <c r="K94" s="6"/>
      <c r="L94" s="6"/>
      <c r="M94" s="6"/>
      <c r="N94" s="6"/>
      <c r="O94" s="6"/>
      <c r="P94" s="6"/>
      <c r="Q94" s="6"/>
    </row>
    <row r="95" spans="9:17">
      <c r="I95" s="408" t="s">
        <v>1253</v>
      </c>
      <c r="J95" s="79"/>
      <c r="K95" s="6"/>
      <c r="L95" s="6"/>
      <c r="M95" s="6"/>
      <c r="N95" s="6"/>
      <c r="O95" s="6"/>
      <c r="P95" s="6"/>
      <c r="Q95" s="6"/>
    </row>
    <row r="96" spans="9:17">
      <c r="I96" s="408" t="s">
        <v>1254</v>
      </c>
      <c r="J96" s="79"/>
      <c r="K96" s="6"/>
      <c r="L96" s="6"/>
      <c r="M96" s="6"/>
      <c r="N96" s="6"/>
      <c r="O96" s="6"/>
      <c r="P96" s="6"/>
      <c r="Q96" s="6"/>
    </row>
    <row r="97" spans="5:17">
      <c r="E97" s="6"/>
      <c r="I97" s="408" t="s">
        <v>1255</v>
      </c>
      <c r="J97" s="79"/>
      <c r="K97" s="6"/>
      <c r="L97" s="6"/>
      <c r="M97" s="6"/>
      <c r="N97" s="6"/>
      <c r="O97" s="6"/>
      <c r="P97" s="6"/>
      <c r="Q97" s="6"/>
    </row>
    <row r="98" spans="5:17">
      <c r="E98" s="6"/>
      <c r="I98" s="408" t="s">
        <v>1256</v>
      </c>
      <c r="J98" s="79"/>
      <c r="K98" s="6"/>
      <c r="L98" s="6"/>
      <c r="M98" s="6"/>
      <c r="N98" s="6"/>
      <c r="O98" s="6"/>
      <c r="P98" s="6"/>
      <c r="Q98" s="6"/>
    </row>
    <row r="99" spans="5:17">
      <c r="E99" s="6"/>
      <c r="I99" s="408" t="s">
        <v>1257</v>
      </c>
      <c r="J99" s="79"/>
      <c r="K99" s="6"/>
      <c r="L99" s="6"/>
      <c r="M99" s="6"/>
      <c r="N99" s="6"/>
      <c r="O99" s="6"/>
      <c r="P99" s="6"/>
      <c r="Q99" s="6"/>
    </row>
    <row r="100" spans="5:17">
      <c r="E100" s="6"/>
      <c r="I100" s="408" t="s">
        <v>1258</v>
      </c>
      <c r="J100" s="79"/>
      <c r="K100" s="6"/>
      <c r="L100" s="6"/>
      <c r="M100" s="6"/>
      <c r="N100" s="6"/>
      <c r="O100" s="6"/>
      <c r="P100" s="6"/>
      <c r="Q100" s="6"/>
    </row>
    <row r="101" spans="5:17">
      <c r="E101" s="6"/>
      <c r="I101" s="408" t="s">
        <v>1259</v>
      </c>
      <c r="J101" s="79"/>
      <c r="K101" s="6"/>
      <c r="L101" s="6"/>
      <c r="M101" s="6"/>
      <c r="N101" s="6"/>
      <c r="O101" s="6"/>
      <c r="P101" s="6"/>
      <c r="Q101" s="6"/>
    </row>
    <row r="102" spans="5:17">
      <c r="E102" s="6"/>
      <c r="I102" s="408" t="s">
        <v>65</v>
      </c>
      <c r="J102" s="79"/>
      <c r="K102" s="6"/>
      <c r="L102" s="6"/>
      <c r="M102" s="6"/>
      <c r="N102" s="6"/>
      <c r="O102" s="6"/>
      <c r="P102" s="6"/>
      <c r="Q102" s="6"/>
    </row>
    <row r="103" spans="5:17">
      <c r="E103" s="6"/>
      <c r="I103" s="408" t="s">
        <v>66</v>
      </c>
      <c r="J103" s="79"/>
      <c r="K103" s="6"/>
      <c r="L103" s="6"/>
      <c r="M103" s="6"/>
      <c r="N103" s="6"/>
      <c r="O103" s="6"/>
      <c r="P103" s="6"/>
      <c r="Q103" s="6"/>
    </row>
    <row r="104" spans="5:17">
      <c r="E104" s="6"/>
      <c r="I104" s="408" t="s">
        <v>1260</v>
      </c>
      <c r="J104" s="79"/>
      <c r="K104" s="6"/>
      <c r="L104" s="6"/>
      <c r="M104" s="6"/>
      <c r="N104" s="6"/>
      <c r="O104" s="6"/>
      <c r="P104" s="6"/>
      <c r="Q104" s="6"/>
    </row>
    <row r="105" spans="5:17">
      <c r="I105" s="408" t="s">
        <v>1261</v>
      </c>
      <c r="J105" s="79"/>
      <c r="K105" s="6"/>
      <c r="L105" s="6"/>
      <c r="M105" s="6"/>
      <c r="N105" s="6"/>
      <c r="O105" s="6"/>
      <c r="P105" s="6"/>
      <c r="Q105" s="6"/>
    </row>
    <row r="106" spans="5:17">
      <c r="I106" s="5" t="s">
        <v>1399</v>
      </c>
      <c r="J106" s="79"/>
      <c r="K106" s="6"/>
      <c r="L106" s="6"/>
      <c r="M106" s="6"/>
      <c r="N106" s="6"/>
      <c r="O106" s="6"/>
      <c r="P106" s="6"/>
      <c r="Q106" s="6"/>
    </row>
    <row r="107" spans="5:17">
      <c r="I107" s="5" t="s">
        <v>1398</v>
      </c>
      <c r="J107" s="79"/>
      <c r="K107" s="6"/>
      <c r="L107" s="6"/>
      <c r="M107" s="6"/>
      <c r="N107" s="6"/>
      <c r="O107" s="6"/>
      <c r="P107" s="6"/>
      <c r="Q107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57"/>
  <sheetViews>
    <sheetView workbookViewId="0"/>
  </sheetViews>
  <sheetFormatPr defaultRowHeight="12.3"/>
  <sheetData>
    <row r="2" spans="1:14">
      <c r="A2" s="409" t="s">
        <v>771</v>
      </c>
      <c r="B2" s="410"/>
      <c r="C2" s="410"/>
      <c r="D2" s="410"/>
      <c r="E2" s="411"/>
      <c r="F2" s="410"/>
      <c r="G2" s="411"/>
      <c r="H2" s="410"/>
      <c r="I2" s="412"/>
      <c r="J2" s="412"/>
      <c r="K2" s="410"/>
      <c r="L2" s="409"/>
      <c r="M2" s="413" t="s">
        <v>74</v>
      </c>
    </row>
    <row r="3" spans="1:14">
      <c r="A3" s="409" t="s">
        <v>615</v>
      </c>
      <c r="B3" s="410"/>
      <c r="C3" s="410"/>
      <c r="D3" s="410"/>
      <c r="E3" s="411"/>
      <c r="F3" s="410"/>
      <c r="G3" s="411"/>
      <c r="H3" s="410"/>
      <c r="I3" s="412"/>
      <c r="J3" s="412"/>
      <c r="K3" s="410"/>
      <c r="L3" s="409"/>
      <c r="M3" s="411"/>
      <c r="N3" s="306"/>
    </row>
    <row r="4" spans="1:14">
      <c r="A4" s="412" t="s">
        <v>2</v>
      </c>
      <c r="B4" s="410"/>
      <c r="C4" s="410"/>
      <c r="D4" s="410"/>
      <c r="E4" s="411"/>
      <c r="F4" s="410"/>
      <c r="G4" s="411"/>
      <c r="H4" s="410"/>
      <c r="I4" s="410"/>
      <c r="J4" s="410"/>
      <c r="K4" s="410"/>
      <c r="L4" s="410"/>
      <c r="M4" s="411"/>
    </row>
    <row r="5" spans="1:14">
      <c r="A5" s="412"/>
      <c r="B5" s="410"/>
      <c r="C5" s="410"/>
      <c r="D5" s="410"/>
      <c r="E5" s="411"/>
      <c r="F5" s="410"/>
      <c r="G5" s="411"/>
      <c r="H5" s="410"/>
      <c r="I5" s="410"/>
      <c r="J5" s="410"/>
      <c r="K5" s="410"/>
      <c r="L5" s="410"/>
      <c r="M5" s="411"/>
    </row>
    <row r="6" spans="1:14">
      <c r="A6" s="414"/>
      <c r="B6" s="414"/>
      <c r="C6" s="414"/>
      <c r="D6" s="414"/>
      <c r="E6" s="415"/>
      <c r="F6" s="416"/>
      <c r="G6" s="415"/>
      <c r="H6" s="416"/>
      <c r="I6" s="414"/>
      <c r="J6" s="414"/>
      <c r="K6" s="414"/>
      <c r="L6" s="416"/>
      <c r="M6" s="415"/>
      <c r="N6" s="417"/>
    </row>
    <row r="7" spans="1:14">
      <c r="A7" s="843" t="s">
        <v>991</v>
      </c>
      <c r="B7" s="418" t="s">
        <v>753</v>
      </c>
      <c r="C7" s="418" t="s">
        <v>754</v>
      </c>
      <c r="D7" s="418" t="s">
        <v>755</v>
      </c>
      <c r="E7" s="419"/>
      <c r="F7" s="418" t="s">
        <v>766</v>
      </c>
      <c r="G7" s="419"/>
      <c r="H7" s="418" t="s">
        <v>752</v>
      </c>
      <c r="I7" s="420" t="s">
        <v>757</v>
      </c>
      <c r="J7" s="421"/>
      <c r="K7" s="420" t="s">
        <v>758</v>
      </c>
      <c r="L7" s="854" t="s">
        <v>770</v>
      </c>
      <c r="M7" s="854"/>
      <c r="N7" s="417"/>
    </row>
    <row r="8" spans="1:14">
      <c r="A8" s="843"/>
      <c r="B8" s="420" t="s">
        <v>759</v>
      </c>
      <c r="C8" s="420" t="s">
        <v>760</v>
      </c>
      <c r="D8" s="420" t="s">
        <v>610</v>
      </c>
      <c r="E8" s="418"/>
      <c r="F8" s="422"/>
      <c r="G8" s="418"/>
      <c r="H8" s="420" t="s">
        <v>756</v>
      </c>
      <c r="I8" s="418" t="s">
        <v>762</v>
      </c>
      <c r="J8" s="243"/>
      <c r="K8" s="420" t="s">
        <v>763</v>
      </c>
      <c r="L8" s="243"/>
      <c r="M8" s="420"/>
    </row>
    <row r="9" spans="1:14">
      <c r="A9" s="843"/>
      <c r="B9" s="418" t="s">
        <v>764</v>
      </c>
      <c r="C9" s="418" t="s">
        <v>773</v>
      </c>
      <c r="D9" s="418" t="s">
        <v>765</v>
      </c>
      <c r="E9" s="418"/>
      <c r="F9" s="418"/>
      <c r="G9" s="418"/>
      <c r="H9" s="418" t="s">
        <v>761</v>
      </c>
      <c r="I9" s="422" t="s">
        <v>768</v>
      </c>
      <c r="J9" s="422"/>
      <c r="K9" s="418" t="s">
        <v>769</v>
      </c>
      <c r="L9" s="418"/>
      <c r="M9" s="418"/>
    </row>
    <row r="10" spans="1:14">
      <c r="A10" s="843"/>
      <c r="C10" s="418" t="s">
        <v>772</v>
      </c>
      <c r="E10" s="418"/>
      <c r="G10" s="418"/>
      <c r="H10" s="418" t="s">
        <v>767</v>
      </c>
      <c r="J10" s="422"/>
      <c r="K10" s="418"/>
      <c r="M10" s="418"/>
    </row>
    <row r="11" spans="1:14">
      <c r="A11" s="423"/>
      <c r="B11" s="424"/>
      <c r="C11" s="424"/>
      <c r="D11" s="424"/>
      <c r="E11" s="424"/>
      <c r="F11" s="424"/>
      <c r="G11" s="424"/>
      <c r="H11" s="424"/>
      <c r="I11" s="425"/>
      <c r="J11" s="425"/>
      <c r="K11" s="424"/>
      <c r="L11" s="424"/>
      <c r="M11" s="424"/>
    </row>
    <row r="12" spans="1:14">
      <c r="A12" s="426"/>
      <c r="B12" s="418"/>
      <c r="C12" s="418"/>
      <c r="D12" s="418"/>
      <c r="E12" s="418"/>
      <c r="F12" s="418"/>
      <c r="G12" s="418"/>
      <c r="H12" s="418"/>
      <c r="I12" s="422"/>
      <c r="J12" s="422"/>
      <c r="K12" s="418"/>
      <c r="L12" s="418"/>
      <c r="M12" s="418"/>
    </row>
    <row r="13" spans="1:14" ht="13.8">
      <c r="A13" s="201">
        <v>1821</v>
      </c>
      <c r="B13" s="427">
        <v>109.5</v>
      </c>
      <c r="C13" s="427">
        <v>91.68</v>
      </c>
      <c r="D13" s="427">
        <v>19.457999999999998</v>
      </c>
      <c r="E13" s="428" t="s">
        <v>1139</v>
      </c>
      <c r="F13" s="429" t="s">
        <v>1023</v>
      </c>
      <c r="G13" s="430"/>
      <c r="H13" s="429" t="s">
        <v>1023</v>
      </c>
      <c r="I13" s="429" t="s">
        <v>1023</v>
      </c>
      <c r="J13" s="252"/>
      <c r="K13" s="429" t="s">
        <v>1023</v>
      </c>
      <c r="L13" s="427">
        <v>98.688000000000002</v>
      </c>
      <c r="M13" s="430"/>
      <c r="N13" s="255"/>
    </row>
    <row r="14" spans="1:14" ht="13.8">
      <c r="A14" s="201">
        <v>1823</v>
      </c>
      <c r="B14" s="427">
        <v>382.49</v>
      </c>
      <c r="C14" s="427">
        <v>79.706999999999994</v>
      </c>
      <c r="D14" s="427">
        <v>8.8740000000000006</v>
      </c>
      <c r="E14" s="428" t="s">
        <v>1139</v>
      </c>
      <c r="F14" s="429" t="s">
        <v>1023</v>
      </c>
      <c r="G14" s="430"/>
      <c r="H14" s="429" t="s">
        <v>1023</v>
      </c>
      <c r="I14" s="429" t="s">
        <v>1023</v>
      </c>
      <c r="J14" s="252"/>
      <c r="K14" s="429" t="s">
        <v>1023</v>
      </c>
      <c r="L14" s="427">
        <v>50.904000000000003</v>
      </c>
      <c r="M14" s="430"/>
      <c r="N14" s="200"/>
    </row>
    <row r="15" spans="1:14" ht="13.8">
      <c r="A15" s="201">
        <v>1824</v>
      </c>
      <c r="B15" s="427">
        <v>45.774000000000001</v>
      </c>
      <c r="C15" s="427">
        <v>122.114</v>
      </c>
      <c r="D15" s="427">
        <v>17.632000000000001</v>
      </c>
      <c r="E15" s="428" t="s">
        <v>1139</v>
      </c>
      <c r="F15" s="429" t="s">
        <v>1023</v>
      </c>
      <c r="G15" s="430"/>
      <c r="H15" s="429" t="s">
        <v>1023</v>
      </c>
      <c r="I15" s="429" t="s">
        <v>1023</v>
      </c>
      <c r="J15" s="252"/>
      <c r="K15" s="429" t="s">
        <v>1023</v>
      </c>
      <c r="L15" s="427">
        <v>684.85699999999997</v>
      </c>
      <c r="M15" s="430"/>
      <c r="N15" s="200"/>
    </row>
    <row r="16" spans="1:14" ht="13.8">
      <c r="A16" s="201">
        <v>1825</v>
      </c>
      <c r="B16" s="427">
        <v>137.13999999999999</v>
      </c>
      <c r="C16" s="427">
        <v>235.22900000000001</v>
      </c>
      <c r="D16" s="427">
        <v>20.545000000000002</v>
      </c>
      <c r="E16" s="428" t="s">
        <v>1139</v>
      </c>
      <c r="F16" s="429" t="s">
        <v>1023</v>
      </c>
      <c r="G16" s="430"/>
      <c r="H16" s="429" t="s">
        <v>1023</v>
      </c>
      <c r="I16" s="429" t="s">
        <v>1023</v>
      </c>
      <c r="J16" s="252"/>
      <c r="K16" s="429" t="s">
        <v>1023</v>
      </c>
      <c r="L16" s="427">
        <v>1399.183</v>
      </c>
      <c r="M16" s="430"/>
      <c r="N16" s="200"/>
    </row>
    <row r="17" spans="1:14" ht="13.8">
      <c r="A17" s="201">
        <v>1826</v>
      </c>
      <c r="B17" s="427">
        <v>255.529</v>
      </c>
      <c r="C17" s="427">
        <v>551.947</v>
      </c>
      <c r="D17" s="427">
        <v>72.073999999999998</v>
      </c>
      <c r="E17" s="428" t="s">
        <v>1139</v>
      </c>
      <c r="F17" s="429" t="s">
        <v>1023</v>
      </c>
      <c r="G17" s="430"/>
      <c r="H17" s="429" t="s">
        <v>1023</v>
      </c>
      <c r="I17" s="429" t="s">
        <v>1023</v>
      </c>
      <c r="J17" s="252"/>
      <c r="K17" s="429" t="s">
        <v>1023</v>
      </c>
      <c r="L17" s="427">
        <v>748.77599999999995</v>
      </c>
      <c r="M17" s="430"/>
      <c r="N17" s="200"/>
    </row>
    <row r="18" spans="1:14" ht="13.8">
      <c r="A18" s="201">
        <v>1827</v>
      </c>
      <c r="B18" s="427">
        <v>325.62400000000002</v>
      </c>
      <c r="C18" s="427">
        <v>422.221</v>
      </c>
      <c r="D18" s="427">
        <v>40.262999999999998</v>
      </c>
      <c r="E18" s="428" t="s">
        <v>1139</v>
      </c>
      <c r="F18" s="429" t="s">
        <v>1023</v>
      </c>
      <c r="G18" s="430"/>
      <c r="H18" s="429" t="s">
        <v>1023</v>
      </c>
      <c r="I18" s="429" t="s">
        <v>1023</v>
      </c>
      <c r="J18" s="252"/>
      <c r="K18" s="429" t="s">
        <v>1023</v>
      </c>
      <c r="L18" s="427">
        <v>747.67399999999998</v>
      </c>
      <c r="M18" s="430"/>
      <c r="N18" s="200"/>
    </row>
    <row r="19" spans="1:14" ht="13.8">
      <c r="A19" s="201">
        <v>1828</v>
      </c>
      <c r="B19" s="427">
        <v>325.72699999999998</v>
      </c>
      <c r="C19" s="427">
        <v>223.251</v>
      </c>
      <c r="D19" s="427">
        <v>43.424999999999997</v>
      </c>
      <c r="E19" s="428" t="s">
        <v>1139</v>
      </c>
      <c r="F19" s="429" t="s">
        <v>1023</v>
      </c>
      <c r="G19" s="430"/>
      <c r="H19" s="429" t="s">
        <v>1023</v>
      </c>
      <c r="I19" s="429" t="s">
        <v>1023</v>
      </c>
      <c r="J19" s="252"/>
      <c r="K19" s="429" t="s">
        <v>1023</v>
      </c>
      <c r="L19" s="427">
        <v>355.245</v>
      </c>
      <c r="M19" s="430"/>
      <c r="N19" s="200"/>
    </row>
    <row r="20" spans="1:14" ht="13.8">
      <c r="A20" s="201">
        <v>1856</v>
      </c>
      <c r="B20" s="427">
        <v>300.05200000000002</v>
      </c>
      <c r="C20" s="427">
        <v>2541.8220000000001</v>
      </c>
      <c r="D20" s="427">
        <v>422.80500000000001</v>
      </c>
      <c r="E20" s="428" t="s">
        <v>1139</v>
      </c>
      <c r="F20" s="429" t="s">
        <v>1023</v>
      </c>
      <c r="G20" s="430"/>
      <c r="H20" s="429" t="s">
        <v>1023</v>
      </c>
      <c r="I20" s="429" t="s">
        <v>1023</v>
      </c>
      <c r="J20" s="252"/>
      <c r="K20" s="429" t="s">
        <v>1023</v>
      </c>
      <c r="L20" s="427">
        <v>1594.5060000000001</v>
      </c>
      <c r="M20" s="430"/>
      <c r="N20" s="200"/>
    </row>
    <row r="21" spans="1:14" ht="13.8">
      <c r="A21" s="201" t="s">
        <v>466</v>
      </c>
      <c r="B21" s="427">
        <v>450.03100000000001</v>
      </c>
      <c r="C21" s="427">
        <v>1874.59</v>
      </c>
      <c r="D21" s="429" t="s">
        <v>1023</v>
      </c>
      <c r="E21" s="427"/>
      <c r="F21" s="429" t="s">
        <v>1023</v>
      </c>
      <c r="G21" s="430"/>
      <c r="H21" s="427">
        <v>745.22</v>
      </c>
      <c r="I21" s="427">
        <v>3335.4389999999999</v>
      </c>
      <c r="J21" s="252"/>
      <c r="K21" s="429" t="s">
        <v>1023</v>
      </c>
      <c r="L21" s="427">
        <v>2001.441</v>
      </c>
      <c r="M21" s="428" t="s">
        <v>1134</v>
      </c>
      <c r="N21" s="200"/>
    </row>
    <row r="22" spans="1:14" ht="13.8">
      <c r="A22" s="201" t="s">
        <v>467</v>
      </c>
      <c r="B22" s="427">
        <v>577.50400000000002</v>
      </c>
      <c r="C22" s="427">
        <v>2075.2420000000002</v>
      </c>
      <c r="D22" s="429" t="s">
        <v>1023</v>
      </c>
      <c r="E22" s="430"/>
      <c r="F22" s="429" t="s">
        <v>1023</v>
      </c>
      <c r="G22" s="430"/>
      <c r="H22" s="427">
        <v>58.651000000000003</v>
      </c>
      <c r="I22" s="427">
        <v>4657.1480000000001</v>
      </c>
      <c r="J22" s="252"/>
      <c r="K22" s="429" t="s">
        <v>1023</v>
      </c>
      <c r="L22" s="427">
        <v>2325.1210000000001</v>
      </c>
      <c r="M22" s="428" t="s">
        <v>1134</v>
      </c>
      <c r="N22" s="200"/>
    </row>
    <row r="23" spans="1:14" ht="13.8">
      <c r="A23" s="201" t="s">
        <v>468</v>
      </c>
      <c r="B23" s="427">
        <v>405.42599999999999</v>
      </c>
      <c r="C23" s="427">
        <v>1710.998</v>
      </c>
      <c r="D23" s="429" t="s">
        <v>1023</v>
      </c>
      <c r="E23" s="430"/>
      <c r="F23" s="429" t="s">
        <v>1023</v>
      </c>
      <c r="G23" s="430"/>
      <c r="H23" s="427">
        <v>78.138000000000005</v>
      </c>
      <c r="I23" s="427">
        <v>3749.6309999999999</v>
      </c>
      <c r="J23" s="252"/>
      <c r="K23" s="429" t="s">
        <v>1023</v>
      </c>
      <c r="L23" s="427">
        <v>1873.646</v>
      </c>
      <c r="M23" s="428" t="s">
        <v>1134</v>
      </c>
      <c r="N23" s="200"/>
    </row>
    <row r="24" spans="1:14" ht="13.8">
      <c r="A24" s="201" t="s">
        <v>477</v>
      </c>
      <c r="B24" s="427">
        <v>398.154</v>
      </c>
      <c r="C24" s="427">
        <v>1741.9559999999999</v>
      </c>
      <c r="D24" s="429" t="s">
        <v>1023</v>
      </c>
      <c r="E24" s="430"/>
      <c r="F24" s="429" t="s">
        <v>1023</v>
      </c>
      <c r="G24" s="430"/>
      <c r="H24" s="427">
        <v>296.166</v>
      </c>
      <c r="I24" s="427">
        <v>5643.1419999999998</v>
      </c>
      <c r="J24" s="252"/>
      <c r="K24" s="429" t="s">
        <v>1023</v>
      </c>
      <c r="L24" s="427">
        <v>1769.5360000000001</v>
      </c>
      <c r="M24" s="428" t="s">
        <v>1134</v>
      </c>
      <c r="N24" s="200"/>
    </row>
    <row r="25" spans="1:14" ht="13.8">
      <c r="A25" s="201" t="s">
        <v>546</v>
      </c>
      <c r="B25" s="427">
        <v>390.411</v>
      </c>
      <c r="C25" s="427">
        <v>1779.39</v>
      </c>
      <c r="D25" s="427">
        <v>1457.2360000000001</v>
      </c>
      <c r="E25" s="430"/>
      <c r="F25" s="427">
        <v>75.024000000000001</v>
      </c>
      <c r="G25" s="428" t="s">
        <v>1181</v>
      </c>
      <c r="H25" s="429" t="s">
        <v>1023</v>
      </c>
      <c r="I25" s="427">
        <v>2682.3429999999998</v>
      </c>
      <c r="J25" s="252"/>
      <c r="K25" s="427">
        <v>285.92599999999999</v>
      </c>
      <c r="L25" s="427">
        <v>1925.3720000000001</v>
      </c>
      <c r="M25" s="430"/>
      <c r="N25" s="200"/>
    </row>
    <row r="26" spans="1:14" ht="13.8">
      <c r="A26" s="201" t="s">
        <v>549</v>
      </c>
      <c r="B26" s="427">
        <v>607.72699999999998</v>
      </c>
      <c r="C26" s="427">
        <v>2920.0010000000002</v>
      </c>
      <c r="D26" s="427">
        <v>539.58199999999999</v>
      </c>
      <c r="E26" s="430"/>
      <c r="F26" s="427">
        <v>213.79599999999999</v>
      </c>
      <c r="G26" s="428" t="s">
        <v>1181</v>
      </c>
      <c r="H26" s="429" t="s">
        <v>1023</v>
      </c>
      <c r="I26" s="427">
        <v>13506.23</v>
      </c>
      <c r="J26" s="252"/>
      <c r="K26" s="427">
        <v>280.45299999999997</v>
      </c>
      <c r="L26" s="427">
        <v>2193.866</v>
      </c>
      <c r="M26" s="430"/>
      <c r="N26" s="200"/>
    </row>
    <row r="27" spans="1:14" ht="13.8">
      <c r="A27" s="201" t="s">
        <v>478</v>
      </c>
      <c r="B27" s="427">
        <v>667.59299999999996</v>
      </c>
      <c r="C27" s="427">
        <v>3682.576</v>
      </c>
      <c r="D27" s="427">
        <v>587.47799999999995</v>
      </c>
      <c r="E27" s="430"/>
      <c r="F27" s="427">
        <v>272.26400000000001</v>
      </c>
      <c r="G27" s="428" t="s">
        <v>1181</v>
      </c>
      <c r="H27" s="429" t="s">
        <v>1023</v>
      </c>
      <c r="I27" s="427">
        <v>21238.598000000002</v>
      </c>
      <c r="J27" s="252"/>
      <c r="K27" s="427">
        <v>348.65199999999999</v>
      </c>
      <c r="L27" s="427">
        <v>3311.4650000000001</v>
      </c>
      <c r="M27" s="430"/>
      <c r="N27" s="200"/>
    </row>
    <row r="28" spans="1:14">
      <c r="A28" s="201" t="s">
        <v>493</v>
      </c>
      <c r="B28" s="429" t="s">
        <v>1023</v>
      </c>
      <c r="C28" s="429" t="s">
        <v>1023</v>
      </c>
      <c r="D28" s="427">
        <v>4252.9030000000002</v>
      </c>
      <c r="E28" s="430"/>
      <c r="F28" s="427">
        <v>933.41899999999998</v>
      </c>
      <c r="G28" s="430"/>
      <c r="H28" s="429" t="s">
        <v>1023</v>
      </c>
      <c r="I28" s="429" t="s">
        <v>1023</v>
      </c>
      <c r="J28" s="252"/>
      <c r="K28" s="427">
        <v>966.86599999999999</v>
      </c>
      <c r="L28" s="427">
        <v>887.68700000000001</v>
      </c>
      <c r="M28" s="430"/>
      <c r="N28" s="200"/>
    </row>
    <row r="29" spans="1:14">
      <c r="A29" s="201" t="s">
        <v>494</v>
      </c>
      <c r="B29" s="429" t="s">
        <v>1023</v>
      </c>
      <c r="C29" s="429" t="s">
        <v>1023</v>
      </c>
      <c r="D29" s="427">
        <v>3545.3780000000002</v>
      </c>
      <c r="E29" s="430"/>
      <c r="F29" s="427">
        <v>314.20299999999997</v>
      </c>
      <c r="G29" s="430"/>
      <c r="H29" s="429" t="s">
        <v>1023</v>
      </c>
      <c r="I29" s="429" t="s">
        <v>1023</v>
      </c>
      <c r="J29" s="252"/>
      <c r="K29" s="427">
        <v>606.11400000000003</v>
      </c>
      <c r="L29" s="427">
        <v>779.25900000000001</v>
      </c>
      <c r="M29" s="430"/>
      <c r="N29" s="200"/>
    </row>
    <row r="30" spans="1:14">
      <c r="A30" s="201" t="s">
        <v>479</v>
      </c>
      <c r="B30" s="429" t="s">
        <v>1023</v>
      </c>
      <c r="C30" s="429" t="s">
        <v>1023</v>
      </c>
      <c r="D30" s="427">
        <v>3732.3989999999999</v>
      </c>
      <c r="E30" s="430"/>
      <c r="F30" s="427">
        <v>279.51499999999999</v>
      </c>
      <c r="G30" s="430"/>
      <c r="H30" s="429" t="s">
        <v>1023</v>
      </c>
      <c r="I30" s="429" t="s">
        <v>1023</v>
      </c>
      <c r="J30" s="252"/>
      <c r="K30" s="427">
        <v>853.69100000000003</v>
      </c>
      <c r="L30" s="427">
        <v>909.97900000000004</v>
      </c>
      <c r="M30" s="430"/>
      <c r="N30" s="200"/>
    </row>
    <row r="31" spans="1:14">
      <c r="A31" s="201" t="s">
        <v>495</v>
      </c>
      <c r="B31" s="429" t="s">
        <v>1023</v>
      </c>
      <c r="C31" s="429" t="s">
        <v>1023</v>
      </c>
      <c r="D31" s="427">
        <v>5212.1440000000002</v>
      </c>
      <c r="E31" s="430"/>
      <c r="F31" s="427">
        <v>811.46100000000001</v>
      </c>
      <c r="G31" s="430"/>
      <c r="H31" s="429" t="s">
        <v>1023</v>
      </c>
      <c r="I31" s="429" t="s">
        <v>1023</v>
      </c>
      <c r="J31" s="252"/>
      <c r="K31" s="427">
        <v>1018.461</v>
      </c>
      <c r="L31" s="427">
        <v>1114.6959999999999</v>
      </c>
      <c r="M31" s="430"/>
      <c r="N31" s="200"/>
    </row>
    <row r="32" spans="1:14">
      <c r="A32" s="201" t="s">
        <v>552</v>
      </c>
      <c r="B32" s="429" t="s">
        <v>1023</v>
      </c>
      <c r="C32" s="429" t="s">
        <v>1023</v>
      </c>
      <c r="D32" s="427">
        <v>4560.8519999999999</v>
      </c>
      <c r="E32" s="430"/>
      <c r="F32" s="427">
        <v>632.81600000000003</v>
      </c>
      <c r="G32" s="430"/>
      <c r="H32" s="429" t="s">
        <v>1023</v>
      </c>
      <c r="I32" s="429" t="s">
        <v>1023</v>
      </c>
      <c r="J32" s="252"/>
      <c r="K32" s="427">
        <v>999.952</v>
      </c>
      <c r="L32" s="427">
        <v>1130.279</v>
      </c>
      <c r="M32" s="430"/>
      <c r="N32" s="200"/>
    </row>
    <row r="33" spans="1:14">
      <c r="A33" s="201" t="s">
        <v>554</v>
      </c>
      <c r="B33" s="429" t="s">
        <v>1023</v>
      </c>
      <c r="C33" s="429" t="s">
        <v>1023</v>
      </c>
      <c r="D33" s="427">
        <v>6270.652</v>
      </c>
      <c r="E33" s="430"/>
      <c r="F33" s="427">
        <v>1100.373</v>
      </c>
      <c r="G33" s="430"/>
      <c r="H33" s="429" t="s">
        <v>1023</v>
      </c>
      <c r="I33" s="429" t="s">
        <v>1023</v>
      </c>
      <c r="J33" s="252"/>
      <c r="K33" s="427">
        <v>1618.2329999999999</v>
      </c>
      <c r="L33" s="427">
        <v>1095.6569999999999</v>
      </c>
      <c r="M33" s="430"/>
      <c r="N33" s="200"/>
    </row>
    <row r="34" spans="1:14">
      <c r="A34" s="201" t="s">
        <v>553</v>
      </c>
      <c r="B34" s="429" t="s">
        <v>1023</v>
      </c>
      <c r="C34" s="429" t="s">
        <v>1023</v>
      </c>
      <c r="D34" s="427">
        <v>7988.3620000000001</v>
      </c>
      <c r="E34" s="430"/>
      <c r="F34" s="427">
        <v>1069.979</v>
      </c>
      <c r="G34" s="430"/>
      <c r="H34" s="429" t="s">
        <v>1023</v>
      </c>
      <c r="I34" s="429" t="s">
        <v>1023</v>
      </c>
      <c r="J34" s="252"/>
      <c r="K34" s="427">
        <v>1231.665</v>
      </c>
      <c r="L34" s="427">
        <v>1321.5630000000001</v>
      </c>
      <c r="M34" s="430"/>
      <c r="N34" s="200"/>
    </row>
    <row r="35" spans="1:14">
      <c r="A35" s="201" t="s">
        <v>480</v>
      </c>
      <c r="B35" s="429" t="s">
        <v>1023</v>
      </c>
      <c r="C35" s="429" t="s">
        <v>1023</v>
      </c>
      <c r="D35" s="427">
        <v>9843.8799999999992</v>
      </c>
      <c r="E35" s="430"/>
      <c r="F35" s="427">
        <v>1392.847</v>
      </c>
      <c r="G35" s="430"/>
      <c r="H35" s="429" t="s">
        <v>1023</v>
      </c>
      <c r="I35" s="429" t="s">
        <v>1023</v>
      </c>
      <c r="J35" s="252"/>
      <c r="K35" s="427">
        <v>1715.575</v>
      </c>
      <c r="L35" s="427">
        <v>1768.239</v>
      </c>
      <c r="M35" s="430"/>
      <c r="N35" s="200"/>
    </row>
    <row r="36" spans="1:14">
      <c r="A36" s="201" t="s">
        <v>481</v>
      </c>
      <c r="B36" s="429" t="s">
        <v>1023</v>
      </c>
      <c r="C36" s="429" t="s">
        <v>1023</v>
      </c>
      <c r="D36" s="427">
        <v>9531.6530000000002</v>
      </c>
      <c r="E36" s="430"/>
      <c r="F36" s="427">
        <v>1446.7370000000001</v>
      </c>
      <c r="G36" s="430"/>
      <c r="H36" s="429" t="s">
        <v>1023</v>
      </c>
      <c r="I36" s="429" t="s">
        <v>1023</v>
      </c>
      <c r="J36" s="252"/>
      <c r="K36" s="427">
        <v>1512.7670000000001</v>
      </c>
      <c r="L36" s="427">
        <v>1712.672</v>
      </c>
      <c r="M36" s="430"/>
      <c r="N36" s="200"/>
    </row>
    <row r="37" spans="1:14">
      <c r="A37" s="201" t="s">
        <v>482</v>
      </c>
      <c r="B37" s="429" t="s">
        <v>1023</v>
      </c>
      <c r="C37" s="429" t="s">
        <v>1023</v>
      </c>
      <c r="D37" s="427">
        <v>1398.1849999999999</v>
      </c>
      <c r="E37" s="430"/>
      <c r="F37" s="427">
        <v>1401.127</v>
      </c>
      <c r="G37" s="430"/>
      <c r="H37" s="429" t="s">
        <v>1023</v>
      </c>
      <c r="I37" s="429" t="s">
        <v>1023</v>
      </c>
      <c r="J37" s="252"/>
      <c r="K37" s="427">
        <v>1401.604</v>
      </c>
      <c r="L37" s="427">
        <v>1964.279</v>
      </c>
      <c r="M37" s="430"/>
      <c r="N37" s="200"/>
    </row>
    <row r="38" spans="1:14">
      <c r="A38" s="201" t="s">
        <v>483</v>
      </c>
      <c r="B38" s="429" t="s">
        <v>1023</v>
      </c>
      <c r="C38" s="429" t="s">
        <v>1023</v>
      </c>
      <c r="D38" s="427">
        <v>10337.084999999999</v>
      </c>
      <c r="E38" s="430"/>
      <c r="F38" s="427">
        <v>1713.6690000000001</v>
      </c>
      <c r="G38" s="430"/>
      <c r="H38" s="429" t="s">
        <v>1023</v>
      </c>
      <c r="I38" s="429" t="s">
        <v>1023</v>
      </c>
      <c r="J38" s="252"/>
      <c r="K38" s="427">
        <v>1796.3109999999999</v>
      </c>
      <c r="L38" s="427">
        <v>2157.9540000000002</v>
      </c>
      <c r="M38" s="430"/>
      <c r="N38" s="200"/>
    </row>
    <row r="39" spans="1:14">
      <c r="A39" s="201" t="s">
        <v>484</v>
      </c>
      <c r="B39" s="429" t="s">
        <v>1023</v>
      </c>
      <c r="C39" s="429" t="s">
        <v>1023</v>
      </c>
      <c r="D39" s="427">
        <v>24074.353999999999</v>
      </c>
      <c r="E39" s="430"/>
      <c r="F39" s="427">
        <v>5055.8410000000003</v>
      </c>
      <c r="G39" s="430"/>
      <c r="H39" s="429" t="s">
        <v>1023</v>
      </c>
      <c r="I39" s="429" t="s">
        <v>1023</v>
      </c>
      <c r="J39" s="252"/>
      <c r="K39" s="427">
        <v>4958.0559999999996</v>
      </c>
      <c r="L39" s="427">
        <v>5687.9369999999999</v>
      </c>
      <c r="M39" s="430"/>
      <c r="N39" s="200"/>
    </row>
    <row r="40" spans="1:14">
      <c r="A40" s="201" t="s">
        <v>485</v>
      </c>
      <c r="B40" s="429" t="s">
        <v>1023</v>
      </c>
      <c r="C40" s="429" t="s">
        <v>1023</v>
      </c>
      <c r="D40" s="427">
        <v>22442.983</v>
      </c>
      <c r="E40" s="430"/>
      <c r="F40" s="427">
        <v>4219.9960000000001</v>
      </c>
      <c r="G40" s="430"/>
      <c r="H40" s="429" t="s">
        <v>1023</v>
      </c>
      <c r="I40" s="429" t="s">
        <v>1023</v>
      </c>
      <c r="J40" s="252"/>
      <c r="K40" s="427">
        <v>5563.7579999999998</v>
      </c>
      <c r="L40" s="427">
        <v>5484.3040000000001</v>
      </c>
      <c r="M40" s="430"/>
      <c r="N40" s="200"/>
    </row>
    <row r="41" spans="1:14">
      <c r="A41" s="201" t="s">
        <v>486</v>
      </c>
      <c r="B41" s="429" t="s">
        <v>1023</v>
      </c>
      <c r="C41" s="429" t="s">
        <v>1023</v>
      </c>
      <c r="D41" s="427">
        <v>20410.722000000002</v>
      </c>
      <c r="E41" s="430"/>
      <c r="F41" s="427">
        <v>4595.1570000000002</v>
      </c>
      <c r="G41" s="430"/>
      <c r="H41" s="429" t="s">
        <v>1023</v>
      </c>
      <c r="I41" s="429" t="s">
        <v>1023</v>
      </c>
      <c r="J41" s="252"/>
      <c r="K41" s="427">
        <v>4122.8649999999998</v>
      </c>
      <c r="L41" s="427">
        <v>8155.8760000000002</v>
      </c>
      <c r="M41" s="430"/>
      <c r="N41" s="200"/>
    </row>
    <row r="42" spans="1:14">
      <c r="A42" s="201" t="s">
        <v>487</v>
      </c>
      <c r="B42" s="429" t="s">
        <v>1023</v>
      </c>
      <c r="C42" s="429" t="s">
        <v>1023</v>
      </c>
      <c r="D42" s="427">
        <v>27797.865000000002</v>
      </c>
      <c r="E42" s="430"/>
      <c r="F42" s="427">
        <v>9003.3240000000005</v>
      </c>
      <c r="G42" s="430"/>
      <c r="H42" s="429" t="s">
        <v>1023</v>
      </c>
      <c r="I42" s="429" t="s">
        <v>1023</v>
      </c>
      <c r="J42" s="252"/>
      <c r="K42" s="427">
        <v>3907.8919999999998</v>
      </c>
      <c r="L42" s="427">
        <v>9522.3320000000003</v>
      </c>
      <c r="M42" s="430"/>
      <c r="N42" s="200"/>
    </row>
    <row r="43" spans="1:14">
      <c r="A43" s="201" t="s">
        <v>488</v>
      </c>
      <c r="B43" s="429" t="s">
        <v>1023</v>
      </c>
      <c r="C43" s="429" t="s">
        <v>1023</v>
      </c>
      <c r="D43" s="427">
        <v>28648.023000000001</v>
      </c>
      <c r="E43" s="430"/>
      <c r="F43" s="427">
        <v>7410.7259999999997</v>
      </c>
      <c r="G43" s="430"/>
      <c r="H43" s="429" t="s">
        <v>1023</v>
      </c>
      <c r="I43" s="429" t="s">
        <v>1023</v>
      </c>
      <c r="J43" s="252"/>
      <c r="K43" s="427">
        <v>3650.558</v>
      </c>
      <c r="L43" s="427">
        <v>10176.947</v>
      </c>
      <c r="M43" s="430"/>
      <c r="N43" s="200"/>
    </row>
    <row r="44" spans="1:14">
      <c r="A44" s="201" t="s">
        <v>489</v>
      </c>
      <c r="B44" s="429" t="s">
        <v>1023</v>
      </c>
      <c r="C44" s="429" t="s">
        <v>1023</v>
      </c>
      <c r="D44" s="427">
        <v>20121.503000000001</v>
      </c>
      <c r="E44" s="430"/>
      <c r="F44" s="427">
        <v>4313.2920000000004</v>
      </c>
      <c r="G44" s="430"/>
      <c r="H44" s="429" t="s">
        <v>1023</v>
      </c>
      <c r="I44" s="429" t="s">
        <v>1023</v>
      </c>
      <c r="J44" s="252"/>
      <c r="K44" s="427">
        <v>2532.1</v>
      </c>
      <c r="L44" s="427">
        <v>7267.4589999999998</v>
      </c>
      <c r="M44" s="430"/>
      <c r="N44" s="200"/>
    </row>
    <row r="45" spans="1:14">
      <c r="A45" s="201" t="s">
        <v>490</v>
      </c>
      <c r="B45" s="429" t="s">
        <v>1023</v>
      </c>
      <c r="C45" s="429" t="s">
        <v>1023</v>
      </c>
      <c r="D45" s="427">
        <v>20941.695</v>
      </c>
      <c r="E45" s="430"/>
      <c r="F45" s="427">
        <v>5754.1940000000004</v>
      </c>
      <c r="G45" s="430"/>
      <c r="H45" s="429" t="s">
        <v>1023</v>
      </c>
      <c r="I45" s="429" t="s">
        <v>1023</v>
      </c>
      <c r="J45" s="252"/>
      <c r="K45" s="427">
        <v>2901.7829999999999</v>
      </c>
      <c r="L45" s="427">
        <v>8625.1299999999992</v>
      </c>
      <c r="M45" s="430"/>
      <c r="N45" s="200"/>
    </row>
    <row r="46" spans="1:14">
      <c r="A46" s="227" t="s">
        <v>491</v>
      </c>
      <c r="B46" s="431" t="s">
        <v>1023</v>
      </c>
      <c r="C46" s="431" t="s">
        <v>1023</v>
      </c>
      <c r="D46" s="432">
        <v>25811.175999999999</v>
      </c>
      <c r="E46" s="433"/>
      <c r="F46" s="432">
        <v>9095.2060000000001</v>
      </c>
      <c r="G46" s="433"/>
      <c r="H46" s="429" t="s">
        <v>1023</v>
      </c>
      <c r="I46" s="429" t="s">
        <v>1023</v>
      </c>
      <c r="J46" s="271"/>
      <c r="K46" s="432">
        <v>3213</v>
      </c>
      <c r="L46" s="432">
        <v>9638.4549999999999</v>
      </c>
      <c r="M46" s="430"/>
      <c r="N46" s="200"/>
    </row>
    <row r="47" spans="1:14">
      <c r="A47" s="434"/>
      <c r="B47" s="435"/>
      <c r="C47" s="435"/>
      <c r="D47" s="436"/>
      <c r="E47" s="437"/>
      <c r="F47" s="436"/>
      <c r="G47" s="437"/>
      <c r="H47" s="436"/>
      <c r="I47" s="436"/>
      <c r="J47" s="438"/>
      <c r="K47" s="436"/>
      <c r="L47" s="436"/>
      <c r="M47" s="437"/>
      <c r="N47" s="200"/>
    </row>
    <row r="48" spans="1:14">
      <c r="A48" s="439"/>
      <c r="B48" s="440"/>
      <c r="C48" s="440"/>
      <c r="D48" s="441"/>
      <c r="E48" s="419"/>
      <c r="F48" s="441"/>
      <c r="G48" s="419"/>
      <c r="H48" s="441"/>
      <c r="I48" s="441"/>
      <c r="J48" s="442"/>
      <c r="K48" s="441"/>
      <c r="L48" s="441"/>
      <c r="M48" s="443"/>
      <c r="N48" s="200"/>
    </row>
    <row r="49" spans="1:14">
      <c r="A49" s="444" t="s">
        <v>1262</v>
      </c>
      <c r="B49" s="445"/>
      <c r="C49" s="445"/>
      <c r="D49" s="445"/>
      <c r="E49" s="446"/>
      <c r="F49" s="445"/>
      <c r="G49" s="446"/>
      <c r="H49" s="445"/>
      <c r="I49" s="445"/>
      <c r="J49" s="445"/>
      <c r="K49" s="445"/>
      <c r="L49" s="445"/>
      <c r="M49" s="446"/>
      <c r="N49" s="200"/>
    </row>
    <row r="50" spans="1:14">
      <c r="A50" s="444" t="s">
        <v>1263</v>
      </c>
      <c r="B50" s="445"/>
      <c r="C50" s="445"/>
      <c r="D50" s="445"/>
      <c r="E50" s="446"/>
      <c r="F50" s="445"/>
      <c r="G50" s="446"/>
      <c r="H50" s="445"/>
      <c r="I50" s="445"/>
      <c r="J50" s="445"/>
      <c r="K50" s="445"/>
      <c r="L50" s="445"/>
      <c r="M50" s="446"/>
      <c r="N50" s="200"/>
    </row>
    <row r="51" spans="1:14">
      <c r="A51" s="444" t="s">
        <v>1264</v>
      </c>
      <c r="B51" s="445"/>
      <c r="C51" s="445"/>
      <c r="D51" s="445"/>
      <c r="E51" s="446"/>
      <c r="F51" s="445"/>
      <c r="G51" s="446"/>
      <c r="H51" s="445"/>
      <c r="I51" s="445"/>
      <c r="J51" s="445"/>
      <c r="K51" s="445"/>
      <c r="L51" s="445"/>
      <c r="M51" s="446"/>
      <c r="N51" s="200"/>
    </row>
    <row r="52" spans="1:14">
      <c r="A52" s="5" t="s">
        <v>1399</v>
      </c>
      <c r="B52" s="445"/>
      <c r="C52" s="445"/>
      <c r="D52" s="445"/>
      <c r="E52" s="446"/>
      <c r="F52" s="445"/>
      <c r="G52" s="446"/>
      <c r="H52" s="445"/>
      <c r="I52" s="445"/>
      <c r="J52" s="445"/>
      <c r="K52" s="445"/>
      <c r="L52" s="445"/>
      <c r="M52" s="446"/>
      <c r="N52" s="200"/>
    </row>
    <row r="53" spans="1:14">
      <c r="A53" s="5" t="s">
        <v>1398</v>
      </c>
      <c r="B53" s="445"/>
      <c r="C53" s="445"/>
      <c r="D53" s="445"/>
      <c r="E53" s="446"/>
      <c r="F53" s="445"/>
      <c r="G53" s="446"/>
      <c r="H53" s="445"/>
      <c r="I53" s="445"/>
      <c r="J53" s="445"/>
      <c r="K53" s="445"/>
      <c r="L53" s="445"/>
      <c r="M53" s="446"/>
      <c r="N53" s="200"/>
    </row>
    <row r="54" spans="1:14">
      <c r="A54" s="445"/>
      <c r="B54" s="445"/>
      <c r="C54" s="445"/>
      <c r="D54" s="445"/>
      <c r="E54" s="446"/>
      <c r="F54" s="445"/>
      <c r="G54" s="446"/>
      <c r="H54" s="445"/>
      <c r="I54" s="445"/>
      <c r="J54" s="445"/>
      <c r="K54" s="445"/>
      <c r="L54" s="445"/>
      <c r="M54" s="446"/>
      <c r="N54" s="200"/>
    </row>
    <row r="55" spans="1:14">
      <c r="B55" s="445"/>
      <c r="C55" s="445"/>
      <c r="D55" s="445"/>
      <c r="E55" s="446"/>
      <c r="F55" s="445"/>
      <c r="G55" s="446"/>
      <c r="H55" s="445"/>
      <c r="I55" s="445"/>
      <c r="J55" s="445"/>
      <c r="K55" s="445"/>
      <c r="L55" s="445"/>
      <c r="M55" s="446"/>
      <c r="N55" s="200"/>
    </row>
    <row r="56" spans="1:14">
      <c r="B56" s="445"/>
      <c r="C56" s="445"/>
      <c r="D56" s="445"/>
      <c r="E56" s="446"/>
      <c r="F56" s="445"/>
      <c r="G56" s="446"/>
      <c r="H56" s="445"/>
      <c r="I56" s="445"/>
      <c r="J56" s="445"/>
      <c r="K56" s="445"/>
      <c r="L56" s="445"/>
      <c r="M56" s="446"/>
      <c r="N56" s="200"/>
    </row>
    <row r="57" spans="1:14">
      <c r="B57" s="445"/>
      <c r="C57" s="445"/>
      <c r="D57" s="445"/>
      <c r="E57" s="446"/>
      <c r="F57" s="445"/>
      <c r="G57" s="446"/>
      <c r="H57" s="445"/>
      <c r="I57" s="445"/>
      <c r="J57" s="445"/>
      <c r="K57" s="445"/>
      <c r="L57" s="445"/>
      <c r="M57" s="446"/>
      <c r="N57" s="20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Y205"/>
  <sheetViews>
    <sheetView tabSelected="1" topLeftCell="A114" workbookViewId="0">
      <selection activeCell="V159" sqref="V159"/>
    </sheetView>
  </sheetViews>
  <sheetFormatPr defaultRowHeight="12.3"/>
  <sheetData>
    <row r="2" spans="1:25">
      <c r="A2" s="409" t="s">
        <v>771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3" t="s">
        <v>68</v>
      </c>
      <c r="M2" s="409"/>
      <c r="N2" s="412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3"/>
    </row>
    <row r="3" spans="1:25">
      <c r="A3" s="409" t="s">
        <v>785</v>
      </c>
      <c r="B3" s="410"/>
      <c r="C3" s="410"/>
      <c r="D3" s="410"/>
      <c r="E3" s="412"/>
      <c r="F3" s="412"/>
      <c r="G3" s="410"/>
      <c r="H3" s="410"/>
      <c r="I3" s="410"/>
      <c r="J3" s="410"/>
      <c r="K3" s="410"/>
      <c r="L3" s="413" t="s">
        <v>461</v>
      </c>
      <c r="M3" s="306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3"/>
    </row>
    <row r="4" spans="1:25">
      <c r="A4" s="412"/>
      <c r="B4" s="410"/>
      <c r="C4" s="410"/>
      <c r="D4" s="410"/>
      <c r="E4" s="412"/>
      <c r="F4" s="412"/>
      <c r="G4" s="410"/>
      <c r="H4" s="410"/>
      <c r="I4" s="410"/>
      <c r="J4" s="410"/>
      <c r="K4" s="410"/>
      <c r="L4" s="411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>
      <c r="A5" s="451"/>
      <c r="B5" s="470"/>
      <c r="C5" s="470"/>
      <c r="D5" s="470"/>
      <c r="E5" s="451"/>
      <c r="F5" s="451"/>
      <c r="G5" s="470"/>
      <c r="H5" s="470"/>
      <c r="I5" s="470"/>
      <c r="J5" s="470"/>
      <c r="K5" s="470"/>
      <c r="L5" s="471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</row>
    <row r="6" spans="1:25">
      <c r="A6" s="843" t="s">
        <v>991</v>
      </c>
      <c r="B6" s="856" t="s">
        <v>1048</v>
      </c>
      <c r="C6" s="856"/>
      <c r="D6" s="472"/>
      <c r="E6" s="856" t="s">
        <v>774</v>
      </c>
      <c r="F6" s="856"/>
      <c r="G6" s="472"/>
      <c r="H6" s="855" t="s">
        <v>777</v>
      </c>
      <c r="I6" s="855"/>
      <c r="J6" s="473"/>
      <c r="K6" s="855" t="s">
        <v>778</v>
      </c>
      <c r="L6" s="85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</row>
    <row r="7" spans="1:25">
      <c r="A7" s="843"/>
      <c r="B7" s="855" t="s">
        <v>775</v>
      </c>
      <c r="C7" s="855"/>
      <c r="D7" s="473"/>
      <c r="E7" s="855" t="s">
        <v>776</v>
      </c>
      <c r="F7" s="855"/>
      <c r="G7" s="473"/>
      <c r="H7" s="422" t="s">
        <v>75</v>
      </c>
      <c r="I7" s="474" t="s">
        <v>76</v>
      </c>
      <c r="J7" s="472"/>
      <c r="K7" s="422" t="s">
        <v>75</v>
      </c>
      <c r="L7" s="474" t="s">
        <v>76</v>
      </c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</row>
    <row r="8" spans="1:25">
      <c r="A8" s="843"/>
      <c r="B8" s="422" t="s">
        <v>75</v>
      </c>
      <c r="C8" s="474" t="s">
        <v>76</v>
      </c>
      <c r="D8" s="472"/>
      <c r="E8" s="422" t="s">
        <v>75</v>
      </c>
      <c r="F8" s="474" t="s">
        <v>76</v>
      </c>
      <c r="G8" s="472"/>
      <c r="H8" s="326"/>
      <c r="I8" s="422" t="s">
        <v>51</v>
      </c>
      <c r="J8" s="426"/>
      <c r="K8" s="326"/>
      <c r="L8" s="422" t="s">
        <v>51</v>
      </c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</row>
    <row r="9" spans="1:25">
      <c r="A9" s="843"/>
      <c r="B9" s="326"/>
      <c r="C9" s="422" t="s">
        <v>51</v>
      </c>
      <c r="D9" s="426"/>
      <c r="E9" s="326"/>
      <c r="F9" s="422" t="s">
        <v>51</v>
      </c>
      <c r="G9" s="426"/>
      <c r="H9" s="326"/>
      <c r="I9" s="422"/>
      <c r="J9" s="426"/>
      <c r="K9" s="326"/>
      <c r="L9" s="422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</row>
    <row r="10" spans="1:25">
      <c r="A10" s="475"/>
      <c r="B10" s="475"/>
      <c r="C10" s="475"/>
      <c r="D10" s="475"/>
      <c r="E10" s="475"/>
      <c r="F10" s="475"/>
      <c r="G10" s="475"/>
      <c r="H10" s="475"/>
      <c r="I10" s="475"/>
      <c r="J10" s="475"/>
      <c r="K10" s="475"/>
      <c r="L10" s="47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</row>
    <row r="11" spans="1:25">
      <c r="A11" s="476"/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</row>
    <row r="12" spans="1:25">
      <c r="A12" s="201" t="s">
        <v>482</v>
      </c>
      <c r="B12" s="429" t="s">
        <v>1023</v>
      </c>
      <c r="C12" s="429" t="s">
        <v>1023</v>
      </c>
      <c r="D12" s="427"/>
      <c r="E12" s="427">
        <v>11347</v>
      </c>
      <c r="F12" s="427">
        <v>669</v>
      </c>
      <c r="G12" s="427"/>
      <c r="H12" s="427">
        <v>354</v>
      </c>
      <c r="I12" s="427">
        <v>193</v>
      </c>
      <c r="J12" s="427"/>
      <c r="K12" s="427">
        <v>24685</v>
      </c>
      <c r="L12" s="427">
        <v>527</v>
      </c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</row>
    <row r="13" spans="1:25">
      <c r="A13" s="201" t="s">
        <v>483</v>
      </c>
      <c r="B13" s="429" t="s">
        <v>1023</v>
      </c>
      <c r="C13" s="429" t="s">
        <v>1023</v>
      </c>
      <c r="D13" s="427"/>
      <c r="E13" s="427">
        <v>13165</v>
      </c>
      <c r="F13" s="427">
        <v>766</v>
      </c>
      <c r="G13" s="427"/>
      <c r="H13" s="427">
        <v>241</v>
      </c>
      <c r="I13" s="427">
        <v>104</v>
      </c>
      <c r="J13" s="427"/>
      <c r="K13" s="427">
        <v>3610</v>
      </c>
      <c r="L13" s="427">
        <v>79</v>
      </c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</row>
    <row r="14" spans="1:25">
      <c r="A14" s="201" t="s">
        <v>484</v>
      </c>
      <c r="B14" s="429" t="s">
        <v>1023</v>
      </c>
      <c r="C14" s="429" t="s">
        <v>1023</v>
      </c>
      <c r="D14" s="427"/>
      <c r="E14" s="427">
        <v>14577</v>
      </c>
      <c r="F14" s="427">
        <v>1369</v>
      </c>
      <c r="G14" s="427"/>
      <c r="H14" s="427">
        <v>1146</v>
      </c>
      <c r="I14" s="427">
        <v>479</v>
      </c>
      <c r="J14" s="427"/>
      <c r="K14" s="427">
        <v>12600</v>
      </c>
      <c r="L14" s="427">
        <v>294</v>
      </c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</row>
    <row r="15" spans="1:25">
      <c r="A15" s="201" t="s">
        <v>77</v>
      </c>
      <c r="B15" s="429" t="s">
        <v>1023</v>
      </c>
      <c r="C15" s="429" t="s">
        <v>1023</v>
      </c>
      <c r="D15" s="427"/>
      <c r="E15" s="427">
        <v>18574</v>
      </c>
      <c r="F15" s="427">
        <v>1035</v>
      </c>
      <c r="G15" s="427"/>
      <c r="H15" s="427">
        <v>1317</v>
      </c>
      <c r="I15" s="427">
        <v>580</v>
      </c>
      <c r="J15" s="427"/>
      <c r="K15" s="427">
        <v>12096</v>
      </c>
      <c r="L15" s="427">
        <v>275</v>
      </c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</row>
    <row r="16" spans="1:25">
      <c r="A16" s="201" t="s">
        <v>486</v>
      </c>
      <c r="B16" s="429" t="s">
        <v>1023</v>
      </c>
      <c r="C16" s="429" t="s">
        <v>1023</v>
      </c>
      <c r="D16" s="427"/>
      <c r="E16" s="427">
        <v>16927</v>
      </c>
      <c r="F16" s="427">
        <v>2025</v>
      </c>
      <c r="G16" s="427"/>
      <c r="H16" s="427">
        <v>1105</v>
      </c>
      <c r="I16" s="427">
        <v>1077</v>
      </c>
      <c r="J16" s="427"/>
      <c r="K16" s="427">
        <v>36942</v>
      </c>
      <c r="L16" s="427">
        <v>1780</v>
      </c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</row>
    <row r="17" spans="1:25">
      <c r="A17" s="201" t="s">
        <v>487</v>
      </c>
      <c r="B17" s="429" t="s">
        <v>1023</v>
      </c>
      <c r="C17" s="429" t="s">
        <v>1023</v>
      </c>
      <c r="D17" s="427"/>
      <c r="E17" s="427">
        <v>18874</v>
      </c>
      <c r="F17" s="427">
        <v>2481</v>
      </c>
      <c r="G17" s="427"/>
      <c r="H17" s="427">
        <v>787</v>
      </c>
      <c r="I17" s="427">
        <v>787</v>
      </c>
      <c r="J17" s="427"/>
      <c r="K17" s="427">
        <v>52823</v>
      </c>
      <c r="L17" s="427">
        <v>2496</v>
      </c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</row>
    <row r="18" spans="1:25">
      <c r="A18" s="201" t="s">
        <v>488</v>
      </c>
      <c r="B18" s="429" t="s">
        <v>1023</v>
      </c>
      <c r="C18" s="429" t="s">
        <v>1023</v>
      </c>
      <c r="D18" s="427"/>
      <c r="E18" s="427">
        <v>15618</v>
      </c>
      <c r="F18" s="427">
        <v>2031</v>
      </c>
      <c r="G18" s="427"/>
      <c r="H18" s="427">
        <v>603</v>
      </c>
      <c r="I18" s="427">
        <v>601</v>
      </c>
      <c r="J18" s="427"/>
      <c r="K18" s="427">
        <v>17788</v>
      </c>
      <c r="L18" s="427">
        <v>972</v>
      </c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</row>
    <row r="19" spans="1:25">
      <c r="A19" s="201" t="s">
        <v>489</v>
      </c>
      <c r="B19" s="429" t="s">
        <v>1023</v>
      </c>
      <c r="C19" s="429" t="s">
        <v>1023</v>
      </c>
      <c r="D19" s="427"/>
      <c r="E19" s="427">
        <v>13977</v>
      </c>
      <c r="F19" s="427">
        <v>1628</v>
      </c>
      <c r="G19" s="427"/>
      <c r="H19" s="427">
        <v>309</v>
      </c>
      <c r="I19" s="427">
        <v>343</v>
      </c>
      <c r="J19" s="427"/>
      <c r="K19" s="427">
        <v>1782</v>
      </c>
      <c r="L19" s="427">
        <v>106</v>
      </c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</row>
    <row r="20" spans="1:25">
      <c r="A20" s="201" t="s">
        <v>490</v>
      </c>
      <c r="B20" s="429" t="s">
        <v>1023</v>
      </c>
      <c r="C20" s="429" t="s">
        <v>1023</v>
      </c>
      <c r="D20" s="427"/>
      <c r="E20" s="427">
        <v>15463</v>
      </c>
      <c r="F20" s="427">
        <v>1713</v>
      </c>
      <c r="G20" s="427"/>
      <c r="H20" s="427">
        <v>237</v>
      </c>
      <c r="I20" s="427">
        <v>123</v>
      </c>
      <c r="J20" s="427"/>
      <c r="K20" s="427">
        <v>97778</v>
      </c>
      <c r="L20" s="427">
        <v>5512</v>
      </c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</row>
    <row r="21" spans="1:25">
      <c r="A21" s="201" t="s">
        <v>491</v>
      </c>
      <c r="B21" s="429" t="s">
        <v>1023</v>
      </c>
      <c r="C21" s="429" t="s">
        <v>1023</v>
      </c>
      <c r="D21" s="427"/>
      <c r="E21" s="427">
        <v>16820</v>
      </c>
      <c r="F21" s="427">
        <v>1885</v>
      </c>
      <c r="G21" s="427"/>
      <c r="H21" s="427">
        <v>674</v>
      </c>
      <c r="I21" s="427">
        <v>905</v>
      </c>
      <c r="J21" s="427"/>
      <c r="K21" s="427">
        <v>229874</v>
      </c>
      <c r="L21" s="427">
        <v>11398</v>
      </c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</row>
    <row r="22" spans="1:25">
      <c r="A22" s="201" t="s">
        <v>717</v>
      </c>
      <c r="B22" s="429" t="s">
        <v>1023</v>
      </c>
      <c r="C22" s="429" t="s">
        <v>1023</v>
      </c>
      <c r="D22" s="427"/>
      <c r="E22" s="427">
        <v>17474</v>
      </c>
      <c r="F22" s="427">
        <v>1842</v>
      </c>
      <c r="G22" s="427"/>
      <c r="H22" s="427">
        <v>758</v>
      </c>
      <c r="I22" s="427">
        <v>1086</v>
      </c>
      <c r="J22" s="427"/>
      <c r="K22" s="427">
        <v>39329</v>
      </c>
      <c r="L22" s="427">
        <v>2343</v>
      </c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</row>
    <row r="23" spans="1:25">
      <c r="A23" s="201" t="s">
        <v>718</v>
      </c>
      <c r="B23" s="429" t="s">
        <v>1023</v>
      </c>
      <c r="C23" s="429" t="s">
        <v>1023</v>
      </c>
      <c r="D23" s="427"/>
      <c r="E23" s="427">
        <v>19063</v>
      </c>
      <c r="F23" s="427">
        <v>2125</v>
      </c>
      <c r="G23" s="427"/>
      <c r="H23" s="427">
        <v>1076</v>
      </c>
      <c r="I23" s="427">
        <v>1488</v>
      </c>
      <c r="J23" s="427"/>
      <c r="K23" s="427">
        <v>34209</v>
      </c>
      <c r="L23" s="427">
        <v>2235</v>
      </c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</row>
    <row r="24" spans="1:25">
      <c r="A24" s="201" t="s">
        <v>52</v>
      </c>
      <c r="B24" s="429" t="s">
        <v>1023</v>
      </c>
      <c r="C24" s="429" t="s">
        <v>1023</v>
      </c>
      <c r="D24" s="427"/>
      <c r="E24" s="427">
        <v>9534</v>
      </c>
      <c r="F24" s="427">
        <v>1062</v>
      </c>
      <c r="G24" s="427"/>
      <c r="H24" s="427">
        <v>516</v>
      </c>
      <c r="I24" s="427">
        <v>762</v>
      </c>
      <c r="J24" s="427"/>
      <c r="K24" s="427">
        <v>18120</v>
      </c>
      <c r="L24" s="427">
        <v>1120</v>
      </c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</row>
    <row r="25" spans="1:25">
      <c r="A25" s="201">
        <v>1914</v>
      </c>
      <c r="B25" s="429" t="s">
        <v>1023</v>
      </c>
      <c r="C25" s="429" t="s">
        <v>1023</v>
      </c>
      <c r="D25" s="427"/>
      <c r="E25" s="427">
        <v>2810</v>
      </c>
      <c r="F25" s="427">
        <v>327</v>
      </c>
      <c r="G25" s="427"/>
      <c r="H25" s="427">
        <v>196</v>
      </c>
      <c r="I25" s="427">
        <v>242</v>
      </c>
      <c r="J25" s="427"/>
      <c r="K25" s="427">
        <v>6764</v>
      </c>
      <c r="L25" s="427">
        <v>493</v>
      </c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</row>
    <row r="26" spans="1:25">
      <c r="A26" s="201">
        <v>1915</v>
      </c>
      <c r="B26" s="429" t="s">
        <v>1023</v>
      </c>
      <c r="C26" s="429" t="s">
        <v>1023</v>
      </c>
      <c r="D26" s="427"/>
      <c r="E26" s="427">
        <v>1551</v>
      </c>
      <c r="F26" s="427">
        <v>227</v>
      </c>
      <c r="G26" s="427"/>
      <c r="H26" s="427">
        <v>27</v>
      </c>
      <c r="I26" s="427">
        <v>94</v>
      </c>
      <c r="J26" s="427"/>
      <c r="K26" s="427">
        <v>67738</v>
      </c>
      <c r="L26" s="427">
        <v>4740</v>
      </c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</row>
    <row r="27" spans="1:25">
      <c r="A27" s="201">
        <v>1916</v>
      </c>
      <c r="B27" s="429" t="s">
        <v>1023</v>
      </c>
      <c r="C27" s="429" t="s">
        <v>1023</v>
      </c>
      <c r="D27" s="427"/>
      <c r="E27" s="427">
        <v>2507</v>
      </c>
      <c r="F27" s="427">
        <v>427</v>
      </c>
      <c r="G27" s="427"/>
      <c r="H27" s="427">
        <v>23</v>
      </c>
      <c r="I27" s="427">
        <v>82</v>
      </c>
      <c r="J27" s="427"/>
      <c r="K27" s="427">
        <v>66790</v>
      </c>
      <c r="L27" s="427">
        <v>4829</v>
      </c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</row>
    <row r="28" spans="1:25">
      <c r="A28" s="201">
        <v>1918</v>
      </c>
      <c r="B28" s="429" t="s">
        <v>1023</v>
      </c>
      <c r="C28" s="429" t="s">
        <v>1023</v>
      </c>
      <c r="D28" s="427"/>
      <c r="E28" s="427">
        <v>2997</v>
      </c>
      <c r="F28" s="427">
        <v>987</v>
      </c>
      <c r="G28" s="427"/>
      <c r="H28" s="427">
        <v>35</v>
      </c>
      <c r="I28" s="427">
        <v>204</v>
      </c>
      <c r="J28" s="427"/>
      <c r="K28" s="429" t="s">
        <v>1023</v>
      </c>
      <c r="L28" s="429" t="s">
        <v>1023</v>
      </c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</row>
    <row r="29" spans="1:25">
      <c r="A29" s="201">
        <v>1919</v>
      </c>
      <c r="B29" s="429" t="s">
        <v>1023</v>
      </c>
      <c r="C29" s="429" t="s">
        <v>1023</v>
      </c>
      <c r="D29" s="427"/>
      <c r="E29" s="427">
        <v>9164</v>
      </c>
      <c r="F29" s="427">
        <v>2061</v>
      </c>
      <c r="G29" s="427"/>
      <c r="H29" s="427">
        <v>222</v>
      </c>
      <c r="I29" s="427">
        <v>1268</v>
      </c>
      <c r="J29" s="427"/>
      <c r="K29" s="429" t="s">
        <v>1023</v>
      </c>
      <c r="L29" s="429" t="s">
        <v>1023</v>
      </c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</row>
    <row r="30" spans="1:25">
      <c r="A30" s="201">
        <v>1920</v>
      </c>
      <c r="B30" s="429" t="s">
        <v>1023</v>
      </c>
      <c r="C30" s="429" t="s">
        <v>1023</v>
      </c>
      <c r="D30" s="427"/>
      <c r="E30" s="427">
        <v>10860</v>
      </c>
      <c r="F30" s="427">
        <v>2917</v>
      </c>
      <c r="G30" s="427"/>
      <c r="H30" s="427">
        <v>995</v>
      </c>
      <c r="I30" s="427">
        <v>3918</v>
      </c>
      <c r="J30" s="427"/>
      <c r="K30" s="429" t="s">
        <v>1023</v>
      </c>
      <c r="L30" s="429" t="s">
        <v>1023</v>
      </c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</row>
    <row r="31" spans="1:25">
      <c r="A31" s="201">
        <v>1921</v>
      </c>
      <c r="B31" s="429" t="s">
        <v>1023</v>
      </c>
      <c r="C31" s="429" t="s">
        <v>1023</v>
      </c>
      <c r="D31" s="427"/>
      <c r="E31" s="427">
        <v>11812</v>
      </c>
      <c r="F31" s="427">
        <v>3092</v>
      </c>
      <c r="G31" s="427"/>
      <c r="H31" s="427">
        <v>1489</v>
      </c>
      <c r="I31" s="427">
        <v>4225</v>
      </c>
      <c r="J31" s="427"/>
      <c r="K31" s="429" t="s">
        <v>1023</v>
      </c>
      <c r="L31" s="429" t="s">
        <v>1023</v>
      </c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</row>
    <row r="32" spans="1:25">
      <c r="A32" s="201">
        <v>1922</v>
      </c>
      <c r="B32" s="429" t="s">
        <v>1023</v>
      </c>
      <c r="C32" s="427">
        <v>705</v>
      </c>
      <c r="D32" s="427"/>
      <c r="E32" s="427">
        <v>10787</v>
      </c>
      <c r="F32" s="427">
        <v>1948</v>
      </c>
      <c r="G32" s="427"/>
      <c r="H32" s="427">
        <v>1107</v>
      </c>
      <c r="I32" s="427">
        <v>2374</v>
      </c>
      <c r="J32" s="427"/>
      <c r="K32" s="427">
        <v>22353</v>
      </c>
      <c r="L32" s="427">
        <v>1622</v>
      </c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</row>
    <row r="33" spans="1:25">
      <c r="A33" s="201">
        <v>1923</v>
      </c>
      <c r="B33" s="429" t="s">
        <v>1023</v>
      </c>
      <c r="C33" s="427">
        <v>7802</v>
      </c>
      <c r="D33" s="427"/>
      <c r="E33" s="427">
        <v>14480</v>
      </c>
      <c r="F33" s="427">
        <v>3033</v>
      </c>
      <c r="G33" s="427"/>
      <c r="H33" s="427">
        <v>904</v>
      </c>
      <c r="I33" s="427">
        <v>2314</v>
      </c>
      <c r="J33" s="427"/>
      <c r="K33" s="427">
        <v>2296</v>
      </c>
      <c r="L33" s="427">
        <v>303</v>
      </c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</row>
    <row r="34" spans="1:25">
      <c r="A34" s="201">
        <v>1924</v>
      </c>
      <c r="B34" s="429" t="s">
        <v>1023</v>
      </c>
      <c r="C34" s="427">
        <v>11892</v>
      </c>
      <c r="D34" s="427"/>
      <c r="E34" s="427">
        <v>12094</v>
      </c>
      <c r="F34" s="427">
        <v>2125</v>
      </c>
      <c r="G34" s="427"/>
      <c r="H34" s="427">
        <v>540</v>
      </c>
      <c r="I34" s="427">
        <v>1618</v>
      </c>
      <c r="J34" s="427"/>
      <c r="K34" s="427">
        <v>19033</v>
      </c>
      <c r="L34" s="427">
        <v>1710</v>
      </c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</row>
    <row r="35" spans="1:25">
      <c r="A35" s="201">
        <v>1925</v>
      </c>
      <c r="B35" s="429" t="s">
        <v>1023</v>
      </c>
      <c r="C35" s="427">
        <v>20594</v>
      </c>
      <c r="D35" s="427"/>
      <c r="E35" s="427">
        <v>14055</v>
      </c>
      <c r="F35" s="427">
        <v>2501</v>
      </c>
      <c r="G35" s="427"/>
      <c r="H35" s="427">
        <v>1216</v>
      </c>
      <c r="I35" s="427">
        <v>3388</v>
      </c>
      <c r="J35" s="427"/>
      <c r="K35" s="427">
        <v>66432</v>
      </c>
      <c r="L35" s="427">
        <v>5376</v>
      </c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</row>
    <row r="36" spans="1:25">
      <c r="A36" s="201">
        <v>1926</v>
      </c>
      <c r="B36" s="427">
        <v>16579</v>
      </c>
      <c r="C36" s="427">
        <v>13942</v>
      </c>
      <c r="D36" s="427"/>
      <c r="E36" s="427">
        <v>15610</v>
      </c>
      <c r="F36" s="427">
        <v>3014</v>
      </c>
      <c r="G36" s="427"/>
      <c r="H36" s="427">
        <v>1743</v>
      </c>
      <c r="I36" s="427">
        <v>4405</v>
      </c>
      <c r="J36" s="427"/>
      <c r="K36" s="427">
        <v>109300</v>
      </c>
      <c r="L36" s="427">
        <v>7825</v>
      </c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</row>
    <row r="37" spans="1:25">
      <c r="A37" s="201">
        <v>1927</v>
      </c>
      <c r="B37" s="427">
        <v>7320</v>
      </c>
      <c r="C37" s="427">
        <v>11193</v>
      </c>
      <c r="D37" s="427"/>
      <c r="E37" s="427">
        <v>14065</v>
      </c>
      <c r="F37" s="427">
        <v>2781</v>
      </c>
      <c r="G37" s="427"/>
      <c r="H37" s="427">
        <v>870</v>
      </c>
      <c r="I37" s="427">
        <v>2912</v>
      </c>
      <c r="J37" s="427"/>
      <c r="K37" s="427">
        <v>28423</v>
      </c>
      <c r="L37" s="427">
        <v>2229</v>
      </c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</row>
    <row r="38" spans="1:25">
      <c r="A38" s="201">
        <v>1928</v>
      </c>
      <c r="B38" s="427">
        <v>16646</v>
      </c>
      <c r="C38" s="427">
        <v>22900</v>
      </c>
      <c r="D38" s="427"/>
      <c r="E38" s="427">
        <v>11126</v>
      </c>
      <c r="F38" s="427">
        <v>3173</v>
      </c>
      <c r="G38" s="427"/>
      <c r="H38" s="427">
        <v>677</v>
      </c>
      <c r="I38" s="427">
        <v>2461</v>
      </c>
      <c r="J38" s="427"/>
      <c r="K38" s="427">
        <v>9991</v>
      </c>
      <c r="L38" s="427">
        <v>879</v>
      </c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</row>
    <row r="39" spans="1:25">
      <c r="A39" s="201">
        <v>1929</v>
      </c>
      <c r="B39" s="427">
        <v>19718</v>
      </c>
      <c r="C39" s="427">
        <v>24384</v>
      </c>
      <c r="D39" s="427"/>
      <c r="E39" s="427">
        <v>34905</v>
      </c>
      <c r="F39" s="427">
        <v>5121</v>
      </c>
      <c r="G39" s="427"/>
      <c r="H39" s="427">
        <v>1100</v>
      </c>
      <c r="I39" s="427">
        <v>3619</v>
      </c>
      <c r="J39" s="427"/>
      <c r="K39" s="427">
        <v>7898</v>
      </c>
      <c r="L39" s="427">
        <v>712</v>
      </c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</row>
    <row r="40" spans="1:25">
      <c r="A40" s="201">
        <v>1930</v>
      </c>
      <c r="B40" s="427">
        <v>12311</v>
      </c>
      <c r="C40" s="427">
        <v>18917</v>
      </c>
      <c r="D40" s="427"/>
      <c r="E40" s="427">
        <v>13934</v>
      </c>
      <c r="F40" s="427">
        <v>2533</v>
      </c>
      <c r="G40" s="427"/>
      <c r="H40" s="427">
        <v>1797</v>
      </c>
      <c r="I40" s="427">
        <v>4503</v>
      </c>
      <c r="J40" s="427"/>
      <c r="K40" s="427">
        <v>79315</v>
      </c>
      <c r="L40" s="427">
        <v>6010</v>
      </c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</row>
    <row r="41" spans="1:25">
      <c r="A41" s="201">
        <v>1931</v>
      </c>
      <c r="B41" s="427">
        <v>3014</v>
      </c>
      <c r="C41" s="427">
        <v>5102</v>
      </c>
      <c r="D41" s="427"/>
      <c r="E41" s="427">
        <v>16406</v>
      </c>
      <c r="F41" s="427">
        <v>2223</v>
      </c>
      <c r="G41" s="427"/>
      <c r="H41" s="427">
        <v>637</v>
      </c>
      <c r="I41" s="427">
        <v>1608</v>
      </c>
      <c r="J41" s="427"/>
      <c r="K41" s="427">
        <v>18731</v>
      </c>
      <c r="L41" s="427">
        <v>1169</v>
      </c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</row>
    <row r="42" spans="1:25">
      <c r="A42" s="201">
        <v>1932</v>
      </c>
      <c r="B42" s="427">
        <v>4499</v>
      </c>
      <c r="C42" s="427">
        <v>7228</v>
      </c>
      <c r="D42" s="427"/>
      <c r="E42" s="427">
        <v>16379</v>
      </c>
      <c r="F42" s="427">
        <v>4252</v>
      </c>
      <c r="G42" s="427"/>
      <c r="H42" s="427">
        <v>868</v>
      </c>
      <c r="I42" s="427">
        <v>2127</v>
      </c>
      <c r="J42" s="427"/>
      <c r="K42" s="427">
        <v>37</v>
      </c>
      <c r="L42" s="427">
        <v>6</v>
      </c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</row>
    <row r="43" spans="1:25">
      <c r="A43" s="201">
        <v>1933</v>
      </c>
      <c r="B43" s="427">
        <v>5395</v>
      </c>
      <c r="C43" s="427">
        <v>9360</v>
      </c>
      <c r="D43" s="427"/>
      <c r="E43" s="427">
        <v>26551</v>
      </c>
      <c r="F43" s="427">
        <v>4244</v>
      </c>
      <c r="G43" s="427"/>
      <c r="H43" s="427">
        <v>960</v>
      </c>
      <c r="I43" s="427">
        <v>3052</v>
      </c>
      <c r="J43" s="427"/>
      <c r="K43" s="427">
        <v>117464</v>
      </c>
      <c r="L43" s="427">
        <v>13</v>
      </c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</row>
    <row r="44" spans="1:25">
      <c r="A44" s="201">
        <v>1934</v>
      </c>
      <c r="B44" s="427">
        <v>7261</v>
      </c>
      <c r="C44" s="427">
        <v>15878</v>
      </c>
      <c r="D44" s="427"/>
      <c r="E44" s="427">
        <v>34266</v>
      </c>
      <c r="F44" s="427">
        <v>6461</v>
      </c>
      <c r="G44" s="427"/>
      <c r="H44" s="427">
        <v>1191</v>
      </c>
      <c r="I44" s="427">
        <v>5029</v>
      </c>
      <c r="J44" s="427"/>
      <c r="K44" s="427">
        <v>16</v>
      </c>
      <c r="L44" s="427">
        <v>3</v>
      </c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</row>
    <row r="45" spans="1:25">
      <c r="A45" s="201">
        <v>1935</v>
      </c>
      <c r="B45" s="427">
        <v>11932</v>
      </c>
      <c r="C45" s="427">
        <v>25834</v>
      </c>
      <c r="D45" s="427"/>
      <c r="E45" s="427">
        <v>28516</v>
      </c>
      <c r="F45" s="427">
        <v>5196</v>
      </c>
      <c r="G45" s="427"/>
      <c r="H45" s="427">
        <v>824</v>
      </c>
      <c r="I45" s="427">
        <v>2043</v>
      </c>
      <c r="J45" s="427"/>
      <c r="K45" s="427">
        <v>9</v>
      </c>
      <c r="L45" s="427">
        <v>6</v>
      </c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</row>
    <row r="46" spans="1:25">
      <c r="A46" s="201">
        <v>1936</v>
      </c>
      <c r="B46" s="427">
        <v>13669</v>
      </c>
      <c r="C46" s="427">
        <v>30427</v>
      </c>
      <c r="D46" s="427"/>
      <c r="E46" s="427">
        <v>34141</v>
      </c>
      <c r="F46" s="427">
        <v>6738</v>
      </c>
      <c r="G46" s="427"/>
      <c r="H46" s="427">
        <v>1991</v>
      </c>
      <c r="I46" s="427">
        <v>7139</v>
      </c>
      <c r="J46" s="427"/>
      <c r="K46" s="427">
        <v>10</v>
      </c>
      <c r="L46" s="427">
        <v>3</v>
      </c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</row>
    <row r="47" spans="1:25">
      <c r="A47" s="201">
        <v>1937</v>
      </c>
      <c r="B47" s="427">
        <v>26867</v>
      </c>
      <c r="C47" s="427">
        <v>67539</v>
      </c>
      <c r="D47" s="427"/>
      <c r="E47" s="427">
        <v>40610</v>
      </c>
      <c r="F47" s="427">
        <v>9802</v>
      </c>
      <c r="G47" s="427"/>
      <c r="H47" s="427">
        <v>1806</v>
      </c>
      <c r="I47" s="427">
        <v>8030</v>
      </c>
      <c r="J47" s="427"/>
      <c r="K47" s="427">
        <v>3663</v>
      </c>
      <c r="L47" s="427">
        <v>454</v>
      </c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</row>
    <row r="48" spans="1:25">
      <c r="A48" s="201">
        <v>1938</v>
      </c>
      <c r="B48" s="427">
        <v>10587</v>
      </c>
      <c r="C48" s="427">
        <v>27430</v>
      </c>
      <c r="D48" s="427"/>
      <c r="E48" s="427">
        <v>16164</v>
      </c>
      <c r="F48" s="427">
        <v>5193</v>
      </c>
      <c r="G48" s="427"/>
      <c r="H48" s="427">
        <v>1876</v>
      </c>
      <c r="I48" s="427">
        <v>8050</v>
      </c>
      <c r="J48" s="427"/>
      <c r="K48" s="427">
        <v>22062</v>
      </c>
      <c r="L48" s="427">
        <v>3219</v>
      </c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</row>
    <row r="49" spans="1:25">
      <c r="A49" s="201">
        <v>1939</v>
      </c>
      <c r="B49" s="427">
        <v>15057</v>
      </c>
      <c r="C49" s="427">
        <v>72193</v>
      </c>
      <c r="D49" s="427"/>
      <c r="E49" s="427">
        <v>29749</v>
      </c>
      <c r="F49" s="427">
        <v>9927</v>
      </c>
      <c r="G49" s="427"/>
      <c r="H49" s="427">
        <v>2268</v>
      </c>
      <c r="I49" s="427">
        <v>9904</v>
      </c>
      <c r="J49" s="427"/>
      <c r="K49" s="427">
        <v>53899</v>
      </c>
      <c r="L49" s="427">
        <v>8186</v>
      </c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</row>
    <row r="50" spans="1:25">
      <c r="A50" s="201"/>
      <c r="B50" s="427"/>
      <c r="C50" s="427"/>
      <c r="D50" s="427"/>
      <c r="E50" s="427"/>
      <c r="F50" s="427"/>
      <c r="G50" s="427"/>
      <c r="H50" s="427"/>
      <c r="I50" s="427"/>
      <c r="J50" s="427"/>
      <c r="K50" s="427"/>
      <c r="L50" s="427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</row>
    <row r="51" spans="1:25">
      <c r="A51" s="201"/>
      <c r="B51" s="427"/>
      <c r="C51" s="427"/>
      <c r="D51" s="427"/>
      <c r="E51" s="427"/>
      <c r="F51" s="427"/>
      <c r="G51" s="427"/>
      <c r="H51" s="427"/>
      <c r="I51" s="427"/>
      <c r="J51" s="427"/>
      <c r="K51" s="427"/>
      <c r="L51" s="427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</row>
    <row r="52" spans="1:25">
      <c r="A52" s="320" t="s">
        <v>618</v>
      </c>
      <c r="B52" s="427"/>
      <c r="C52" s="427"/>
      <c r="D52" s="427"/>
      <c r="E52" s="427"/>
      <c r="F52" s="427"/>
      <c r="G52" s="427"/>
      <c r="H52" s="427"/>
      <c r="I52" s="427"/>
      <c r="J52" s="427"/>
      <c r="K52" s="427"/>
      <c r="L52" s="427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</row>
    <row r="53" spans="1:25">
      <c r="A53" s="320"/>
      <c r="B53" s="427"/>
      <c r="C53" s="427"/>
      <c r="D53" s="427"/>
      <c r="E53" s="427"/>
      <c r="F53" s="427"/>
      <c r="G53" s="427"/>
      <c r="H53" s="427"/>
      <c r="I53" s="427"/>
      <c r="J53" s="427"/>
      <c r="K53" s="427"/>
      <c r="L53" s="427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</row>
    <row r="54" spans="1:25">
      <c r="A54" s="409" t="s">
        <v>771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3" t="s">
        <v>68</v>
      </c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</row>
    <row r="55" spans="1:25">
      <c r="A55" s="409" t="s">
        <v>785</v>
      </c>
      <c r="B55" s="410"/>
      <c r="C55" s="410"/>
      <c r="D55" s="410"/>
      <c r="E55" s="412"/>
      <c r="F55" s="412"/>
      <c r="G55" s="410"/>
      <c r="H55" s="410"/>
      <c r="I55" s="410"/>
      <c r="J55" s="410"/>
      <c r="K55" s="410"/>
      <c r="L55" s="413" t="s">
        <v>461</v>
      </c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</row>
    <row r="56" spans="1:25">
      <c r="A56" s="412"/>
      <c r="B56" s="410"/>
      <c r="C56" s="410"/>
      <c r="D56" s="410"/>
      <c r="E56" s="412"/>
      <c r="F56" s="412"/>
      <c r="G56" s="410"/>
      <c r="H56" s="410"/>
      <c r="I56" s="410"/>
      <c r="J56" s="410"/>
      <c r="K56" s="410"/>
      <c r="L56" s="411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</row>
    <row r="57" spans="1:25">
      <c r="A57" s="451"/>
      <c r="B57" s="470"/>
      <c r="C57" s="470"/>
      <c r="D57" s="470"/>
      <c r="E57" s="451"/>
      <c r="F57" s="451"/>
      <c r="G57" s="470"/>
      <c r="H57" s="470"/>
      <c r="I57" s="470"/>
      <c r="J57" s="470"/>
      <c r="K57" s="470"/>
      <c r="L57" s="471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</row>
    <row r="58" spans="1:25">
      <c r="A58" s="843" t="s">
        <v>991</v>
      </c>
      <c r="B58" s="856" t="s">
        <v>1048</v>
      </c>
      <c r="C58" s="856"/>
      <c r="D58" s="472"/>
      <c r="E58" s="856" t="s">
        <v>774</v>
      </c>
      <c r="F58" s="856"/>
      <c r="G58" s="472"/>
      <c r="H58" s="855" t="s">
        <v>777</v>
      </c>
      <c r="I58" s="855"/>
      <c r="J58" s="473"/>
      <c r="K58" s="855" t="s">
        <v>778</v>
      </c>
      <c r="L58" s="85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</row>
    <row r="59" spans="1:25">
      <c r="A59" s="843"/>
      <c r="B59" s="855" t="s">
        <v>775</v>
      </c>
      <c r="C59" s="855"/>
      <c r="D59" s="473"/>
      <c r="E59" s="855" t="s">
        <v>776</v>
      </c>
      <c r="F59" s="855"/>
      <c r="G59" s="473"/>
      <c r="H59" s="422" t="s">
        <v>75</v>
      </c>
      <c r="I59" s="474" t="s">
        <v>76</v>
      </c>
      <c r="J59" s="472"/>
      <c r="K59" s="422" t="s">
        <v>75</v>
      </c>
      <c r="L59" s="474" t="s">
        <v>76</v>
      </c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</row>
    <row r="60" spans="1:25">
      <c r="A60" s="843"/>
      <c r="B60" s="422" t="s">
        <v>75</v>
      </c>
      <c r="C60" s="474" t="s">
        <v>76</v>
      </c>
      <c r="D60" s="472"/>
      <c r="E60" s="422" t="s">
        <v>75</v>
      </c>
      <c r="F60" s="474" t="s">
        <v>76</v>
      </c>
      <c r="G60" s="472"/>
      <c r="H60" s="326"/>
      <c r="I60" s="422" t="s">
        <v>51</v>
      </c>
      <c r="J60" s="426"/>
      <c r="K60" s="326"/>
      <c r="L60" s="422" t="s">
        <v>51</v>
      </c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</row>
    <row r="61" spans="1:25">
      <c r="A61" s="843"/>
      <c r="B61" s="326"/>
      <c r="C61" s="422" t="s">
        <v>51</v>
      </c>
      <c r="D61" s="426"/>
      <c r="E61" s="326"/>
      <c r="F61" s="422" t="s">
        <v>51</v>
      </c>
      <c r="G61" s="426"/>
      <c r="H61" s="326"/>
      <c r="I61" s="422"/>
      <c r="J61" s="426"/>
      <c r="K61" s="326"/>
      <c r="L61" s="422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</row>
    <row r="62" spans="1:25">
      <c r="A62" s="475"/>
      <c r="B62" s="475"/>
      <c r="C62" s="475"/>
      <c r="D62" s="475"/>
      <c r="E62" s="475"/>
      <c r="F62" s="475"/>
      <c r="G62" s="475"/>
      <c r="H62" s="475"/>
      <c r="I62" s="475"/>
      <c r="J62" s="475"/>
      <c r="K62" s="475"/>
      <c r="L62" s="47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</row>
    <row r="63" spans="1:25">
      <c r="A63" s="476"/>
      <c r="B63" s="476"/>
      <c r="C63" s="476"/>
      <c r="D63" s="476"/>
      <c r="E63" s="476"/>
      <c r="F63" s="476"/>
      <c r="G63" s="476"/>
      <c r="H63" s="476"/>
      <c r="I63" s="476"/>
      <c r="J63" s="476"/>
      <c r="K63" s="476"/>
      <c r="L63" s="476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</row>
    <row r="64" spans="1:25">
      <c r="A64" s="201">
        <v>1940</v>
      </c>
      <c r="B64" s="427">
        <v>16868</v>
      </c>
      <c r="C64" s="427">
        <v>87512</v>
      </c>
      <c r="D64" s="427"/>
      <c r="E64" s="427">
        <v>32069</v>
      </c>
      <c r="F64" s="427">
        <v>12862</v>
      </c>
      <c r="G64" s="427"/>
      <c r="H64" s="427">
        <v>1674</v>
      </c>
      <c r="I64" s="427">
        <v>10144</v>
      </c>
      <c r="J64" s="427"/>
      <c r="K64" s="427">
        <v>8271</v>
      </c>
      <c r="L64" s="427">
        <v>1200</v>
      </c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</row>
    <row r="65" spans="1:25">
      <c r="A65" s="201">
        <v>1941</v>
      </c>
      <c r="B65" s="427">
        <v>25095</v>
      </c>
      <c r="C65" s="427">
        <v>134141</v>
      </c>
      <c r="D65" s="427"/>
      <c r="E65" s="427">
        <v>30417</v>
      </c>
      <c r="F65" s="427">
        <v>11884</v>
      </c>
      <c r="G65" s="427"/>
      <c r="H65" s="427">
        <v>2881</v>
      </c>
      <c r="I65" s="427">
        <v>19072</v>
      </c>
      <c r="J65" s="427"/>
      <c r="K65" s="427">
        <v>24</v>
      </c>
      <c r="L65" s="427">
        <v>5</v>
      </c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</row>
    <row r="66" spans="1:25">
      <c r="A66" s="201">
        <v>1942</v>
      </c>
      <c r="B66" s="427">
        <v>10882</v>
      </c>
      <c r="C66" s="427">
        <v>59653</v>
      </c>
      <c r="D66" s="427"/>
      <c r="E66" s="427">
        <v>21017</v>
      </c>
      <c r="F66" s="427">
        <v>8790</v>
      </c>
      <c r="G66" s="427"/>
      <c r="H66" s="427">
        <v>3439</v>
      </c>
      <c r="I66" s="427">
        <v>24344</v>
      </c>
      <c r="J66" s="427"/>
      <c r="K66" s="427">
        <v>437</v>
      </c>
      <c r="L66" s="427">
        <v>84</v>
      </c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</row>
    <row r="67" spans="1:25">
      <c r="A67" s="201">
        <v>1945</v>
      </c>
      <c r="B67" s="427">
        <v>9732</v>
      </c>
      <c r="C67" s="427">
        <v>70871</v>
      </c>
      <c r="D67" s="427"/>
      <c r="E67" s="429" t="s">
        <v>1023</v>
      </c>
      <c r="F67" s="429" t="s">
        <v>1023</v>
      </c>
      <c r="G67" s="427"/>
      <c r="H67" s="427">
        <v>3121</v>
      </c>
      <c r="I67" s="427">
        <v>13546</v>
      </c>
      <c r="J67" s="427"/>
      <c r="K67" s="429" t="s">
        <v>1023</v>
      </c>
      <c r="L67" s="429" t="s">
        <v>1023</v>
      </c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</row>
    <row r="68" spans="1:25">
      <c r="A68" s="201">
        <v>1946</v>
      </c>
      <c r="B68" s="427">
        <v>37450</v>
      </c>
      <c r="C68" s="427">
        <v>295885</v>
      </c>
      <c r="D68" s="427"/>
      <c r="E68" s="429" t="s">
        <v>1023</v>
      </c>
      <c r="F68" s="429" t="s">
        <v>1023</v>
      </c>
      <c r="G68" s="427"/>
      <c r="H68" s="427">
        <v>1881</v>
      </c>
      <c r="I68" s="427">
        <v>9110</v>
      </c>
      <c r="J68" s="427"/>
      <c r="K68" s="429" t="s">
        <v>1023</v>
      </c>
      <c r="L68" s="429" t="s">
        <v>1023</v>
      </c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</row>
    <row r="69" spans="1:25">
      <c r="A69" s="201">
        <v>1947</v>
      </c>
      <c r="B69" s="427">
        <v>46899</v>
      </c>
      <c r="C69" s="427">
        <v>414000</v>
      </c>
      <c r="D69" s="427"/>
      <c r="E69" s="427">
        <v>23597</v>
      </c>
      <c r="F69" s="427">
        <v>13313</v>
      </c>
      <c r="G69" s="427"/>
      <c r="H69" s="427">
        <v>1080</v>
      </c>
      <c r="I69" s="427">
        <v>10615</v>
      </c>
      <c r="J69" s="427"/>
      <c r="K69" s="429" t="s">
        <v>1023</v>
      </c>
      <c r="L69" s="429" t="s">
        <v>1023</v>
      </c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</row>
    <row r="70" spans="1:25">
      <c r="A70" s="201">
        <v>1948</v>
      </c>
      <c r="B70" s="427">
        <v>25196</v>
      </c>
      <c r="C70" s="427">
        <v>219972</v>
      </c>
      <c r="D70" s="427"/>
      <c r="E70" s="427">
        <v>21474</v>
      </c>
      <c r="F70" s="427">
        <v>14420</v>
      </c>
      <c r="G70" s="427"/>
      <c r="H70" s="427">
        <v>782</v>
      </c>
      <c r="I70" s="427">
        <v>8215</v>
      </c>
      <c r="J70" s="427"/>
      <c r="K70" s="429" t="s">
        <v>1023</v>
      </c>
      <c r="L70" s="429" t="s">
        <v>1023</v>
      </c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</row>
    <row r="71" spans="1:25">
      <c r="A71" s="201">
        <v>1949</v>
      </c>
      <c r="B71" s="427">
        <v>23294</v>
      </c>
      <c r="C71" s="427">
        <v>299300</v>
      </c>
      <c r="D71" s="427"/>
      <c r="E71" s="427">
        <v>26235</v>
      </c>
      <c r="F71" s="427">
        <v>21977</v>
      </c>
      <c r="G71" s="427"/>
      <c r="H71" s="427">
        <v>775</v>
      </c>
      <c r="I71" s="427">
        <v>14565</v>
      </c>
      <c r="J71" s="427"/>
      <c r="K71" s="429" t="s">
        <v>1023</v>
      </c>
      <c r="L71" s="429" t="s">
        <v>1023</v>
      </c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</row>
    <row r="72" spans="1:25">
      <c r="A72" s="201">
        <v>1950</v>
      </c>
      <c r="B72" s="427">
        <v>23098</v>
      </c>
      <c r="C72" s="427">
        <v>365546</v>
      </c>
      <c r="D72" s="427"/>
      <c r="E72" s="427">
        <v>27434</v>
      </c>
      <c r="F72" s="427">
        <v>27594</v>
      </c>
      <c r="G72" s="427"/>
      <c r="H72" s="427">
        <v>387</v>
      </c>
      <c r="I72" s="427">
        <v>9887</v>
      </c>
      <c r="J72" s="427"/>
      <c r="K72" s="429" t="s">
        <v>1023</v>
      </c>
      <c r="L72" s="429" t="s">
        <v>1023</v>
      </c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</row>
    <row r="73" spans="1:25">
      <c r="A73" s="201">
        <v>1951</v>
      </c>
      <c r="B73" s="427">
        <v>51401</v>
      </c>
      <c r="C73" s="427">
        <v>645695</v>
      </c>
      <c r="D73" s="427"/>
      <c r="E73" s="427">
        <v>28892</v>
      </c>
      <c r="F73" s="427">
        <v>36038</v>
      </c>
      <c r="G73" s="427"/>
      <c r="H73" s="427">
        <v>219</v>
      </c>
      <c r="I73" s="427">
        <v>6226</v>
      </c>
      <c r="J73" s="427"/>
      <c r="K73" s="429" t="s">
        <v>1023</v>
      </c>
      <c r="L73" s="429" t="s">
        <v>1023</v>
      </c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</row>
    <row r="74" spans="1:25">
      <c r="A74" s="201">
        <v>1952</v>
      </c>
      <c r="B74" s="427">
        <v>52034</v>
      </c>
      <c r="C74" s="427">
        <v>647234</v>
      </c>
      <c r="D74" s="427"/>
      <c r="E74" s="427">
        <v>25252</v>
      </c>
      <c r="F74" s="427">
        <v>34143</v>
      </c>
      <c r="G74" s="427"/>
      <c r="H74" s="427">
        <v>181</v>
      </c>
      <c r="I74" s="427">
        <v>3238</v>
      </c>
      <c r="J74" s="427"/>
      <c r="K74" s="429" t="s">
        <v>1023</v>
      </c>
      <c r="L74" s="429" t="s">
        <v>1023</v>
      </c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</row>
    <row r="75" spans="1:25">
      <c r="A75" s="201">
        <v>1953</v>
      </c>
      <c r="B75" s="427">
        <v>38182</v>
      </c>
      <c r="C75" s="427">
        <v>524045</v>
      </c>
      <c r="D75" s="427"/>
      <c r="E75" s="427">
        <v>26674</v>
      </c>
      <c r="F75" s="427">
        <v>36524</v>
      </c>
      <c r="G75" s="427"/>
      <c r="H75" s="427">
        <v>2839</v>
      </c>
      <c r="I75" s="427">
        <v>47866</v>
      </c>
      <c r="J75" s="427"/>
      <c r="K75" s="427">
        <v>372647</v>
      </c>
      <c r="L75" s="427">
        <v>261039</v>
      </c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</row>
    <row r="76" spans="1:25">
      <c r="A76" s="201">
        <v>1954</v>
      </c>
      <c r="B76" s="427">
        <v>21530</v>
      </c>
      <c r="C76" s="427">
        <v>335545</v>
      </c>
      <c r="D76" s="427"/>
      <c r="E76" s="427">
        <v>18718</v>
      </c>
      <c r="F76" s="427">
        <v>34024</v>
      </c>
      <c r="G76" s="427"/>
      <c r="H76" s="427">
        <v>5558</v>
      </c>
      <c r="I76" s="427">
        <v>12893</v>
      </c>
      <c r="J76" s="427"/>
      <c r="K76" s="427">
        <v>144687</v>
      </c>
      <c r="L76" s="427">
        <v>106836</v>
      </c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</row>
    <row r="77" spans="1:25">
      <c r="A77" s="201">
        <v>1955</v>
      </c>
      <c r="B77" s="427">
        <v>32455</v>
      </c>
      <c r="C77" s="427">
        <v>515778</v>
      </c>
      <c r="D77" s="427"/>
      <c r="E77" s="427">
        <v>16840</v>
      </c>
      <c r="F77" s="427">
        <v>49934</v>
      </c>
      <c r="G77" s="427"/>
      <c r="H77" s="427">
        <v>12611</v>
      </c>
      <c r="I77" s="427">
        <v>148790</v>
      </c>
      <c r="J77" s="427"/>
      <c r="K77" s="427">
        <v>894</v>
      </c>
      <c r="L77" s="427">
        <v>1751</v>
      </c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</row>
    <row r="78" spans="1:25">
      <c r="A78" s="201">
        <v>1956</v>
      </c>
      <c r="B78" s="427">
        <v>50711</v>
      </c>
      <c r="C78" s="427">
        <v>1113898</v>
      </c>
      <c r="D78" s="427"/>
      <c r="E78" s="427">
        <v>63278</v>
      </c>
      <c r="F78" s="427">
        <v>153930</v>
      </c>
      <c r="G78" s="427"/>
      <c r="H78" s="427">
        <v>5803</v>
      </c>
      <c r="I78" s="427">
        <v>120303</v>
      </c>
      <c r="J78" s="427"/>
      <c r="K78" s="427">
        <v>123310</v>
      </c>
      <c r="L78" s="427">
        <v>123519</v>
      </c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</row>
    <row r="79" spans="1:25">
      <c r="A79" s="201">
        <v>1957</v>
      </c>
      <c r="B79" s="427">
        <v>44548</v>
      </c>
      <c r="C79" s="427">
        <v>926117</v>
      </c>
      <c r="D79" s="427"/>
      <c r="E79" s="427">
        <v>25007</v>
      </c>
      <c r="F79" s="427">
        <v>88721</v>
      </c>
      <c r="G79" s="427"/>
      <c r="H79" s="427">
        <v>5644</v>
      </c>
      <c r="I79" s="427">
        <v>144357</v>
      </c>
      <c r="J79" s="427"/>
      <c r="K79" s="427">
        <v>813496</v>
      </c>
      <c r="L79" s="427">
        <v>686483</v>
      </c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</row>
    <row r="80" spans="1:25">
      <c r="A80" s="201">
        <v>1958</v>
      </c>
      <c r="B80" s="427">
        <v>44812</v>
      </c>
      <c r="C80" s="427">
        <v>1001932</v>
      </c>
      <c r="D80" s="427"/>
      <c r="E80" s="427">
        <v>15267</v>
      </c>
      <c r="F80" s="427">
        <v>63587</v>
      </c>
      <c r="G80" s="427"/>
      <c r="H80" s="427">
        <v>5250</v>
      </c>
      <c r="I80" s="427">
        <v>109264</v>
      </c>
      <c r="J80" s="427"/>
      <c r="K80" s="427">
        <v>807254</v>
      </c>
      <c r="L80" s="427">
        <v>597375</v>
      </c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</row>
    <row r="81" spans="1:25">
      <c r="A81" s="201">
        <v>1959</v>
      </c>
      <c r="B81" s="427">
        <v>60230</v>
      </c>
      <c r="C81" s="427">
        <v>1181526</v>
      </c>
      <c r="D81" s="427"/>
      <c r="E81" s="427">
        <v>10493</v>
      </c>
      <c r="F81" s="427">
        <v>55816</v>
      </c>
      <c r="G81" s="427"/>
      <c r="H81" s="427">
        <v>6989</v>
      </c>
      <c r="I81" s="427">
        <v>122192</v>
      </c>
      <c r="J81" s="427"/>
      <c r="K81" s="427">
        <v>32389</v>
      </c>
      <c r="L81" s="427">
        <v>24147</v>
      </c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</row>
    <row r="82" spans="1:25">
      <c r="A82" s="201">
        <v>1960</v>
      </c>
      <c r="B82" s="429" t="s">
        <v>1023</v>
      </c>
      <c r="C82" s="429" t="s">
        <v>1023</v>
      </c>
      <c r="D82" s="427"/>
      <c r="E82" s="429" t="s">
        <v>1023</v>
      </c>
      <c r="F82" s="429" t="s">
        <v>1023</v>
      </c>
      <c r="G82" s="427"/>
      <c r="H82" s="429" t="s">
        <v>1023</v>
      </c>
      <c r="I82" s="429" t="s">
        <v>1023</v>
      </c>
      <c r="J82" s="427"/>
      <c r="K82" s="429" t="s">
        <v>1023</v>
      </c>
      <c r="L82" s="429" t="s">
        <v>1023</v>
      </c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</row>
    <row r="83" spans="1:25">
      <c r="A83" s="201">
        <v>1961</v>
      </c>
      <c r="B83" s="429" t="s">
        <v>1023</v>
      </c>
      <c r="C83" s="429" t="s">
        <v>1023</v>
      </c>
      <c r="D83" s="427"/>
      <c r="E83" s="429" t="s">
        <v>1023</v>
      </c>
      <c r="F83" s="429" t="s">
        <v>1023</v>
      </c>
      <c r="G83" s="427"/>
      <c r="H83" s="429" t="s">
        <v>1023</v>
      </c>
      <c r="I83" s="429" t="s">
        <v>1023</v>
      </c>
      <c r="J83" s="427"/>
      <c r="K83" s="429" t="s">
        <v>1023</v>
      </c>
      <c r="L83" s="429" t="s">
        <v>1023</v>
      </c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</row>
    <row r="84" spans="1:25">
      <c r="A84" s="201">
        <v>1962</v>
      </c>
      <c r="B84" s="427">
        <v>69546</v>
      </c>
      <c r="C84" s="427">
        <v>1306201</v>
      </c>
      <c r="D84" s="427"/>
      <c r="E84" s="427">
        <v>9915</v>
      </c>
      <c r="F84" s="427">
        <v>66466</v>
      </c>
      <c r="G84" s="427"/>
      <c r="H84" s="427">
        <v>8086</v>
      </c>
      <c r="I84" s="427">
        <v>142513</v>
      </c>
      <c r="J84" s="427"/>
      <c r="K84" s="427">
        <v>80727</v>
      </c>
      <c r="L84" s="427">
        <v>73947</v>
      </c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</row>
    <row r="85" spans="1:25">
      <c r="A85" s="201">
        <v>1963</v>
      </c>
      <c r="B85" s="427">
        <v>76107</v>
      </c>
      <c r="C85" s="427">
        <v>1525770</v>
      </c>
      <c r="D85" s="427"/>
      <c r="E85" s="427">
        <v>12052</v>
      </c>
      <c r="F85" s="427">
        <v>80313</v>
      </c>
      <c r="G85" s="427"/>
      <c r="H85" s="427">
        <v>8005</v>
      </c>
      <c r="I85" s="427">
        <v>155201</v>
      </c>
      <c r="J85" s="427"/>
      <c r="K85" s="427">
        <v>447395</v>
      </c>
      <c r="L85" s="427">
        <v>394203</v>
      </c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</row>
    <row r="86" spans="1:25">
      <c r="A86" s="201">
        <v>1964</v>
      </c>
      <c r="B86" s="429" t="s">
        <v>1023</v>
      </c>
      <c r="C86" s="429" t="s">
        <v>1023</v>
      </c>
      <c r="D86" s="427"/>
      <c r="E86" s="429" t="s">
        <v>1023</v>
      </c>
      <c r="F86" s="429" t="s">
        <v>1023</v>
      </c>
      <c r="G86" s="427"/>
      <c r="H86" s="429" t="s">
        <v>1023</v>
      </c>
      <c r="I86" s="429" t="s">
        <v>1023</v>
      </c>
      <c r="J86" s="427"/>
      <c r="K86" s="429" t="s">
        <v>1023</v>
      </c>
      <c r="L86" s="429" t="s">
        <v>1023</v>
      </c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</row>
    <row r="87" spans="1:25">
      <c r="A87" s="201">
        <v>1965</v>
      </c>
      <c r="B87" s="429" t="s">
        <v>1023</v>
      </c>
      <c r="C87" s="429" t="s">
        <v>1023</v>
      </c>
      <c r="D87" s="427"/>
      <c r="E87" s="429" t="s">
        <v>1023</v>
      </c>
      <c r="F87" s="429" t="s">
        <v>1023</v>
      </c>
      <c r="G87" s="427"/>
      <c r="H87" s="429" t="s">
        <v>1023</v>
      </c>
      <c r="I87" s="429" t="s">
        <v>1023</v>
      </c>
      <c r="J87" s="427"/>
      <c r="K87" s="429" t="s">
        <v>1023</v>
      </c>
      <c r="L87" s="429" t="s">
        <v>1023</v>
      </c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</row>
    <row r="88" spans="1:25">
      <c r="A88" s="201">
        <v>1966</v>
      </c>
      <c r="B88" s="427">
        <v>117813</v>
      </c>
      <c r="C88" s="427">
        <v>1262161</v>
      </c>
      <c r="D88" s="427"/>
      <c r="E88" s="429" t="s">
        <v>1023</v>
      </c>
      <c r="F88" s="429" t="s">
        <v>1023</v>
      </c>
      <c r="G88" s="427"/>
      <c r="H88" s="427">
        <v>11567</v>
      </c>
      <c r="I88" s="427">
        <v>249690</v>
      </c>
      <c r="J88" s="427"/>
      <c r="K88" s="429" t="s">
        <v>1023</v>
      </c>
      <c r="L88" s="429" t="s">
        <v>1023</v>
      </c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</row>
    <row r="89" spans="1:25">
      <c r="A89" s="201">
        <v>1967</v>
      </c>
      <c r="B89" s="427">
        <v>121994</v>
      </c>
      <c r="C89" s="427">
        <v>1363584</v>
      </c>
      <c r="D89" s="427"/>
      <c r="E89" s="429" t="s">
        <v>1023</v>
      </c>
      <c r="F89" s="429" t="s">
        <v>1023</v>
      </c>
      <c r="G89" s="427"/>
      <c r="H89" s="427">
        <v>13731</v>
      </c>
      <c r="I89" s="427">
        <v>271820</v>
      </c>
      <c r="J89" s="427"/>
      <c r="K89" s="429" t="s">
        <v>1023</v>
      </c>
      <c r="L89" s="429" t="s">
        <v>1023</v>
      </c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</row>
    <row r="90" spans="1:25">
      <c r="A90" s="201">
        <v>1968</v>
      </c>
      <c r="B90" s="427">
        <v>138390</v>
      </c>
      <c r="C90" s="427">
        <v>1583135</v>
      </c>
      <c r="D90" s="427"/>
      <c r="E90" s="429" t="s">
        <v>1023</v>
      </c>
      <c r="F90" s="429" t="s">
        <v>1023</v>
      </c>
      <c r="G90" s="427"/>
      <c r="H90" s="427">
        <v>14932</v>
      </c>
      <c r="I90" s="427">
        <v>254240</v>
      </c>
      <c r="J90" s="427"/>
      <c r="K90" s="429" t="s">
        <v>1023</v>
      </c>
      <c r="L90" s="429" t="s">
        <v>1023</v>
      </c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</row>
    <row r="91" spans="1:25">
      <c r="A91" s="201">
        <v>1969</v>
      </c>
      <c r="B91" s="427">
        <v>162193</v>
      </c>
      <c r="C91" s="427">
        <v>1798756</v>
      </c>
      <c r="D91" s="427"/>
      <c r="E91" s="429" t="s">
        <v>1023</v>
      </c>
      <c r="F91" s="429" t="s">
        <v>1023</v>
      </c>
      <c r="G91" s="427"/>
      <c r="H91" s="427">
        <v>14400</v>
      </c>
      <c r="I91" s="427">
        <v>264838</v>
      </c>
      <c r="J91" s="427"/>
      <c r="K91" s="429" t="s">
        <v>1023</v>
      </c>
      <c r="L91" s="429" t="s">
        <v>1023</v>
      </c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</row>
    <row r="92" spans="1:25">
      <c r="A92" s="201">
        <v>1970</v>
      </c>
      <c r="B92" s="427">
        <v>220533</v>
      </c>
      <c r="C92" s="427">
        <v>2218419</v>
      </c>
      <c r="D92" s="427"/>
      <c r="E92" s="429" t="s">
        <v>1023</v>
      </c>
      <c r="F92" s="429" t="s">
        <v>1023</v>
      </c>
      <c r="G92" s="427"/>
      <c r="H92" s="427">
        <v>9590</v>
      </c>
      <c r="I92" s="427">
        <v>169864</v>
      </c>
      <c r="J92" s="427"/>
      <c r="K92" s="429" t="s">
        <v>1023</v>
      </c>
      <c r="L92" s="429" t="s">
        <v>1023</v>
      </c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</row>
    <row r="93" spans="1:25">
      <c r="A93" s="201">
        <v>1971</v>
      </c>
      <c r="B93" s="427">
        <v>248989</v>
      </c>
      <c r="C93" s="427">
        <v>2416623</v>
      </c>
      <c r="D93" s="427"/>
      <c r="E93" s="429" t="s">
        <v>1023</v>
      </c>
      <c r="F93" s="429" t="s">
        <v>1023</v>
      </c>
      <c r="G93" s="427"/>
      <c r="H93" s="427">
        <v>10064</v>
      </c>
      <c r="I93" s="427">
        <v>158629</v>
      </c>
      <c r="J93" s="427"/>
      <c r="K93" s="429" t="s">
        <v>1023</v>
      </c>
      <c r="L93" s="429" t="s">
        <v>1023</v>
      </c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</row>
    <row r="94" spans="1:25">
      <c r="A94" s="201">
        <v>1972</v>
      </c>
      <c r="B94" s="427">
        <v>261138</v>
      </c>
      <c r="C94" s="427">
        <v>2692812</v>
      </c>
      <c r="D94" s="427"/>
      <c r="E94" s="429" t="s">
        <v>1023</v>
      </c>
      <c r="F94" s="429" t="s">
        <v>1023</v>
      </c>
      <c r="G94" s="427"/>
      <c r="H94" s="427">
        <v>7083</v>
      </c>
      <c r="I94" s="427">
        <v>117418</v>
      </c>
      <c r="J94" s="427"/>
      <c r="K94" s="429" t="s">
        <v>1023</v>
      </c>
      <c r="L94" s="429" t="s">
        <v>1023</v>
      </c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</row>
    <row r="95" spans="1:25">
      <c r="A95" s="201">
        <v>1973</v>
      </c>
      <c r="B95" s="427">
        <v>306775</v>
      </c>
      <c r="C95" s="427">
        <v>3328837</v>
      </c>
      <c r="D95" s="427"/>
      <c r="E95" s="429" t="s">
        <v>1023</v>
      </c>
      <c r="F95" s="429" t="s">
        <v>1023</v>
      </c>
      <c r="G95" s="427"/>
      <c r="H95" s="427">
        <v>3443</v>
      </c>
      <c r="I95" s="427">
        <v>137908</v>
      </c>
      <c r="J95" s="427"/>
      <c r="K95" s="429" t="s">
        <v>1023</v>
      </c>
      <c r="L95" s="429" t="s">
        <v>1023</v>
      </c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</row>
    <row r="96" spans="1:25">
      <c r="A96" s="201">
        <v>1974</v>
      </c>
      <c r="B96" s="427">
        <v>370463</v>
      </c>
      <c r="C96" s="427">
        <v>4654172</v>
      </c>
      <c r="D96" s="427"/>
      <c r="E96" s="429" t="s">
        <v>1023</v>
      </c>
      <c r="F96" s="429" t="s">
        <v>1023</v>
      </c>
      <c r="G96" s="427"/>
      <c r="H96" s="427">
        <v>3427</v>
      </c>
      <c r="I96" s="427">
        <v>154251</v>
      </c>
      <c r="J96" s="427"/>
      <c r="K96" s="429" t="s">
        <v>1023</v>
      </c>
      <c r="L96" s="429" t="s">
        <v>1023</v>
      </c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</row>
    <row r="97" spans="1:25">
      <c r="A97" s="201">
        <v>1975</v>
      </c>
      <c r="B97" s="427">
        <v>255300</v>
      </c>
      <c r="C97" s="427">
        <v>6393804</v>
      </c>
      <c r="D97" s="427"/>
      <c r="E97" s="429" t="s">
        <v>1023</v>
      </c>
      <c r="F97" s="429" t="s">
        <v>1023</v>
      </c>
      <c r="G97" s="427"/>
      <c r="H97" s="427">
        <v>4196</v>
      </c>
      <c r="I97" s="427">
        <v>127079</v>
      </c>
      <c r="J97" s="427"/>
      <c r="K97" s="427">
        <v>2617983</v>
      </c>
      <c r="L97" s="427">
        <v>5004479</v>
      </c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</row>
    <row r="98" spans="1:25">
      <c r="A98" s="201">
        <v>1976</v>
      </c>
      <c r="B98" s="427">
        <v>236865</v>
      </c>
      <c r="C98" s="427">
        <v>8005377</v>
      </c>
      <c r="D98" s="427"/>
      <c r="E98" s="429" t="s">
        <v>1023</v>
      </c>
      <c r="F98" s="429" t="s">
        <v>1023</v>
      </c>
      <c r="G98" s="427"/>
      <c r="H98" s="427">
        <v>4472</v>
      </c>
      <c r="I98" s="427">
        <v>186260</v>
      </c>
      <c r="J98" s="427"/>
      <c r="K98" s="427">
        <v>905398</v>
      </c>
      <c r="L98" s="427">
        <v>1539157</v>
      </c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</row>
    <row r="99" spans="1:25">
      <c r="A99" s="201">
        <v>1977</v>
      </c>
      <c r="B99" s="427">
        <v>209227</v>
      </c>
      <c r="C99" s="427">
        <v>10908985</v>
      </c>
      <c r="D99" s="427"/>
      <c r="E99" s="429" t="s">
        <v>1023</v>
      </c>
      <c r="F99" s="429" t="s">
        <v>1023</v>
      </c>
      <c r="G99" s="427"/>
      <c r="H99" s="427">
        <v>3502</v>
      </c>
      <c r="I99" s="427">
        <v>270058</v>
      </c>
      <c r="J99" s="427"/>
      <c r="K99" s="427">
        <v>1751148</v>
      </c>
      <c r="L99" s="427">
        <v>4426719</v>
      </c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</row>
    <row r="100" spans="1:25">
      <c r="A100" s="227">
        <v>1978</v>
      </c>
      <c r="B100" s="432">
        <v>225888</v>
      </c>
      <c r="C100" s="432">
        <v>14613535</v>
      </c>
      <c r="D100" s="432"/>
      <c r="E100" s="429" t="s">
        <v>1023</v>
      </c>
      <c r="F100" s="429" t="s">
        <v>1023</v>
      </c>
      <c r="G100" s="432"/>
      <c r="H100" s="432">
        <v>4993</v>
      </c>
      <c r="I100" s="432">
        <v>409259</v>
      </c>
      <c r="J100" s="432"/>
      <c r="K100" s="432">
        <v>1413941</v>
      </c>
      <c r="L100" s="432">
        <v>3893578</v>
      </c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</row>
    <row r="101" spans="1:25">
      <c r="A101" s="438"/>
      <c r="B101" s="436"/>
      <c r="C101" s="436"/>
      <c r="D101" s="436"/>
      <c r="E101" s="436"/>
      <c r="F101" s="436"/>
      <c r="G101" s="436"/>
      <c r="H101" s="436"/>
      <c r="I101" s="436"/>
      <c r="J101" s="436"/>
      <c r="K101" s="436"/>
      <c r="L101" s="436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</row>
    <row r="102" spans="1:25" ht="13.2" customHeight="1">
      <c r="A102" s="442"/>
      <c r="B102" s="441"/>
      <c r="C102" s="441"/>
      <c r="D102" s="441"/>
      <c r="E102" s="441"/>
      <c r="F102" s="441"/>
      <c r="G102" s="441"/>
      <c r="H102" s="441"/>
      <c r="I102" s="441"/>
      <c r="J102" s="441"/>
      <c r="K102" s="441"/>
      <c r="L102" s="441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</row>
    <row r="103" spans="1:25">
      <c r="M103" s="318" t="s">
        <v>1265</v>
      </c>
      <c r="N103" s="445"/>
      <c r="O103" s="445"/>
      <c r="P103" s="445"/>
      <c r="Q103" s="445"/>
      <c r="R103" s="445"/>
      <c r="S103" s="445"/>
      <c r="T103" s="445"/>
      <c r="U103" s="445"/>
      <c r="V103" s="445"/>
      <c r="W103" s="445"/>
      <c r="X103" s="445"/>
      <c r="Y103" s="445"/>
    </row>
    <row r="104" spans="1:25">
      <c r="A104" s="888"/>
      <c r="B104" s="888"/>
      <c r="C104" s="889"/>
      <c r="D104" s="886"/>
      <c r="E104" s="886"/>
      <c r="F104" s="886"/>
      <c r="G104" s="886"/>
      <c r="H104" s="886"/>
      <c r="I104" s="886"/>
      <c r="J104" s="886"/>
      <c r="K104" s="886"/>
      <c r="L104" s="886"/>
      <c r="M104" s="887"/>
      <c r="N104" s="445"/>
      <c r="O104" s="445"/>
      <c r="P104" s="445"/>
      <c r="Q104" s="445"/>
      <c r="R104" s="445"/>
      <c r="S104" s="445"/>
      <c r="T104" s="445"/>
      <c r="U104" s="445"/>
      <c r="V104" s="445"/>
      <c r="W104" s="445"/>
      <c r="X104" s="445"/>
      <c r="Y104" s="445"/>
    </row>
    <row r="105" spans="1:25">
      <c r="A105" s="888"/>
      <c r="B105" s="886"/>
      <c r="C105" s="886"/>
      <c r="D105" s="886"/>
      <c r="E105" s="886"/>
      <c r="F105" s="886"/>
      <c r="G105" s="886"/>
      <c r="H105" s="886"/>
      <c r="I105" s="886"/>
      <c r="J105" s="886"/>
      <c r="K105" s="886"/>
      <c r="L105" s="886"/>
      <c r="M105" s="887"/>
      <c r="N105" s="445"/>
      <c r="O105" s="445"/>
      <c r="P105" s="445"/>
      <c r="Q105" s="445"/>
      <c r="R105" s="445"/>
      <c r="S105" s="445"/>
      <c r="T105" s="445"/>
      <c r="U105" s="445"/>
      <c r="V105" s="445"/>
      <c r="W105" s="445"/>
      <c r="X105" s="445"/>
      <c r="Y105" s="445"/>
    </row>
    <row r="106" spans="1:25">
      <c r="A106" s="409" t="s">
        <v>771</v>
      </c>
      <c r="B106" s="412"/>
      <c r="C106" s="410"/>
      <c r="D106" s="410"/>
      <c r="E106" s="410"/>
      <c r="F106" s="410"/>
      <c r="G106" s="410"/>
      <c r="H106" s="410"/>
      <c r="I106" s="410"/>
      <c r="J106" s="410"/>
      <c r="K106" s="410"/>
      <c r="L106" s="410"/>
      <c r="M106" s="413" t="s">
        <v>68</v>
      </c>
      <c r="P106" s="445"/>
      <c r="Q106" s="445"/>
      <c r="R106" s="445"/>
      <c r="S106" s="445"/>
      <c r="T106" s="445"/>
      <c r="U106" s="445"/>
      <c r="V106" s="445"/>
      <c r="W106" s="445"/>
      <c r="X106" s="445"/>
      <c r="Y106" s="445"/>
    </row>
    <row r="107" spans="1:25">
      <c r="A107" s="409" t="s">
        <v>785</v>
      </c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  <c r="M107" s="413" t="s">
        <v>492</v>
      </c>
    </row>
    <row r="108" spans="1:25">
      <c r="A108" s="412"/>
      <c r="B108" s="410"/>
      <c r="C108" s="410"/>
      <c r="D108" s="410"/>
      <c r="E108" s="410"/>
      <c r="F108" s="410"/>
      <c r="G108" s="410"/>
      <c r="H108" s="410"/>
      <c r="I108" s="410"/>
      <c r="J108" s="410"/>
      <c r="K108" s="410"/>
      <c r="L108" s="410"/>
      <c r="M108" s="411"/>
    </row>
    <row r="109" spans="1:25">
      <c r="A109" s="451"/>
      <c r="B109" s="470"/>
      <c r="C109" s="470"/>
      <c r="D109" s="470"/>
      <c r="E109" s="470"/>
      <c r="F109" s="470"/>
      <c r="G109" s="470"/>
      <c r="H109" s="470"/>
      <c r="I109" s="470"/>
      <c r="J109" s="470"/>
      <c r="K109" s="470"/>
      <c r="L109" s="470"/>
      <c r="M109" s="471"/>
    </row>
    <row r="110" spans="1:25">
      <c r="A110" s="843" t="s">
        <v>991</v>
      </c>
      <c r="B110" s="855" t="s">
        <v>779</v>
      </c>
      <c r="C110" s="855"/>
      <c r="D110" s="426"/>
      <c r="E110" s="855" t="s">
        <v>780</v>
      </c>
      <c r="F110" s="855"/>
      <c r="G110" s="426"/>
      <c r="H110" s="855" t="s">
        <v>783</v>
      </c>
      <c r="I110" s="855"/>
      <c r="J110" s="855"/>
      <c r="K110" s="472"/>
      <c r="L110" s="855" t="s">
        <v>784</v>
      </c>
      <c r="M110" s="855"/>
    </row>
    <row r="111" spans="1:25">
      <c r="A111" s="843"/>
      <c r="B111" s="422" t="s">
        <v>75</v>
      </c>
      <c r="C111" s="474" t="s">
        <v>76</v>
      </c>
      <c r="D111" s="422"/>
      <c r="E111" s="422" t="s">
        <v>75</v>
      </c>
      <c r="F111" s="474" t="s">
        <v>76</v>
      </c>
      <c r="G111" s="422"/>
      <c r="H111" s="422" t="s">
        <v>75</v>
      </c>
      <c r="I111" s="422"/>
      <c r="J111" s="474" t="s">
        <v>76</v>
      </c>
      <c r="K111" s="422"/>
      <c r="L111" s="422" t="s">
        <v>75</v>
      </c>
      <c r="M111" s="474" t="s">
        <v>76</v>
      </c>
    </row>
    <row r="112" spans="1:25">
      <c r="A112" s="843"/>
      <c r="B112" s="326"/>
      <c r="C112" s="422" t="s">
        <v>51</v>
      </c>
      <c r="D112" s="422"/>
      <c r="E112" s="326"/>
      <c r="F112" s="422" t="s">
        <v>51</v>
      </c>
      <c r="G112" s="422"/>
      <c r="H112" s="422"/>
      <c r="I112" s="422"/>
      <c r="J112" s="422" t="s">
        <v>51</v>
      </c>
      <c r="K112" s="422"/>
      <c r="L112" s="326"/>
      <c r="M112" s="422" t="s">
        <v>51</v>
      </c>
    </row>
    <row r="113" spans="1:13">
      <c r="A113" s="475"/>
      <c r="B113" s="475"/>
      <c r="C113" s="475"/>
      <c r="D113" s="475"/>
      <c r="E113" s="475"/>
      <c r="F113" s="475"/>
      <c r="G113" s="475"/>
      <c r="H113" s="475"/>
      <c r="I113" s="475"/>
      <c r="J113" s="475"/>
      <c r="K113" s="475"/>
      <c r="L113" s="475"/>
      <c r="M113" s="475"/>
    </row>
    <row r="114" spans="1:13">
      <c r="A114" s="476"/>
      <c r="B114" s="476"/>
      <c r="C114" s="476"/>
      <c r="D114" s="476"/>
      <c r="E114" s="476"/>
      <c r="F114" s="476"/>
      <c r="G114" s="476"/>
      <c r="H114" s="476"/>
      <c r="I114" s="476"/>
      <c r="J114" s="476"/>
      <c r="K114" s="476"/>
      <c r="L114" s="476"/>
      <c r="M114" s="476"/>
    </row>
    <row r="115" spans="1:13" ht="13.8">
      <c r="A115" s="862" t="s">
        <v>482</v>
      </c>
      <c r="B115" s="427">
        <v>5035</v>
      </c>
      <c r="C115" s="427">
        <v>767</v>
      </c>
      <c r="D115" s="252"/>
      <c r="E115" s="427">
        <v>5211</v>
      </c>
      <c r="F115" s="427">
        <v>282</v>
      </c>
      <c r="G115" s="252"/>
      <c r="H115" s="429" t="s">
        <v>1023</v>
      </c>
      <c r="I115" s="428" t="s">
        <v>1181</v>
      </c>
      <c r="J115" s="427">
        <v>2332</v>
      </c>
      <c r="K115" s="427"/>
      <c r="L115" s="427">
        <v>32550</v>
      </c>
      <c r="M115" s="427">
        <v>1009</v>
      </c>
    </row>
    <row r="116" spans="1:13">
      <c r="A116" s="862" t="s">
        <v>483</v>
      </c>
      <c r="B116" s="427">
        <v>2687</v>
      </c>
      <c r="C116" s="427">
        <v>229</v>
      </c>
      <c r="D116" s="252"/>
      <c r="E116" s="427">
        <v>5384</v>
      </c>
      <c r="F116" s="427">
        <v>276</v>
      </c>
      <c r="G116" s="252"/>
      <c r="H116" s="429" t="s">
        <v>1023</v>
      </c>
      <c r="I116" s="429"/>
      <c r="J116" s="427">
        <v>2500</v>
      </c>
      <c r="K116" s="427"/>
      <c r="L116" s="427">
        <v>42180</v>
      </c>
      <c r="M116" s="427">
        <v>1345</v>
      </c>
    </row>
    <row r="117" spans="1:13">
      <c r="A117" s="862" t="s">
        <v>484</v>
      </c>
      <c r="B117" s="427">
        <v>2757</v>
      </c>
      <c r="C117" s="427">
        <v>352</v>
      </c>
      <c r="D117" s="252"/>
      <c r="E117" s="427">
        <v>2865</v>
      </c>
      <c r="F117" s="427">
        <v>151</v>
      </c>
      <c r="G117" s="252"/>
      <c r="H117" s="429" t="s">
        <v>1023</v>
      </c>
      <c r="I117" s="429"/>
      <c r="J117" s="427">
        <v>2370</v>
      </c>
      <c r="K117" s="427"/>
      <c r="L117" s="427">
        <v>27298</v>
      </c>
      <c r="M117" s="427">
        <v>770</v>
      </c>
    </row>
    <row r="118" spans="1:13">
      <c r="A118" s="862" t="s">
        <v>485</v>
      </c>
      <c r="B118" s="427">
        <v>3971</v>
      </c>
      <c r="C118" s="427">
        <v>458</v>
      </c>
      <c r="D118" s="252"/>
      <c r="E118" s="427">
        <v>6323</v>
      </c>
      <c r="F118" s="427">
        <v>334</v>
      </c>
      <c r="G118" s="252"/>
      <c r="H118" s="429" t="s">
        <v>1023</v>
      </c>
      <c r="I118" s="429"/>
      <c r="J118" s="427">
        <v>2534</v>
      </c>
      <c r="K118" s="427"/>
      <c r="L118" s="427">
        <v>5279</v>
      </c>
      <c r="M118" s="427">
        <v>217</v>
      </c>
    </row>
    <row r="119" spans="1:13">
      <c r="A119" s="862" t="s">
        <v>486</v>
      </c>
      <c r="B119" s="427">
        <v>6148</v>
      </c>
      <c r="C119" s="427">
        <v>1644</v>
      </c>
      <c r="D119" s="252"/>
      <c r="E119" s="427">
        <v>7703</v>
      </c>
      <c r="F119" s="427">
        <v>744</v>
      </c>
      <c r="G119" s="252"/>
      <c r="H119" s="429" t="s">
        <v>1023</v>
      </c>
      <c r="I119" s="429"/>
      <c r="J119" s="427">
        <v>5555</v>
      </c>
      <c r="K119" s="427"/>
      <c r="L119" s="427">
        <v>75275</v>
      </c>
      <c r="M119" s="427">
        <v>5433</v>
      </c>
    </row>
    <row r="120" spans="1:13">
      <c r="A120" s="862" t="s">
        <v>487</v>
      </c>
      <c r="B120" s="427">
        <v>7726</v>
      </c>
      <c r="C120" s="427">
        <v>2536</v>
      </c>
      <c r="D120" s="252"/>
      <c r="E120" s="427">
        <v>7359</v>
      </c>
      <c r="F120" s="427">
        <v>756</v>
      </c>
      <c r="G120" s="252"/>
      <c r="H120" s="429" t="s">
        <v>1023</v>
      </c>
      <c r="I120" s="429"/>
      <c r="J120" s="427">
        <v>6784</v>
      </c>
      <c r="K120" s="427"/>
      <c r="L120" s="427">
        <v>62692</v>
      </c>
      <c r="M120" s="427">
        <v>3450</v>
      </c>
    </row>
    <row r="121" spans="1:13">
      <c r="A121" s="862" t="s">
        <v>488</v>
      </c>
      <c r="B121" s="427">
        <v>7492</v>
      </c>
      <c r="C121" s="427">
        <v>2403</v>
      </c>
      <c r="D121" s="252"/>
      <c r="E121" s="427">
        <v>7204</v>
      </c>
      <c r="F121" s="427">
        <v>775</v>
      </c>
      <c r="G121" s="252"/>
      <c r="H121" s="429" t="s">
        <v>1023</v>
      </c>
      <c r="I121" s="429"/>
      <c r="J121" s="427">
        <v>8269</v>
      </c>
      <c r="K121" s="427"/>
      <c r="L121" s="427">
        <v>14467</v>
      </c>
      <c r="M121" s="427">
        <v>960</v>
      </c>
    </row>
    <row r="122" spans="1:13">
      <c r="A122" s="862" t="s">
        <v>489</v>
      </c>
      <c r="B122" s="427">
        <v>6151</v>
      </c>
      <c r="C122" s="427">
        <v>2051</v>
      </c>
      <c r="D122" s="252"/>
      <c r="E122" s="427">
        <v>6810</v>
      </c>
      <c r="F122" s="427">
        <v>715</v>
      </c>
      <c r="G122" s="252"/>
      <c r="H122" s="429" t="s">
        <v>1023</v>
      </c>
      <c r="I122" s="429"/>
      <c r="J122" s="427">
        <v>3658</v>
      </c>
      <c r="K122" s="427"/>
      <c r="L122" s="427">
        <v>64329</v>
      </c>
      <c r="M122" s="427">
        <v>4677</v>
      </c>
    </row>
    <row r="123" spans="1:13">
      <c r="A123" s="862" t="s">
        <v>490</v>
      </c>
      <c r="B123" s="427">
        <v>5483</v>
      </c>
      <c r="C123" s="427">
        <v>2095</v>
      </c>
      <c r="D123" s="252"/>
      <c r="E123" s="427">
        <v>7510</v>
      </c>
      <c r="F123" s="427">
        <v>806</v>
      </c>
      <c r="G123" s="252"/>
      <c r="H123" s="429" t="s">
        <v>1023</v>
      </c>
      <c r="I123" s="429"/>
      <c r="J123" s="427">
        <v>4137</v>
      </c>
      <c r="K123" s="427"/>
      <c r="L123" s="427">
        <v>131751</v>
      </c>
      <c r="M123" s="427">
        <v>10283</v>
      </c>
    </row>
    <row r="124" spans="1:13">
      <c r="A124" s="862" t="s">
        <v>491</v>
      </c>
      <c r="B124" s="427">
        <v>7960</v>
      </c>
      <c r="C124" s="427">
        <v>2441</v>
      </c>
      <c r="D124" s="252"/>
      <c r="E124" s="427">
        <v>8308</v>
      </c>
      <c r="F124" s="427">
        <v>855</v>
      </c>
      <c r="G124" s="252"/>
      <c r="H124" s="429" t="s">
        <v>1023</v>
      </c>
      <c r="I124" s="429"/>
      <c r="J124" s="427">
        <v>5665</v>
      </c>
      <c r="K124" s="427"/>
      <c r="L124" s="427">
        <v>21514</v>
      </c>
      <c r="M124" s="427">
        <v>1417</v>
      </c>
    </row>
    <row r="125" spans="1:13">
      <c r="A125" s="862" t="s">
        <v>717</v>
      </c>
      <c r="B125" s="427">
        <v>7023</v>
      </c>
      <c r="C125" s="427">
        <v>2746</v>
      </c>
      <c r="D125" s="252"/>
      <c r="E125" s="427">
        <v>7090</v>
      </c>
      <c r="F125" s="427">
        <v>700</v>
      </c>
      <c r="G125" s="252"/>
      <c r="H125" s="429" t="s">
        <v>1023</v>
      </c>
      <c r="I125" s="429"/>
      <c r="J125" s="427">
        <v>4839</v>
      </c>
      <c r="K125" s="427"/>
      <c r="L125" s="427">
        <v>57319</v>
      </c>
      <c r="M125" s="427">
        <v>4438</v>
      </c>
    </row>
    <row r="126" spans="1:13">
      <c r="A126" s="862" t="s">
        <v>718</v>
      </c>
      <c r="B126" s="427">
        <v>5938</v>
      </c>
      <c r="C126" s="427">
        <v>2497</v>
      </c>
      <c r="D126" s="252"/>
      <c r="E126" s="427">
        <v>8457</v>
      </c>
      <c r="F126" s="427">
        <v>776</v>
      </c>
      <c r="G126" s="252"/>
      <c r="H126" s="429" t="s">
        <v>1023</v>
      </c>
      <c r="I126" s="429"/>
      <c r="J126" s="427">
        <v>7005</v>
      </c>
      <c r="K126" s="427"/>
      <c r="L126" s="427">
        <v>31014</v>
      </c>
      <c r="M126" s="427">
        <v>2315</v>
      </c>
    </row>
    <row r="127" spans="1:13">
      <c r="A127" s="862" t="s">
        <v>3</v>
      </c>
      <c r="B127" s="427">
        <v>2970</v>
      </c>
      <c r="C127" s="427">
        <v>1248</v>
      </c>
      <c r="D127" s="252"/>
      <c r="E127" s="427">
        <v>4230</v>
      </c>
      <c r="F127" s="427">
        <v>383</v>
      </c>
      <c r="G127" s="252"/>
      <c r="H127" s="429" t="s">
        <v>1023</v>
      </c>
      <c r="I127" s="429"/>
      <c r="J127" s="427">
        <v>3503</v>
      </c>
      <c r="K127" s="427"/>
      <c r="L127" s="427">
        <v>9120</v>
      </c>
      <c r="M127" s="427">
        <v>636</v>
      </c>
    </row>
    <row r="128" spans="1:13">
      <c r="A128" s="862">
        <v>1914</v>
      </c>
      <c r="B128" s="427">
        <v>1383</v>
      </c>
      <c r="C128" s="427">
        <v>450</v>
      </c>
      <c r="D128" s="252"/>
      <c r="E128" s="427">
        <v>5383</v>
      </c>
      <c r="F128" s="427">
        <v>531</v>
      </c>
      <c r="G128" s="252"/>
      <c r="H128" s="429" t="s">
        <v>1023</v>
      </c>
      <c r="I128" s="429"/>
      <c r="J128" s="427">
        <v>679</v>
      </c>
      <c r="K128" s="427"/>
      <c r="L128" s="427">
        <v>14182</v>
      </c>
      <c r="M128" s="427">
        <v>1124</v>
      </c>
    </row>
    <row r="129" spans="1:13">
      <c r="A129" s="862">
        <v>1915</v>
      </c>
      <c r="B129" s="427">
        <v>4865</v>
      </c>
      <c r="C129" s="427">
        <v>1684</v>
      </c>
      <c r="D129" s="252"/>
      <c r="E129" s="427">
        <v>4240</v>
      </c>
      <c r="F129" s="427">
        <v>461</v>
      </c>
      <c r="G129" s="252"/>
      <c r="H129" s="429" t="s">
        <v>1023</v>
      </c>
      <c r="I129" s="429"/>
      <c r="J129" s="427">
        <v>1129</v>
      </c>
      <c r="K129" s="427"/>
      <c r="L129" s="427">
        <v>7128</v>
      </c>
      <c r="M129" s="427">
        <v>697</v>
      </c>
    </row>
    <row r="130" spans="1:13">
      <c r="A130" s="862">
        <v>1916</v>
      </c>
      <c r="B130" s="427">
        <v>4444</v>
      </c>
      <c r="C130" s="427">
        <v>2298</v>
      </c>
      <c r="D130" s="252"/>
      <c r="E130" s="427">
        <v>1355</v>
      </c>
      <c r="F130" s="427">
        <v>240</v>
      </c>
      <c r="G130" s="252"/>
      <c r="H130" s="429" t="s">
        <v>1023</v>
      </c>
      <c r="I130" s="429"/>
      <c r="J130" s="427">
        <v>8327</v>
      </c>
      <c r="K130" s="427"/>
      <c r="L130" s="427">
        <v>2893</v>
      </c>
      <c r="M130" s="427">
        <v>285</v>
      </c>
    </row>
    <row r="131" spans="1:13">
      <c r="A131" s="862">
        <v>1918</v>
      </c>
      <c r="B131" s="427">
        <v>9644</v>
      </c>
      <c r="C131" s="427">
        <v>9761</v>
      </c>
      <c r="D131" s="252"/>
      <c r="E131" s="427">
        <v>2203</v>
      </c>
      <c r="F131" s="427">
        <v>426</v>
      </c>
      <c r="G131" s="252"/>
      <c r="H131" s="429" t="s">
        <v>1023</v>
      </c>
      <c r="I131" s="429"/>
      <c r="J131" s="427">
        <v>19024</v>
      </c>
      <c r="K131" s="427"/>
      <c r="L131" s="427">
        <v>77187</v>
      </c>
      <c r="M131" s="427">
        <v>11055</v>
      </c>
    </row>
    <row r="132" spans="1:13">
      <c r="A132" s="862">
        <v>1919</v>
      </c>
      <c r="B132" s="427">
        <v>5343</v>
      </c>
      <c r="C132" s="427">
        <v>5025</v>
      </c>
      <c r="D132" s="252"/>
      <c r="E132" s="427">
        <v>5750</v>
      </c>
      <c r="F132" s="427">
        <v>1045</v>
      </c>
      <c r="G132" s="252"/>
      <c r="H132" s="429" t="s">
        <v>1023</v>
      </c>
      <c r="I132" s="429"/>
      <c r="J132" s="427">
        <v>15029</v>
      </c>
      <c r="K132" s="427"/>
      <c r="L132" s="427">
        <v>9561</v>
      </c>
      <c r="M132" s="427">
        <v>1175</v>
      </c>
    </row>
    <row r="133" spans="1:13">
      <c r="A133" s="862">
        <v>1920</v>
      </c>
      <c r="B133" s="427">
        <v>11012</v>
      </c>
      <c r="C133" s="427">
        <v>9011</v>
      </c>
      <c r="D133" s="252"/>
      <c r="E133" s="427">
        <v>5721</v>
      </c>
      <c r="F133" s="427">
        <v>1058</v>
      </c>
      <c r="G133" s="252"/>
      <c r="H133" s="429" t="s">
        <v>1023</v>
      </c>
      <c r="I133" s="429"/>
      <c r="J133" s="427">
        <v>19793</v>
      </c>
      <c r="K133" s="427"/>
      <c r="L133" s="427">
        <v>21688</v>
      </c>
      <c r="M133" s="427">
        <v>2576</v>
      </c>
    </row>
    <row r="134" spans="1:13">
      <c r="A134" s="862">
        <v>1921</v>
      </c>
      <c r="B134" s="427">
        <v>24093</v>
      </c>
      <c r="C134" s="427">
        <v>12954</v>
      </c>
      <c r="D134" s="252"/>
      <c r="E134" s="427">
        <v>6045</v>
      </c>
      <c r="F134" s="427">
        <v>1016</v>
      </c>
      <c r="G134" s="252"/>
      <c r="H134" s="429" t="s">
        <v>1023</v>
      </c>
      <c r="I134" s="429"/>
      <c r="J134" s="427">
        <v>33340</v>
      </c>
      <c r="K134" s="427"/>
      <c r="L134" s="427">
        <v>270491</v>
      </c>
      <c r="M134" s="427">
        <v>20147</v>
      </c>
    </row>
    <row r="135" spans="1:13">
      <c r="A135" s="862">
        <v>1922</v>
      </c>
      <c r="B135" s="427">
        <v>25124</v>
      </c>
      <c r="C135" s="427">
        <v>11865</v>
      </c>
      <c r="D135" s="252"/>
      <c r="E135" s="427">
        <v>6148</v>
      </c>
      <c r="F135" s="427">
        <v>1068</v>
      </c>
      <c r="G135" s="252"/>
      <c r="H135" s="429" t="s">
        <v>1023</v>
      </c>
      <c r="I135" s="429"/>
      <c r="J135" s="427">
        <v>23423</v>
      </c>
      <c r="K135" s="427"/>
      <c r="L135" s="427">
        <v>8664</v>
      </c>
      <c r="M135" s="427">
        <v>909</v>
      </c>
    </row>
    <row r="136" spans="1:13">
      <c r="A136" s="862">
        <v>1923</v>
      </c>
      <c r="B136" s="427">
        <v>21054</v>
      </c>
      <c r="C136" s="427">
        <v>11492</v>
      </c>
      <c r="D136" s="252"/>
      <c r="E136" s="427">
        <v>8882</v>
      </c>
      <c r="F136" s="427">
        <v>1252</v>
      </c>
      <c r="G136" s="252"/>
      <c r="H136" s="427">
        <v>2652</v>
      </c>
      <c r="I136" s="427"/>
      <c r="J136" s="427">
        <v>112612</v>
      </c>
      <c r="K136" s="427"/>
      <c r="L136" s="427">
        <v>58280</v>
      </c>
      <c r="M136" s="427">
        <v>5421</v>
      </c>
    </row>
    <row r="137" spans="1:13">
      <c r="A137" s="862">
        <v>1924</v>
      </c>
      <c r="B137" s="427">
        <v>18025</v>
      </c>
      <c r="C137" s="427">
        <v>10668</v>
      </c>
      <c r="D137" s="252"/>
      <c r="E137" s="427">
        <v>12111</v>
      </c>
      <c r="F137" s="427">
        <v>1648</v>
      </c>
      <c r="G137" s="252"/>
      <c r="H137" s="427">
        <v>2694</v>
      </c>
      <c r="I137" s="427"/>
      <c r="J137" s="427">
        <v>13525</v>
      </c>
      <c r="K137" s="427"/>
      <c r="L137" s="427">
        <v>46038</v>
      </c>
      <c r="M137" s="427">
        <v>4231</v>
      </c>
    </row>
    <row r="138" spans="1:13">
      <c r="A138" s="862">
        <v>1925</v>
      </c>
      <c r="B138" s="427">
        <v>23528</v>
      </c>
      <c r="C138" s="427">
        <v>16877</v>
      </c>
      <c r="D138" s="252"/>
      <c r="E138" s="427">
        <v>11419</v>
      </c>
      <c r="F138" s="427">
        <v>1552</v>
      </c>
      <c r="G138" s="252"/>
      <c r="H138" s="427">
        <v>4032</v>
      </c>
      <c r="I138" s="427"/>
      <c r="J138" s="427">
        <v>19144</v>
      </c>
      <c r="K138" s="427"/>
      <c r="L138" s="427">
        <v>43758</v>
      </c>
      <c r="M138" s="427">
        <v>5261</v>
      </c>
    </row>
    <row r="139" spans="1:13">
      <c r="A139" s="862">
        <v>1926</v>
      </c>
      <c r="B139" s="427">
        <v>23306</v>
      </c>
      <c r="C139" s="427">
        <v>15516</v>
      </c>
      <c r="D139" s="252"/>
      <c r="E139" s="427">
        <v>12402</v>
      </c>
      <c r="F139" s="427">
        <v>1682</v>
      </c>
      <c r="G139" s="252"/>
      <c r="H139" s="427">
        <v>3373</v>
      </c>
      <c r="I139" s="427"/>
      <c r="J139" s="427">
        <v>14729</v>
      </c>
      <c r="K139" s="427"/>
      <c r="L139" s="427">
        <v>84795</v>
      </c>
      <c r="M139" s="427">
        <v>10010</v>
      </c>
    </row>
    <row r="140" spans="1:13">
      <c r="A140" s="862">
        <v>1927</v>
      </c>
      <c r="B140" s="427">
        <v>21917</v>
      </c>
      <c r="C140" s="427">
        <v>13120</v>
      </c>
      <c r="D140" s="252"/>
      <c r="E140" s="427">
        <v>12905</v>
      </c>
      <c r="F140" s="427">
        <v>1804</v>
      </c>
      <c r="G140" s="252"/>
      <c r="H140" s="427">
        <v>2357</v>
      </c>
      <c r="I140" s="427"/>
      <c r="J140" s="427">
        <v>9940</v>
      </c>
      <c r="K140" s="427"/>
      <c r="L140" s="427">
        <v>37706</v>
      </c>
      <c r="M140" s="427">
        <v>4399</v>
      </c>
    </row>
    <row r="141" spans="1:13">
      <c r="A141" s="862">
        <v>1928</v>
      </c>
      <c r="B141" s="427">
        <v>27942</v>
      </c>
      <c r="C141" s="427">
        <v>15465</v>
      </c>
      <c r="D141" s="252"/>
      <c r="E141" s="427">
        <v>11070</v>
      </c>
      <c r="F141" s="427">
        <v>1463</v>
      </c>
      <c r="G141" s="252"/>
      <c r="H141" s="427">
        <v>2331</v>
      </c>
      <c r="I141" s="427"/>
      <c r="J141" s="427">
        <v>12524</v>
      </c>
      <c r="K141" s="427"/>
      <c r="L141" s="427">
        <v>47437</v>
      </c>
      <c r="M141" s="427">
        <v>4911</v>
      </c>
    </row>
    <row r="142" spans="1:13">
      <c r="A142" s="862">
        <v>1929</v>
      </c>
      <c r="B142" s="427">
        <v>24949</v>
      </c>
      <c r="C142" s="427">
        <v>16109</v>
      </c>
      <c r="D142" s="252"/>
      <c r="E142" s="427">
        <v>12685</v>
      </c>
      <c r="F142" s="427">
        <v>1690</v>
      </c>
      <c r="G142" s="252"/>
      <c r="H142" s="427">
        <v>2488</v>
      </c>
      <c r="I142" s="427"/>
      <c r="J142" s="427">
        <v>11126</v>
      </c>
      <c r="K142" s="427"/>
      <c r="L142" s="427">
        <v>96107</v>
      </c>
      <c r="M142" s="427">
        <v>9169</v>
      </c>
    </row>
    <row r="143" spans="1:13">
      <c r="A143" s="862">
        <v>1930</v>
      </c>
      <c r="B143" s="427">
        <v>34677</v>
      </c>
      <c r="C143" s="427">
        <v>18564</v>
      </c>
      <c r="D143" s="252"/>
      <c r="E143" s="427">
        <v>10605</v>
      </c>
      <c r="F143" s="427">
        <v>1526</v>
      </c>
      <c r="G143" s="252"/>
      <c r="H143" s="427">
        <v>2684</v>
      </c>
      <c r="I143" s="427"/>
      <c r="J143" s="427">
        <v>10308</v>
      </c>
      <c r="K143" s="427"/>
      <c r="L143" s="427">
        <v>69527</v>
      </c>
      <c r="M143" s="427">
        <v>5946</v>
      </c>
    </row>
    <row r="144" spans="1:13">
      <c r="A144" s="862">
        <v>1931</v>
      </c>
      <c r="B144" s="427">
        <v>21482</v>
      </c>
      <c r="C144" s="427">
        <v>10020</v>
      </c>
      <c r="D144" s="252"/>
      <c r="E144" s="427">
        <v>11184</v>
      </c>
      <c r="F144" s="427">
        <v>1642</v>
      </c>
      <c r="G144" s="252"/>
      <c r="H144" s="427">
        <v>875</v>
      </c>
      <c r="I144" s="427"/>
      <c r="J144" s="427">
        <v>3220</v>
      </c>
      <c r="K144" s="427"/>
      <c r="L144" s="427">
        <v>30091</v>
      </c>
      <c r="M144" s="427">
        <v>1931</v>
      </c>
    </row>
    <row r="145" spans="1:13">
      <c r="A145" s="862">
        <v>1932</v>
      </c>
      <c r="B145" s="427">
        <v>349</v>
      </c>
      <c r="C145" s="427">
        <v>128</v>
      </c>
      <c r="D145" s="252"/>
      <c r="E145" s="427">
        <v>11829</v>
      </c>
      <c r="F145" s="427">
        <v>2080</v>
      </c>
      <c r="G145" s="252"/>
      <c r="H145" s="427">
        <v>570</v>
      </c>
      <c r="I145" s="427"/>
      <c r="J145" s="427">
        <v>1879</v>
      </c>
      <c r="K145" s="427"/>
      <c r="L145" s="427">
        <v>67</v>
      </c>
      <c r="M145" s="427">
        <v>7</v>
      </c>
    </row>
    <row r="146" spans="1:13">
      <c r="A146" s="862">
        <v>1933</v>
      </c>
      <c r="B146" s="427">
        <v>177</v>
      </c>
      <c r="C146" s="427">
        <v>79</v>
      </c>
      <c r="D146" s="252"/>
      <c r="E146" s="427">
        <v>11715</v>
      </c>
      <c r="F146" s="427">
        <v>2024</v>
      </c>
      <c r="G146" s="252"/>
      <c r="H146" s="427">
        <v>997</v>
      </c>
      <c r="I146" s="427"/>
      <c r="J146" s="427">
        <v>3658</v>
      </c>
      <c r="K146" s="427"/>
      <c r="L146" s="427">
        <v>1648</v>
      </c>
      <c r="M146" s="427">
        <v>174</v>
      </c>
    </row>
    <row r="147" spans="1:13">
      <c r="A147" s="862">
        <v>1934</v>
      </c>
      <c r="B147" s="427">
        <v>16338</v>
      </c>
      <c r="C147" s="427">
        <v>6717</v>
      </c>
      <c r="D147" s="252"/>
      <c r="E147" s="427">
        <v>14193</v>
      </c>
      <c r="F147" s="427">
        <v>2565</v>
      </c>
      <c r="G147" s="252"/>
      <c r="H147" s="427">
        <v>1094</v>
      </c>
      <c r="I147" s="427"/>
      <c r="J147" s="427">
        <v>4857</v>
      </c>
      <c r="K147" s="427"/>
      <c r="L147" s="427">
        <v>220</v>
      </c>
      <c r="M147" s="427">
        <v>36</v>
      </c>
    </row>
    <row r="148" spans="1:13">
      <c r="A148" s="862">
        <v>1935</v>
      </c>
      <c r="B148" s="427">
        <v>276</v>
      </c>
      <c r="C148" s="427">
        <v>179</v>
      </c>
      <c r="D148" s="252"/>
      <c r="E148" s="427">
        <v>26300</v>
      </c>
      <c r="F148" s="427">
        <v>2838</v>
      </c>
      <c r="G148" s="252"/>
      <c r="H148" s="427">
        <v>1148</v>
      </c>
      <c r="I148" s="427"/>
      <c r="J148" s="427">
        <v>4539</v>
      </c>
      <c r="K148" s="427"/>
      <c r="L148" s="427">
        <v>46</v>
      </c>
      <c r="M148" s="427">
        <v>10</v>
      </c>
    </row>
    <row r="149" spans="1:13">
      <c r="A149" s="862">
        <v>1936</v>
      </c>
      <c r="B149" s="427">
        <v>573</v>
      </c>
      <c r="C149" s="427">
        <v>459</v>
      </c>
      <c r="D149" s="252"/>
      <c r="E149" s="427">
        <v>16720</v>
      </c>
      <c r="F149" s="427">
        <v>2713</v>
      </c>
      <c r="G149" s="252"/>
      <c r="H149" s="427">
        <v>1396</v>
      </c>
      <c r="I149" s="427"/>
      <c r="J149" s="427">
        <v>5773</v>
      </c>
      <c r="K149" s="427"/>
      <c r="L149" s="427">
        <v>95</v>
      </c>
      <c r="M149" s="427">
        <v>17</v>
      </c>
    </row>
    <row r="150" spans="1:13">
      <c r="A150" s="862">
        <v>1937</v>
      </c>
      <c r="B150" s="427">
        <v>3017</v>
      </c>
      <c r="C150" s="427">
        <v>2661</v>
      </c>
      <c r="D150" s="252"/>
      <c r="E150" s="427">
        <v>18436</v>
      </c>
      <c r="F150" s="427">
        <v>2846</v>
      </c>
      <c r="G150" s="252"/>
      <c r="H150" s="427">
        <v>1916</v>
      </c>
      <c r="I150" s="427"/>
      <c r="J150" s="427">
        <v>7542</v>
      </c>
      <c r="K150" s="427"/>
      <c r="L150" s="427">
        <v>4932</v>
      </c>
      <c r="M150" s="427">
        <v>870</v>
      </c>
    </row>
    <row r="151" spans="1:13">
      <c r="A151" s="862">
        <v>1938</v>
      </c>
      <c r="B151" s="427">
        <v>2778</v>
      </c>
      <c r="C151" s="427">
        <v>2195</v>
      </c>
      <c r="D151" s="252"/>
      <c r="E151" s="427">
        <v>16326</v>
      </c>
      <c r="F151" s="427">
        <v>3537</v>
      </c>
      <c r="G151" s="252"/>
      <c r="H151" s="427">
        <v>1187</v>
      </c>
      <c r="I151" s="427"/>
      <c r="J151" s="427">
        <v>6272</v>
      </c>
      <c r="K151" s="427"/>
      <c r="L151" s="427">
        <v>89864</v>
      </c>
      <c r="M151" s="427">
        <v>14163</v>
      </c>
    </row>
    <row r="152" spans="1:13">
      <c r="A152" s="862">
        <v>1939</v>
      </c>
      <c r="B152" s="427">
        <v>4042</v>
      </c>
      <c r="C152" s="427">
        <v>2922</v>
      </c>
      <c r="D152" s="252"/>
      <c r="E152" s="427">
        <v>17516</v>
      </c>
      <c r="F152" s="427">
        <v>4253</v>
      </c>
      <c r="G152" s="252"/>
      <c r="H152" s="427">
        <v>1676</v>
      </c>
      <c r="I152" s="427"/>
      <c r="J152" s="427">
        <v>6968</v>
      </c>
      <c r="K152" s="427"/>
      <c r="L152" s="427">
        <v>51086</v>
      </c>
      <c r="M152" s="427">
        <v>6806</v>
      </c>
    </row>
    <row r="153" spans="1:13">
      <c r="A153" s="862"/>
      <c r="B153" s="427"/>
      <c r="C153" s="427"/>
      <c r="D153" s="252"/>
      <c r="E153" s="427"/>
      <c r="F153" s="427"/>
      <c r="G153" s="252"/>
      <c r="H153" s="427"/>
      <c r="I153" s="427"/>
      <c r="J153" s="427"/>
      <c r="K153" s="427"/>
      <c r="L153" s="427"/>
      <c r="M153" s="427"/>
    </row>
    <row r="154" spans="1:13">
      <c r="A154" s="862"/>
      <c r="B154" s="427"/>
      <c r="C154" s="427"/>
      <c r="D154" s="252"/>
      <c r="E154" s="427"/>
      <c r="F154" s="427"/>
      <c r="G154" s="252"/>
      <c r="H154" s="427"/>
      <c r="I154" s="427"/>
      <c r="J154" s="427"/>
      <c r="K154" s="427"/>
      <c r="L154" s="427"/>
      <c r="M154" s="427"/>
    </row>
    <row r="155" spans="1:13">
      <c r="A155" s="320" t="s">
        <v>618</v>
      </c>
      <c r="B155" s="427"/>
      <c r="C155" s="427"/>
      <c r="D155" s="252"/>
      <c r="E155" s="427"/>
      <c r="F155" s="427"/>
      <c r="G155" s="252"/>
      <c r="H155" s="427"/>
      <c r="I155" s="427"/>
      <c r="J155" s="427"/>
      <c r="K155" s="427"/>
      <c r="L155" s="427"/>
      <c r="M155" s="427"/>
    </row>
    <row r="156" spans="1:13">
      <c r="A156" s="320"/>
      <c r="B156" s="427"/>
      <c r="C156" s="427"/>
      <c r="D156" s="252"/>
      <c r="E156" s="427"/>
      <c r="F156" s="427"/>
      <c r="G156" s="252"/>
      <c r="H156" s="427"/>
      <c r="I156" s="427"/>
      <c r="J156" s="427"/>
      <c r="K156" s="427"/>
      <c r="L156" s="427"/>
      <c r="M156" s="427"/>
    </row>
    <row r="157" spans="1:13">
      <c r="A157" s="409" t="s">
        <v>771</v>
      </c>
      <c r="B157" s="412"/>
      <c r="C157" s="410"/>
      <c r="D157" s="410"/>
      <c r="E157" s="410"/>
      <c r="F157" s="410"/>
      <c r="G157" s="410"/>
      <c r="H157" s="410"/>
      <c r="I157" s="410"/>
      <c r="J157" s="410"/>
      <c r="K157" s="410"/>
      <c r="L157" s="410"/>
      <c r="M157" s="413" t="s">
        <v>68</v>
      </c>
    </row>
    <row r="158" spans="1:13">
      <c r="A158" s="409" t="s">
        <v>785</v>
      </c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0"/>
      <c r="M158" s="413" t="s">
        <v>492</v>
      </c>
    </row>
    <row r="159" spans="1:13">
      <c r="A159" s="412"/>
      <c r="B159" s="410"/>
      <c r="C159" s="410"/>
      <c r="D159" s="410"/>
      <c r="E159" s="410"/>
      <c r="F159" s="410"/>
      <c r="G159" s="410"/>
      <c r="H159" s="410"/>
      <c r="I159" s="410"/>
      <c r="J159" s="410"/>
      <c r="K159" s="410"/>
      <c r="L159" s="410"/>
      <c r="M159" s="411"/>
    </row>
    <row r="160" spans="1:13">
      <c r="A160" s="451"/>
      <c r="B160" s="470"/>
      <c r="C160" s="470"/>
      <c r="D160" s="470"/>
      <c r="E160" s="470"/>
      <c r="F160" s="470"/>
      <c r="G160" s="470"/>
      <c r="H160" s="470"/>
      <c r="I160" s="470"/>
      <c r="J160" s="470"/>
      <c r="K160" s="470"/>
      <c r="L160" s="470"/>
      <c r="M160" s="471"/>
    </row>
    <row r="161" spans="1:13">
      <c r="A161" s="843" t="s">
        <v>991</v>
      </c>
      <c r="B161" s="855" t="s">
        <v>779</v>
      </c>
      <c r="C161" s="855"/>
      <c r="D161" s="426"/>
      <c r="E161" s="855" t="s">
        <v>780</v>
      </c>
      <c r="F161" s="855"/>
      <c r="G161" s="426"/>
      <c r="H161" s="855" t="s">
        <v>783</v>
      </c>
      <c r="I161" s="855"/>
      <c r="J161" s="855"/>
      <c r="K161" s="472"/>
      <c r="L161" s="855" t="s">
        <v>784</v>
      </c>
      <c r="M161" s="855"/>
    </row>
    <row r="162" spans="1:13">
      <c r="A162" s="843"/>
      <c r="B162" s="422" t="s">
        <v>75</v>
      </c>
      <c r="C162" s="474" t="s">
        <v>76</v>
      </c>
      <c r="D162" s="422"/>
      <c r="E162" s="422" t="s">
        <v>75</v>
      </c>
      <c r="F162" s="474" t="s">
        <v>76</v>
      </c>
      <c r="G162" s="422"/>
      <c r="H162" s="422" t="s">
        <v>75</v>
      </c>
      <c r="I162" s="422"/>
      <c r="J162" s="474" t="s">
        <v>76</v>
      </c>
      <c r="K162" s="422"/>
      <c r="L162" s="422" t="s">
        <v>75</v>
      </c>
      <c r="M162" s="474" t="s">
        <v>76</v>
      </c>
    </row>
    <row r="163" spans="1:13">
      <c r="A163" s="843"/>
      <c r="B163" s="326"/>
      <c r="C163" s="422" t="s">
        <v>51</v>
      </c>
      <c r="D163" s="422"/>
      <c r="E163" s="326"/>
      <c r="F163" s="422" t="s">
        <v>51</v>
      </c>
      <c r="G163" s="422"/>
      <c r="H163" s="422"/>
      <c r="I163" s="422"/>
      <c r="J163" s="422" t="s">
        <v>51</v>
      </c>
      <c r="K163" s="422"/>
      <c r="L163" s="326"/>
      <c r="M163" s="422" t="s">
        <v>51</v>
      </c>
    </row>
    <row r="164" spans="1:13">
      <c r="A164" s="475"/>
      <c r="B164" s="475"/>
      <c r="C164" s="475"/>
      <c r="D164" s="475"/>
      <c r="E164" s="475"/>
      <c r="F164" s="475"/>
      <c r="G164" s="475"/>
      <c r="H164" s="475"/>
      <c r="I164" s="475"/>
      <c r="J164" s="475"/>
      <c r="K164" s="475"/>
      <c r="L164" s="475"/>
      <c r="M164" s="475"/>
    </row>
    <row r="165" spans="1:13">
      <c r="A165" s="476"/>
      <c r="B165" s="476"/>
      <c r="C165" s="476"/>
      <c r="D165" s="476"/>
      <c r="E165" s="476"/>
      <c r="F165" s="476"/>
      <c r="G165" s="476"/>
      <c r="H165" s="476"/>
      <c r="I165" s="476"/>
      <c r="J165" s="476"/>
      <c r="K165" s="476"/>
      <c r="L165" s="476"/>
      <c r="M165" s="476"/>
    </row>
    <row r="166" spans="1:13">
      <c r="A166" s="862">
        <v>1940</v>
      </c>
      <c r="B166" s="427">
        <v>9420</v>
      </c>
      <c r="C166" s="427">
        <v>5649</v>
      </c>
      <c r="D166" s="252"/>
      <c r="E166" s="427">
        <v>17138</v>
      </c>
      <c r="F166" s="427">
        <v>4517</v>
      </c>
      <c r="G166" s="252"/>
      <c r="H166" s="427">
        <v>1487</v>
      </c>
      <c r="I166" s="427"/>
      <c r="J166" s="427">
        <v>8716</v>
      </c>
      <c r="K166" s="427"/>
      <c r="L166" s="427">
        <v>1225</v>
      </c>
      <c r="M166" s="427">
        <v>270</v>
      </c>
    </row>
    <row r="167" spans="1:13">
      <c r="A167" s="862">
        <v>1941</v>
      </c>
      <c r="B167" s="427">
        <v>8347</v>
      </c>
      <c r="C167" s="427">
        <v>6954</v>
      </c>
      <c r="D167" s="252"/>
      <c r="E167" s="427">
        <v>20341</v>
      </c>
      <c r="F167" s="427">
        <v>5291</v>
      </c>
      <c r="G167" s="252"/>
      <c r="H167" s="427">
        <v>1536</v>
      </c>
      <c r="I167" s="427"/>
      <c r="J167" s="427">
        <v>8840</v>
      </c>
      <c r="K167" s="427"/>
      <c r="L167" s="427">
        <v>121635</v>
      </c>
      <c r="M167" s="427">
        <v>21099</v>
      </c>
    </row>
    <row r="168" spans="1:13">
      <c r="A168" s="862">
        <v>1942</v>
      </c>
      <c r="B168" s="427">
        <v>10337</v>
      </c>
      <c r="C168" s="427">
        <v>11330</v>
      </c>
      <c r="D168" s="252"/>
      <c r="E168" s="427">
        <v>27723</v>
      </c>
      <c r="F168" s="427">
        <v>10389</v>
      </c>
      <c r="G168" s="252"/>
      <c r="H168" s="427">
        <v>1793</v>
      </c>
      <c r="I168" s="427"/>
      <c r="J168" s="427">
        <v>12267</v>
      </c>
      <c r="K168" s="427"/>
      <c r="L168" s="427">
        <v>114317</v>
      </c>
      <c r="M168" s="427">
        <v>20300</v>
      </c>
    </row>
    <row r="169" spans="1:13">
      <c r="A169" s="862">
        <v>1945</v>
      </c>
      <c r="B169" s="427">
        <v>20787</v>
      </c>
      <c r="C169" s="427">
        <v>27500</v>
      </c>
      <c r="D169" s="252"/>
      <c r="E169" s="427">
        <v>17987</v>
      </c>
      <c r="F169" s="427">
        <v>4562</v>
      </c>
      <c r="G169" s="252"/>
      <c r="H169" s="427">
        <v>1090</v>
      </c>
      <c r="I169" s="427"/>
      <c r="J169" s="427">
        <v>8168</v>
      </c>
      <c r="K169" s="427"/>
      <c r="L169" s="427">
        <v>273231</v>
      </c>
      <c r="M169" s="427">
        <v>75518</v>
      </c>
    </row>
    <row r="170" spans="1:13">
      <c r="A170" s="862">
        <v>1946</v>
      </c>
      <c r="B170" s="427">
        <v>21554</v>
      </c>
      <c r="C170" s="427">
        <v>48558</v>
      </c>
      <c r="D170" s="252"/>
      <c r="E170" s="427">
        <v>15559</v>
      </c>
      <c r="F170" s="427">
        <v>6303</v>
      </c>
      <c r="G170" s="252"/>
      <c r="H170" s="427">
        <v>2161</v>
      </c>
      <c r="I170" s="427"/>
      <c r="J170" s="427">
        <v>17201</v>
      </c>
      <c r="K170" s="427"/>
      <c r="L170" s="427">
        <v>260000</v>
      </c>
      <c r="M170" s="427">
        <v>87917</v>
      </c>
    </row>
    <row r="171" spans="1:13">
      <c r="A171" s="862">
        <v>1947</v>
      </c>
      <c r="B171" s="427">
        <v>12518</v>
      </c>
      <c r="C171" s="427">
        <v>34879</v>
      </c>
      <c r="D171" s="252"/>
      <c r="E171" s="427">
        <v>24417</v>
      </c>
      <c r="F171" s="427">
        <v>13692</v>
      </c>
      <c r="G171" s="252"/>
      <c r="H171" s="427">
        <v>2337</v>
      </c>
      <c r="I171" s="427"/>
      <c r="J171" s="427">
        <v>29294</v>
      </c>
      <c r="K171" s="427"/>
      <c r="L171" s="427">
        <v>279000</v>
      </c>
      <c r="M171" s="427">
        <v>120069</v>
      </c>
    </row>
    <row r="172" spans="1:13">
      <c r="A172" s="862">
        <v>1948</v>
      </c>
      <c r="B172" s="427">
        <v>6943</v>
      </c>
      <c r="C172" s="427">
        <v>19965</v>
      </c>
      <c r="D172" s="252"/>
      <c r="E172" s="427">
        <v>16006</v>
      </c>
      <c r="F172" s="427">
        <v>5600</v>
      </c>
      <c r="G172" s="252"/>
      <c r="H172" s="427">
        <v>2099</v>
      </c>
      <c r="I172" s="427"/>
      <c r="J172" s="427">
        <v>29261</v>
      </c>
      <c r="K172" s="427"/>
      <c r="L172" s="427">
        <v>267000</v>
      </c>
      <c r="M172" s="427">
        <v>144084</v>
      </c>
    </row>
    <row r="173" spans="1:13">
      <c r="A173" s="862">
        <v>1949</v>
      </c>
      <c r="B173" s="427">
        <v>9451</v>
      </c>
      <c r="C173" s="427">
        <v>23096</v>
      </c>
      <c r="D173" s="252"/>
      <c r="E173" s="427">
        <v>17131</v>
      </c>
      <c r="F173" s="427">
        <v>8692</v>
      </c>
      <c r="G173" s="252"/>
      <c r="H173" s="427">
        <v>1204</v>
      </c>
      <c r="I173" s="427"/>
      <c r="J173" s="427">
        <v>20283</v>
      </c>
      <c r="K173" s="427"/>
      <c r="L173" s="427">
        <v>233749</v>
      </c>
      <c r="M173" s="427">
        <v>160056</v>
      </c>
    </row>
    <row r="174" spans="1:13">
      <c r="A174" s="862">
        <v>1950</v>
      </c>
      <c r="B174" s="432">
        <v>9466</v>
      </c>
      <c r="C174" s="432">
        <v>25014</v>
      </c>
      <c r="D174" s="271"/>
      <c r="E174" s="432">
        <v>20111</v>
      </c>
      <c r="F174" s="432">
        <v>10205</v>
      </c>
      <c r="G174" s="271"/>
      <c r="H174" s="432">
        <v>849</v>
      </c>
      <c r="I174" s="432"/>
      <c r="J174" s="432">
        <v>18443</v>
      </c>
      <c r="K174" s="432"/>
      <c r="L174" s="432">
        <v>425098</v>
      </c>
      <c r="M174" s="432">
        <v>265462</v>
      </c>
    </row>
    <row r="175" spans="1:13">
      <c r="A175" s="862">
        <v>1951</v>
      </c>
      <c r="B175" s="427">
        <v>5514</v>
      </c>
      <c r="C175" s="427">
        <v>37241</v>
      </c>
      <c r="D175" s="252"/>
      <c r="E175" s="427">
        <v>17421</v>
      </c>
      <c r="F175" s="427">
        <v>12364</v>
      </c>
      <c r="G175" s="252"/>
      <c r="H175" s="427">
        <v>1371</v>
      </c>
      <c r="I175" s="427"/>
      <c r="J175" s="427">
        <v>28814</v>
      </c>
      <c r="K175" s="427"/>
      <c r="L175" s="427">
        <v>364317</v>
      </c>
      <c r="M175" s="427">
        <v>250213</v>
      </c>
    </row>
    <row r="176" spans="1:13">
      <c r="A176" s="862">
        <v>1952</v>
      </c>
      <c r="B176" s="427">
        <v>10273</v>
      </c>
      <c r="C176" s="427">
        <v>27049</v>
      </c>
      <c r="D176" s="252"/>
      <c r="E176" s="427">
        <v>16092</v>
      </c>
      <c r="F176" s="427">
        <v>11870</v>
      </c>
      <c r="G176" s="252"/>
      <c r="H176" s="427">
        <v>654</v>
      </c>
      <c r="I176" s="427"/>
      <c r="J176" s="427">
        <v>14436</v>
      </c>
      <c r="K176" s="427"/>
      <c r="L176" s="427">
        <v>438440</v>
      </c>
      <c r="M176" s="427">
        <v>320778</v>
      </c>
    </row>
    <row r="177" spans="1:13">
      <c r="A177" s="862">
        <v>1953</v>
      </c>
      <c r="B177" s="427">
        <v>12859</v>
      </c>
      <c r="C177" s="427">
        <v>35625</v>
      </c>
      <c r="D177" s="252"/>
      <c r="E177" s="427">
        <v>4956</v>
      </c>
      <c r="F177" s="427">
        <v>3679</v>
      </c>
      <c r="G177" s="252"/>
      <c r="H177" s="427">
        <v>482</v>
      </c>
      <c r="I177" s="427"/>
      <c r="J177" s="427">
        <v>13130</v>
      </c>
      <c r="K177" s="427"/>
      <c r="L177" s="427">
        <v>242003</v>
      </c>
      <c r="M177" s="427">
        <v>170312</v>
      </c>
    </row>
    <row r="178" spans="1:13">
      <c r="A178" s="862">
        <v>1954</v>
      </c>
      <c r="B178" s="427">
        <v>10321</v>
      </c>
      <c r="C178" s="427">
        <v>43185</v>
      </c>
      <c r="D178" s="252"/>
      <c r="E178" s="427">
        <v>19771</v>
      </c>
      <c r="F178" s="427">
        <v>18179</v>
      </c>
      <c r="G178" s="252"/>
      <c r="H178" s="427">
        <v>277</v>
      </c>
      <c r="I178" s="427"/>
      <c r="J178" s="427">
        <v>9183</v>
      </c>
      <c r="K178" s="427"/>
      <c r="L178" s="427">
        <v>62240</v>
      </c>
      <c r="M178" s="427">
        <v>44374</v>
      </c>
    </row>
    <row r="179" spans="1:13">
      <c r="A179" s="862">
        <v>1955</v>
      </c>
      <c r="B179" s="427">
        <v>4918</v>
      </c>
      <c r="C179" s="427">
        <v>17661</v>
      </c>
      <c r="D179" s="252"/>
      <c r="E179" s="427">
        <v>68487</v>
      </c>
      <c r="F179" s="427">
        <v>63980</v>
      </c>
      <c r="G179" s="252"/>
      <c r="H179" s="427">
        <v>281</v>
      </c>
      <c r="I179" s="427"/>
      <c r="J179" s="427">
        <v>7424</v>
      </c>
      <c r="K179" s="427"/>
      <c r="L179" s="427">
        <v>9545</v>
      </c>
      <c r="M179" s="427">
        <v>9318</v>
      </c>
    </row>
    <row r="180" spans="1:13">
      <c r="A180" s="862">
        <v>1956</v>
      </c>
      <c r="B180" s="427">
        <v>2889</v>
      </c>
      <c r="C180" s="427">
        <v>10429</v>
      </c>
      <c r="D180" s="252"/>
      <c r="E180" s="427">
        <v>43293</v>
      </c>
      <c r="F180" s="427">
        <v>35155</v>
      </c>
      <c r="G180" s="252"/>
      <c r="H180" s="427">
        <v>1359</v>
      </c>
      <c r="I180" s="427"/>
      <c r="J180" s="427">
        <v>10952</v>
      </c>
      <c r="K180" s="427"/>
      <c r="L180" s="427">
        <v>84886</v>
      </c>
      <c r="M180" s="427">
        <v>74145</v>
      </c>
    </row>
    <row r="181" spans="1:13">
      <c r="A181" s="862">
        <v>1957</v>
      </c>
      <c r="B181" s="427">
        <v>1</v>
      </c>
      <c r="C181" s="427">
        <v>8</v>
      </c>
      <c r="D181" s="252"/>
      <c r="E181" s="427">
        <v>48147</v>
      </c>
      <c r="F181" s="427">
        <v>39094</v>
      </c>
      <c r="G181" s="252"/>
      <c r="H181" s="427">
        <v>1091</v>
      </c>
      <c r="I181" s="427"/>
      <c r="J181" s="427">
        <v>8409</v>
      </c>
      <c r="K181" s="427"/>
      <c r="L181" s="429" t="s">
        <v>1023</v>
      </c>
      <c r="M181" s="429" t="s">
        <v>1023</v>
      </c>
    </row>
    <row r="182" spans="1:13">
      <c r="A182" s="862">
        <v>1958</v>
      </c>
      <c r="B182" s="429" t="s">
        <v>1023</v>
      </c>
      <c r="C182" s="429" t="s">
        <v>1023</v>
      </c>
      <c r="D182" s="252"/>
      <c r="E182" s="427">
        <v>45344</v>
      </c>
      <c r="F182" s="427">
        <v>40891</v>
      </c>
      <c r="G182" s="252"/>
      <c r="H182" s="427">
        <v>1204</v>
      </c>
      <c r="I182" s="427"/>
      <c r="J182" s="427">
        <v>9183</v>
      </c>
      <c r="K182" s="427"/>
      <c r="L182" s="429" t="s">
        <v>1023</v>
      </c>
      <c r="M182" s="429" t="s">
        <v>1023</v>
      </c>
    </row>
    <row r="183" spans="1:13">
      <c r="A183" s="862">
        <v>1959</v>
      </c>
      <c r="B183" s="429" t="s">
        <v>1023</v>
      </c>
      <c r="C183" s="429" t="s">
        <v>1023</v>
      </c>
      <c r="D183" s="252"/>
      <c r="E183" s="427">
        <v>43876</v>
      </c>
      <c r="F183" s="427">
        <v>42295</v>
      </c>
      <c r="G183" s="252"/>
      <c r="H183" s="427">
        <v>1215</v>
      </c>
      <c r="I183" s="427"/>
      <c r="J183" s="427">
        <v>9256</v>
      </c>
      <c r="K183" s="427"/>
      <c r="L183" s="429" t="s">
        <v>1023</v>
      </c>
      <c r="M183" s="429" t="s">
        <v>1023</v>
      </c>
    </row>
    <row r="184" spans="1:13">
      <c r="A184" s="862">
        <v>1960</v>
      </c>
      <c r="B184" s="429" t="s">
        <v>1023</v>
      </c>
      <c r="C184" s="429" t="s">
        <v>1023</v>
      </c>
      <c r="D184" s="252"/>
      <c r="E184" s="429" t="s">
        <v>1023</v>
      </c>
      <c r="F184" s="429" t="s">
        <v>1023</v>
      </c>
      <c r="G184" s="252"/>
      <c r="H184" s="429" t="s">
        <v>1023</v>
      </c>
      <c r="I184" s="429"/>
      <c r="J184" s="429" t="s">
        <v>1023</v>
      </c>
      <c r="K184" s="427"/>
      <c r="L184" s="429" t="s">
        <v>1023</v>
      </c>
      <c r="M184" s="429" t="s">
        <v>1023</v>
      </c>
    </row>
    <row r="185" spans="1:13">
      <c r="A185" s="862">
        <v>1961</v>
      </c>
      <c r="B185" s="429" t="s">
        <v>1023</v>
      </c>
      <c r="C185" s="429" t="s">
        <v>1023</v>
      </c>
      <c r="D185" s="252"/>
      <c r="E185" s="429" t="s">
        <v>1023</v>
      </c>
      <c r="F185" s="429" t="s">
        <v>1023</v>
      </c>
      <c r="G185" s="252"/>
      <c r="H185" s="429" t="s">
        <v>1023</v>
      </c>
      <c r="I185" s="429"/>
      <c r="J185" s="429" t="s">
        <v>1023</v>
      </c>
      <c r="K185" s="427"/>
      <c r="L185" s="429" t="s">
        <v>1023</v>
      </c>
      <c r="M185" s="429" t="s">
        <v>1023</v>
      </c>
    </row>
    <row r="186" spans="1:13">
      <c r="A186" s="862">
        <v>1962</v>
      </c>
      <c r="B186" s="429" t="s">
        <v>1023</v>
      </c>
      <c r="C186" s="429" t="s">
        <v>1023</v>
      </c>
      <c r="D186" s="252"/>
      <c r="E186" s="427">
        <v>41664</v>
      </c>
      <c r="F186" s="427">
        <v>41013</v>
      </c>
      <c r="G186" s="252"/>
      <c r="H186" s="429" t="s">
        <v>1023</v>
      </c>
      <c r="I186" s="429"/>
      <c r="J186" s="429" t="s">
        <v>1023</v>
      </c>
      <c r="K186" s="427"/>
      <c r="L186" s="429" t="s">
        <v>1023</v>
      </c>
      <c r="M186" s="429" t="s">
        <v>1023</v>
      </c>
    </row>
    <row r="187" spans="1:13">
      <c r="A187" s="862">
        <v>1963</v>
      </c>
      <c r="B187" s="429" t="s">
        <v>1023</v>
      </c>
      <c r="C187" s="429" t="s">
        <v>1023</v>
      </c>
      <c r="D187" s="252"/>
      <c r="E187" s="427">
        <v>46204</v>
      </c>
      <c r="F187" s="427">
        <v>43285</v>
      </c>
      <c r="G187" s="252"/>
      <c r="H187" s="429" t="s">
        <v>1023</v>
      </c>
      <c r="I187" s="429"/>
      <c r="J187" s="429" t="s">
        <v>1023</v>
      </c>
      <c r="K187" s="427"/>
      <c r="L187" s="429" t="s">
        <v>1023</v>
      </c>
      <c r="M187" s="429" t="s">
        <v>1023</v>
      </c>
    </row>
    <row r="188" spans="1:13">
      <c r="A188" s="862">
        <v>1964</v>
      </c>
      <c r="B188" s="429" t="s">
        <v>1023</v>
      </c>
      <c r="C188" s="429" t="s">
        <v>1023</v>
      </c>
      <c r="D188" s="252"/>
      <c r="E188" s="429" t="s">
        <v>1023</v>
      </c>
      <c r="F188" s="429" t="s">
        <v>1023</v>
      </c>
      <c r="G188" s="252"/>
      <c r="H188" s="429" t="s">
        <v>1023</v>
      </c>
      <c r="I188" s="429"/>
      <c r="J188" s="429" t="s">
        <v>1023</v>
      </c>
      <c r="K188" s="427"/>
      <c r="L188" s="429" t="s">
        <v>1023</v>
      </c>
      <c r="M188" s="429" t="s">
        <v>1023</v>
      </c>
    </row>
    <row r="189" spans="1:13">
      <c r="A189" s="862">
        <v>1965</v>
      </c>
      <c r="B189" s="429" t="s">
        <v>1023</v>
      </c>
      <c r="C189" s="429" t="s">
        <v>1023</v>
      </c>
      <c r="D189" s="252"/>
      <c r="E189" s="429" t="s">
        <v>1023</v>
      </c>
      <c r="F189" s="429" t="s">
        <v>1023</v>
      </c>
      <c r="G189" s="252"/>
      <c r="H189" s="429" t="s">
        <v>1023</v>
      </c>
      <c r="I189" s="429"/>
      <c r="J189" s="429" t="s">
        <v>1023</v>
      </c>
      <c r="K189" s="427"/>
      <c r="L189" s="429" t="s">
        <v>1023</v>
      </c>
      <c r="M189" s="429" t="s">
        <v>1023</v>
      </c>
    </row>
    <row r="190" spans="1:13">
      <c r="A190" s="862">
        <v>1966</v>
      </c>
      <c r="B190" s="429" t="s">
        <v>1023</v>
      </c>
      <c r="C190" s="429" t="s">
        <v>1023</v>
      </c>
      <c r="D190" s="252"/>
      <c r="E190" s="429" t="s">
        <v>1023</v>
      </c>
      <c r="F190" s="429" t="s">
        <v>1023</v>
      </c>
      <c r="G190" s="252"/>
      <c r="H190" s="429" t="s">
        <v>1023</v>
      </c>
      <c r="I190" s="429"/>
      <c r="J190" s="429" t="s">
        <v>1023</v>
      </c>
      <c r="K190" s="427"/>
      <c r="L190" s="429" t="s">
        <v>1023</v>
      </c>
      <c r="M190" s="429" t="s">
        <v>1023</v>
      </c>
    </row>
    <row r="191" spans="1:13">
      <c r="A191" s="862">
        <v>1967</v>
      </c>
      <c r="B191" s="429" t="s">
        <v>1023</v>
      </c>
      <c r="C191" s="429" t="s">
        <v>1023</v>
      </c>
      <c r="D191" s="252"/>
      <c r="E191" s="429" t="s">
        <v>1023</v>
      </c>
      <c r="F191" s="429" t="s">
        <v>1023</v>
      </c>
      <c r="G191" s="252"/>
      <c r="H191" s="429" t="s">
        <v>1023</v>
      </c>
      <c r="I191" s="429"/>
      <c r="J191" s="429" t="s">
        <v>1023</v>
      </c>
      <c r="K191" s="427"/>
      <c r="L191" s="429" t="s">
        <v>1023</v>
      </c>
      <c r="M191" s="429" t="s">
        <v>1023</v>
      </c>
    </row>
    <row r="192" spans="1:13">
      <c r="A192" s="862">
        <v>1968</v>
      </c>
      <c r="B192" s="429" t="s">
        <v>1023</v>
      </c>
      <c r="C192" s="429" t="s">
        <v>1023</v>
      </c>
      <c r="D192" s="271"/>
      <c r="E192" s="429" t="s">
        <v>1023</v>
      </c>
      <c r="F192" s="429" t="s">
        <v>1023</v>
      </c>
      <c r="G192" s="271"/>
      <c r="H192" s="429" t="s">
        <v>1023</v>
      </c>
      <c r="I192" s="429"/>
      <c r="J192" s="429" t="s">
        <v>1023</v>
      </c>
      <c r="K192" s="432"/>
      <c r="L192" s="429" t="s">
        <v>1023</v>
      </c>
      <c r="M192" s="429" t="s">
        <v>1023</v>
      </c>
    </row>
    <row r="193" spans="1:13">
      <c r="A193" s="862">
        <v>1969</v>
      </c>
      <c r="B193" s="429" t="s">
        <v>1023</v>
      </c>
      <c r="C193" s="429" t="s">
        <v>1023</v>
      </c>
      <c r="D193" s="252"/>
      <c r="E193" s="429" t="s">
        <v>1023</v>
      </c>
      <c r="F193" s="429" t="s">
        <v>1023</v>
      </c>
      <c r="G193" s="252"/>
      <c r="H193" s="429" t="s">
        <v>1023</v>
      </c>
      <c r="I193" s="429"/>
      <c r="J193" s="429" t="s">
        <v>1023</v>
      </c>
      <c r="K193" s="427"/>
      <c r="L193" s="429" t="s">
        <v>1023</v>
      </c>
      <c r="M193" s="429" t="s">
        <v>1023</v>
      </c>
    </row>
    <row r="194" spans="1:13">
      <c r="A194" s="862">
        <v>1970</v>
      </c>
      <c r="B194" s="429" t="s">
        <v>1023</v>
      </c>
      <c r="C194" s="429" t="s">
        <v>1023</v>
      </c>
      <c r="D194" s="252"/>
      <c r="E194" s="429" t="s">
        <v>1023</v>
      </c>
      <c r="F194" s="429" t="s">
        <v>1023</v>
      </c>
      <c r="G194" s="252"/>
      <c r="H194" s="429" t="s">
        <v>1023</v>
      </c>
      <c r="I194" s="429"/>
      <c r="J194" s="429" t="s">
        <v>1023</v>
      </c>
      <c r="K194" s="427"/>
      <c r="L194" s="429" t="s">
        <v>1023</v>
      </c>
      <c r="M194" s="429" t="s">
        <v>1023</v>
      </c>
    </row>
    <row r="195" spans="1:13">
      <c r="A195" s="862">
        <v>1971</v>
      </c>
      <c r="B195" s="429" t="s">
        <v>1023</v>
      </c>
      <c r="C195" s="429" t="s">
        <v>1023</v>
      </c>
      <c r="D195" s="252"/>
      <c r="E195" s="429" t="s">
        <v>1023</v>
      </c>
      <c r="F195" s="429" t="s">
        <v>1023</v>
      </c>
      <c r="G195" s="252"/>
      <c r="H195" s="429" t="s">
        <v>1023</v>
      </c>
      <c r="I195" s="429"/>
      <c r="J195" s="429" t="s">
        <v>1023</v>
      </c>
      <c r="K195" s="427"/>
      <c r="L195" s="429" t="s">
        <v>1023</v>
      </c>
      <c r="M195" s="429" t="s">
        <v>1023</v>
      </c>
    </row>
    <row r="196" spans="1:13">
      <c r="A196" s="862">
        <v>1972</v>
      </c>
      <c r="B196" s="429" t="s">
        <v>1023</v>
      </c>
      <c r="C196" s="429" t="s">
        <v>1023</v>
      </c>
      <c r="D196" s="252"/>
      <c r="E196" s="429" t="s">
        <v>1023</v>
      </c>
      <c r="F196" s="429" t="s">
        <v>1023</v>
      </c>
      <c r="G196" s="252"/>
      <c r="H196" s="429" t="s">
        <v>1023</v>
      </c>
      <c r="I196" s="429"/>
      <c r="J196" s="429" t="s">
        <v>1023</v>
      </c>
      <c r="K196" s="427"/>
      <c r="L196" s="429" t="s">
        <v>1023</v>
      </c>
      <c r="M196" s="429" t="s">
        <v>1023</v>
      </c>
    </row>
    <row r="197" spans="1:13">
      <c r="A197" s="862">
        <v>1973</v>
      </c>
      <c r="B197" s="429" t="s">
        <v>1023</v>
      </c>
      <c r="C197" s="429" t="s">
        <v>1023</v>
      </c>
      <c r="D197" s="252"/>
      <c r="E197" s="429" t="s">
        <v>1023</v>
      </c>
      <c r="F197" s="429" t="s">
        <v>1023</v>
      </c>
      <c r="G197" s="252"/>
      <c r="H197" s="429" t="s">
        <v>1023</v>
      </c>
      <c r="I197" s="429"/>
      <c r="J197" s="429" t="s">
        <v>1023</v>
      </c>
      <c r="K197" s="427"/>
      <c r="L197" s="429" t="s">
        <v>1023</v>
      </c>
      <c r="M197" s="429" t="s">
        <v>1023</v>
      </c>
    </row>
    <row r="198" spans="1:13">
      <c r="A198" s="862">
        <v>1974</v>
      </c>
      <c r="B198" s="429" t="s">
        <v>1023</v>
      </c>
      <c r="C198" s="429" t="s">
        <v>1023</v>
      </c>
      <c r="D198" s="252"/>
      <c r="E198" s="429" t="s">
        <v>1023</v>
      </c>
      <c r="F198" s="429" t="s">
        <v>1023</v>
      </c>
      <c r="G198" s="252"/>
      <c r="H198" s="429" t="s">
        <v>1023</v>
      </c>
      <c r="I198" s="429"/>
      <c r="J198" s="429" t="s">
        <v>1023</v>
      </c>
      <c r="K198" s="427"/>
      <c r="L198" s="429" t="s">
        <v>1023</v>
      </c>
      <c r="M198" s="429" t="s">
        <v>1023</v>
      </c>
    </row>
    <row r="199" spans="1:13">
      <c r="A199" s="862">
        <v>1975</v>
      </c>
      <c r="B199" s="429" t="s">
        <v>1023</v>
      </c>
      <c r="C199" s="429" t="s">
        <v>1023</v>
      </c>
      <c r="D199" s="252"/>
      <c r="E199" s="429" t="s">
        <v>1023</v>
      </c>
      <c r="F199" s="429" t="s">
        <v>1023</v>
      </c>
      <c r="G199" s="252"/>
      <c r="H199" s="429" t="s">
        <v>1023</v>
      </c>
      <c r="I199" s="429"/>
      <c r="J199" s="429" t="s">
        <v>1023</v>
      </c>
      <c r="K199" s="427"/>
      <c r="L199" s="427">
        <v>87325</v>
      </c>
      <c r="M199" s="427">
        <v>217678</v>
      </c>
    </row>
    <row r="200" spans="1:13">
      <c r="A200" s="862">
        <v>1976</v>
      </c>
      <c r="B200" s="429" t="s">
        <v>1023</v>
      </c>
      <c r="C200" s="429" t="s">
        <v>1023</v>
      </c>
      <c r="D200" s="252"/>
      <c r="E200" s="429" t="s">
        <v>1023</v>
      </c>
      <c r="F200" s="429" t="s">
        <v>1023</v>
      </c>
      <c r="G200" s="252"/>
      <c r="H200" s="429" t="s">
        <v>1023</v>
      </c>
      <c r="I200" s="429"/>
      <c r="J200" s="429" t="s">
        <v>1023</v>
      </c>
      <c r="K200" s="427"/>
      <c r="L200" s="427">
        <v>1505</v>
      </c>
      <c r="M200" s="427">
        <v>2998</v>
      </c>
    </row>
    <row r="201" spans="1:13">
      <c r="A201" s="862">
        <v>1977</v>
      </c>
      <c r="B201" s="429" t="s">
        <v>1023</v>
      </c>
      <c r="C201" s="429" t="s">
        <v>1023</v>
      </c>
      <c r="D201" s="252"/>
      <c r="E201" s="429" t="s">
        <v>1023</v>
      </c>
      <c r="F201" s="429" t="s">
        <v>1023</v>
      </c>
      <c r="G201" s="252"/>
      <c r="H201" s="429" t="s">
        <v>1023</v>
      </c>
      <c r="I201" s="429"/>
      <c r="J201" s="429" t="s">
        <v>1023</v>
      </c>
      <c r="K201" s="427"/>
      <c r="L201" s="427">
        <v>476197</v>
      </c>
      <c r="M201" s="427">
        <v>1061636</v>
      </c>
    </row>
    <row r="202" spans="1:13">
      <c r="A202" s="227">
        <v>1978</v>
      </c>
      <c r="B202" s="429" t="s">
        <v>1023</v>
      </c>
      <c r="C202" s="429" t="s">
        <v>1023</v>
      </c>
      <c r="D202" s="271"/>
      <c r="E202" s="429" t="s">
        <v>1023</v>
      </c>
      <c r="F202" s="429" t="s">
        <v>1023</v>
      </c>
      <c r="G202" s="271"/>
      <c r="H202" s="429" t="s">
        <v>1023</v>
      </c>
      <c r="I202" s="429"/>
      <c r="J202" s="429" t="s">
        <v>1023</v>
      </c>
      <c r="K202" s="432"/>
      <c r="L202" s="432">
        <v>473272</v>
      </c>
      <c r="M202" s="432">
        <v>1049034</v>
      </c>
    </row>
    <row r="203" spans="1:13">
      <c r="A203" s="438"/>
      <c r="B203" s="436"/>
      <c r="C203" s="436"/>
      <c r="D203" s="438"/>
      <c r="E203" s="436"/>
      <c r="F203" s="436"/>
      <c r="G203" s="438"/>
      <c r="H203" s="436"/>
      <c r="I203" s="436"/>
      <c r="J203" s="436"/>
      <c r="K203" s="436"/>
      <c r="L203" s="436"/>
      <c r="M203" s="436"/>
    </row>
    <row r="204" spans="1:13">
      <c r="A204" s="441"/>
      <c r="B204" s="441"/>
      <c r="C204" s="441"/>
      <c r="D204" s="442"/>
      <c r="E204" s="441"/>
      <c r="F204" s="441"/>
      <c r="G204" s="442"/>
      <c r="H204" s="441"/>
      <c r="I204" s="441"/>
      <c r="J204" s="441"/>
      <c r="K204" s="441"/>
      <c r="L204" s="441"/>
      <c r="M204" s="441"/>
    </row>
    <row r="205" spans="1:13">
      <c r="A205" s="230" t="s">
        <v>1341</v>
      </c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43"/>
  <sheetViews>
    <sheetView workbookViewId="0"/>
  </sheetViews>
  <sheetFormatPr defaultRowHeight="12.3"/>
  <sheetData>
    <row r="2" spans="1:11">
      <c r="A2" s="409" t="s">
        <v>771</v>
      </c>
      <c r="B2" s="442"/>
      <c r="C2" s="442"/>
      <c r="D2" s="442"/>
      <c r="E2" s="442"/>
      <c r="F2" s="442"/>
      <c r="G2" s="442"/>
      <c r="H2" s="412"/>
      <c r="I2" s="442"/>
      <c r="J2" s="447" t="s">
        <v>71</v>
      </c>
    </row>
    <row r="3" spans="1:11">
      <c r="A3" s="409" t="s">
        <v>790</v>
      </c>
      <c r="B3" s="445"/>
      <c r="C3" s="445"/>
      <c r="D3" s="445"/>
      <c r="E3" s="445"/>
      <c r="F3" s="445"/>
      <c r="G3" s="445"/>
      <c r="H3" s="445"/>
      <c r="I3" s="445"/>
      <c r="J3" s="448"/>
    </row>
    <row r="4" spans="1:11">
      <c r="A4" s="449" t="s">
        <v>1132</v>
      </c>
      <c r="B4" s="442"/>
      <c r="C4" s="442"/>
      <c r="D4" s="442"/>
      <c r="E4" s="442"/>
      <c r="F4" s="442"/>
      <c r="G4" s="442"/>
      <c r="H4" s="442"/>
      <c r="I4" s="442"/>
      <c r="J4" s="442"/>
      <c r="K4" s="306"/>
    </row>
    <row r="5" spans="1:11">
      <c r="A5" s="450"/>
      <c r="B5" s="438"/>
      <c r="C5" s="438"/>
      <c r="D5" s="438"/>
      <c r="E5" s="438"/>
      <c r="F5" s="438"/>
      <c r="G5" s="438"/>
      <c r="H5" s="438"/>
      <c r="I5" s="438"/>
      <c r="J5" s="438"/>
    </row>
    <row r="6" spans="1:11">
      <c r="A6" s="451"/>
      <c r="B6" s="442"/>
      <c r="C6" s="442"/>
      <c r="D6" s="442"/>
      <c r="E6" s="442"/>
      <c r="F6" s="442"/>
      <c r="G6" s="442"/>
      <c r="H6" s="442"/>
      <c r="I6" s="442"/>
      <c r="J6" s="442"/>
    </row>
    <row r="7" spans="1:11">
      <c r="A7" s="843" t="s">
        <v>991</v>
      </c>
      <c r="B7" s="422" t="s">
        <v>791</v>
      </c>
      <c r="C7" s="422" t="s">
        <v>792</v>
      </c>
      <c r="D7" s="422" t="s">
        <v>793</v>
      </c>
      <c r="E7" s="422" t="s">
        <v>1050</v>
      </c>
      <c r="F7" s="422" t="s">
        <v>809</v>
      </c>
      <c r="G7" s="422" t="s">
        <v>1388</v>
      </c>
      <c r="H7" s="422" t="s">
        <v>794</v>
      </c>
      <c r="I7" s="422" t="s">
        <v>795</v>
      </c>
      <c r="J7" s="422" t="s">
        <v>810</v>
      </c>
    </row>
    <row r="8" spans="1:11">
      <c r="A8" s="843"/>
      <c r="B8" s="422" t="s">
        <v>796</v>
      </c>
      <c r="C8" s="422" t="s">
        <v>797</v>
      </c>
      <c r="D8" s="422" t="s">
        <v>798</v>
      </c>
      <c r="E8" s="422" t="s">
        <v>1051</v>
      </c>
      <c r="F8" s="422" t="s">
        <v>747</v>
      </c>
      <c r="G8" s="422" t="s">
        <v>1052</v>
      </c>
      <c r="H8" s="422" t="s">
        <v>799</v>
      </c>
      <c r="I8" s="422" t="s">
        <v>800</v>
      </c>
      <c r="J8" s="422" t="s">
        <v>1056</v>
      </c>
    </row>
    <row r="9" spans="1:11">
      <c r="A9" s="843"/>
      <c r="B9" s="422" t="s">
        <v>801</v>
      </c>
      <c r="C9" s="422" t="s">
        <v>802</v>
      </c>
      <c r="D9" s="422" t="s">
        <v>803</v>
      </c>
      <c r="E9" s="422" t="s">
        <v>747</v>
      </c>
      <c r="F9" s="422" t="s">
        <v>751</v>
      </c>
      <c r="G9" s="422" t="s">
        <v>1053</v>
      </c>
      <c r="H9" s="422" t="s">
        <v>804</v>
      </c>
      <c r="I9" s="422" t="s">
        <v>805</v>
      </c>
      <c r="J9" s="422" t="s">
        <v>1055</v>
      </c>
    </row>
    <row r="10" spans="1:11">
      <c r="A10" s="843"/>
      <c r="B10" s="422"/>
      <c r="C10" s="422" t="s">
        <v>806</v>
      </c>
      <c r="D10" s="422"/>
      <c r="E10" s="422" t="s">
        <v>751</v>
      </c>
      <c r="F10" s="422" t="s">
        <v>807</v>
      </c>
      <c r="G10" s="422" t="s">
        <v>1054</v>
      </c>
      <c r="H10" s="422" t="s">
        <v>808</v>
      </c>
      <c r="I10" s="422" t="s">
        <v>1071</v>
      </c>
      <c r="J10" s="422" t="s">
        <v>811</v>
      </c>
    </row>
    <row r="11" spans="1:11">
      <c r="A11" s="452"/>
      <c r="B11" s="438"/>
      <c r="C11" s="438"/>
      <c r="D11" s="438"/>
      <c r="E11" s="438"/>
      <c r="F11" s="438"/>
      <c r="G11" s="438"/>
      <c r="H11" s="438"/>
      <c r="I11" s="438"/>
      <c r="J11" s="438"/>
    </row>
    <row r="12" spans="1:11">
      <c r="A12" s="309"/>
      <c r="B12" s="442"/>
      <c r="C12" s="442"/>
      <c r="D12" s="442"/>
      <c r="E12" s="442"/>
      <c r="F12" s="442"/>
      <c r="G12" s="442"/>
      <c r="H12" s="442"/>
      <c r="I12" s="442"/>
      <c r="J12" s="442"/>
    </row>
    <row r="13" spans="1:11">
      <c r="A13" s="439">
        <v>1971</v>
      </c>
      <c r="B13" s="453">
        <v>26.3</v>
      </c>
      <c r="C13" s="454" t="s">
        <v>1023</v>
      </c>
      <c r="D13" s="454" t="s">
        <v>1023</v>
      </c>
      <c r="E13" s="453">
        <v>167.7</v>
      </c>
      <c r="F13" s="453">
        <v>56.9</v>
      </c>
      <c r="G13" s="454" t="s">
        <v>1023</v>
      </c>
      <c r="H13" s="454" t="s">
        <v>1023</v>
      </c>
      <c r="I13" s="454" t="s">
        <v>1023</v>
      </c>
      <c r="J13" s="454" t="s">
        <v>1023</v>
      </c>
    </row>
    <row r="14" spans="1:11">
      <c r="A14" s="439">
        <v>1972</v>
      </c>
      <c r="B14" s="453">
        <v>38.700000000000003</v>
      </c>
      <c r="C14" s="454" t="s">
        <v>1023</v>
      </c>
      <c r="D14" s="454" t="s">
        <v>1023</v>
      </c>
      <c r="E14" s="453">
        <v>192.3</v>
      </c>
      <c r="F14" s="453">
        <v>65.7</v>
      </c>
      <c r="G14" s="454" t="s">
        <v>1023</v>
      </c>
      <c r="H14" s="454" t="s">
        <v>1023</v>
      </c>
      <c r="I14" s="454" t="s">
        <v>1023</v>
      </c>
      <c r="J14" s="454" t="s">
        <v>1023</v>
      </c>
    </row>
    <row r="15" spans="1:11">
      <c r="A15" s="439">
        <v>1973</v>
      </c>
      <c r="B15" s="453">
        <v>35.200000000000003</v>
      </c>
      <c r="C15" s="454" t="s">
        <v>1023</v>
      </c>
      <c r="D15" s="454" t="s">
        <v>1023</v>
      </c>
      <c r="E15" s="453">
        <v>232.2</v>
      </c>
      <c r="F15" s="453">
        <v>82.2</v>
      </c>
      <c r="G15" s="454" t="s">
        <v>1023</v>
      </c>
      <c r="H15" s="454" t="s">
        <v>1023</v>
      </c>
      <c r="I15" s="453">
        <v>16.8</v>
      </c>
      <c r="J15" s="454" t="s">
        <v>1023</v>
      </c>
    </row>
    <row r="16" spans="1:11">
      <c r="A16" s="439">
        <v>1974</v>
      </c>
      <c r="B16" s="453">
        <v>91.1</v>
      </c>
      <c r="C16" s="454" t="s">
        <v>1023</v>
      </c>
      <c r="D16" s="454" t="s">
        <v>1023</v>
      </c>
      <c r="E16" s="453">
        <v>328.9</v>
      </c>
      <c r="F16" s="453">
        <v>108.8</v>
      </c>
      <c r="G16" s="454" t="s">
        <v>1023</v>
      </c>
      <c r="H16" s="454" t="s">
        <v>1023</v>
      </c>
      <c r="I16" s="453">
        <v>21.9</v>
      </c>
      <c r="J16" s="454" t="s">
        <v>1023</v>
      </c>
    </row>
    <row r="17" spans="1:10">
      <c r="A17" s="439">
        <v>1975</v>
      </c>
      <c r="B17" s="453">
        <v>27.5</v>
      </c>
      <c r="C17" s="454" t="s">
        <v>1023</v>
      </c>
      <c r="D17" s="454" t="s">
        <v>1023</v>
      </c>
      <c r="E17" s="453">
        <v>473.8</v>
      </c>
      <c r="F17" s="453">
        <v>118.7</v>
      </c>
      <c r="G17" s="454" t="s">
        <v>1023</v>
      </c>
      <c r="H17" s="454" t="s">
        <v>1023</v>
      </c>
      <c r="I17" s="453">
        <v>23.6</v>
      </c>
      <c r="J17" s="454" t="s">
        <v>1023</v>
      </c>
    </row>
    <row r="18" spans="1:10">
      <c r="A18" s="439">
        <v>1976</v>
      </c>
      <c r="B18" s="453">
        <v>34.200000000000003</v>
      </c>
      <c r="C18" s="454" t="s">
        <v>1023</v>
      </c>
      <c r="D18" s="454" t="s">
        <v>1023</v>
      </c>
      <c r="E18" s="453">
        <v>484.9</v>
      </c>
      <c r="F18" s="453">
        <v>99.3</v>
      </c>
      <c r="G18" s="454" t="s">
        <v>1023</v>
      </c>
      <c r="H18" s="454" t="s">
        <v>1023</v>
      </c>
      <c r="I18" s="453">
        <v>22</v>
      </c>
      <c r="J18" s="454" t="s">
        <v>1023</v>
      </c>
    </row>
    <row r="19" spans="1:10">
      <c r="A19" s="439">
        <v>1977</v>
      </c>
      <c r="B19" s="453">
        <v>35.799999999999997</v>
      </c>
      <c r="C19" s="454" t="s">
        <v>1023</v>
      </c>
      <c r="D19" s="454" t="s">
        <v>1023</v>
      </c>
      <c r="E19" s="453">
        <v>452.5</v>
      </c>
      <c r="F19" s="453">
        <v>70.400000000000006</v>
      </c>
      <c r="G19" s="454" t="s">
        <v>1023</v>
      </c>
      <c r="H19" s="454" t="s">
        <v>1023</v>
      </c>
      <c r="I19" s="453">
        <v>26.5</v>
      </c>
      <c r="J19" s="454" t="s">
        <v>1023</v>
      </c>
    </row>
    <row r="20" spans="1:10">
      <c r="A20" s="439">
        <v>1978</v>
      </c>
      <c r="B20" s="453">
        <v>36.9</v>
      </c>
      <c r="C20" s="454" t="s">
        <v>1023</v>
      </c>
      <c r="D20" s="454" t="s">
        <v>1023</v>
      </c>
      <c r="E20" s="453">
        <v>612.1</v>
      </c>
      <c r="F20" s="453">
        <v>124.7</v>
      </c>
      <c r="G20" s="454" t="s">
        <v>1023</v>
      </c>
      <c r="H20" s="454" t="s">
        <v>1023</v>
      </c>
      <c r="I20" s="453">
        <v>31.7</v>
      </c>
      <c r="J20" s="454" t="s">
        <v>1023</v>
      </c>
    </row>
    <row r="21" spans="1:10">
      <c r="A21" s="439">
        <v>1979</v>
      </c>
      <c r="B21" s="453">
        <v>63.6</v>
      </c>
      <c r="C21" s="454" t="s">
        <v>1023</v>
      </c>
      <c r="D21" s="454" t="s">
        <v>1023</v>
      </c>
      <c r="E21" s="453">
        <v>785.9</v>
      </c>
      <c r="F21" s="453">
        <v>213.8</v>
      </c>
      <c r="G21" s="454" t="s">
        <v>1023</v>
      </c>
      <c r="H21" s="454" t="s">
        <v>1023</v>
      </c>
      <c r="I21" s="453">
        <v>60.3</v>
      </c>
      <c r="J21" s="454" t="s">
        <v>1023</v>
      </c>
    </row>
    <row r="22" spans="1:10">
      <c r="A22" s="251">
        <v>1980</v>
      </c>
      <c r="B22" s="455">
        <v>135.6</v>
      </c>
      <c r="C22" s="455">
        <v>27.7</v>
      </c>
      <c r="D22" s="455">
        <v>567.20000000000005</v>
      </c>
      <c r="E22" s="455">
        <v>1303.5999999999999</v>
      </c>
      <c r="F22" s="455">
        <v>412.9</v>
      </c>
      <c r="G22" s="455">
        <v>351.6</v>
      </c>
      <c r="H22" s="455">
        <v>271.10000000000002</v>
      </c>
      <c r="I22" s="455">
        <v>114.6</v>
      </c>
      <c r="J22" s="455">
        <v>326.60000000000002</v>
      </c>
    </row>
    <row r="23" spans="1:10">
      <c r="A23" s="251">
        <v>1981</v>
      </c>
      <c r="B23" s="455">
        <v>110.1</v>
      </c>
      <c r="C23" s="455">
        <v>68.7</v>
      </c>
      <c r="D23" s="455">
        <v>496.5</v>
      </c>
      <c r="E23" s="455">
        <v>2010.8</v>
      </c>
      <c r="F23" s="455">
        <v>552.5</v>
      </c>
      <c r="G23" s="455">
        <v>416.7</v>
      </c>
      <c r="H23" s="455">
        <v>399.5</v>
      </c>
      <c r="I23" s="455">
        <v>161.69999999999999</v>
      </c>
      <c r="J23" s="455">
        <v>481.9</v>
      </c>
    </row>
    <row r="24" spans="1:10">
      <c r="A24" s="251">
        <v>1982</v>
      </c>
      <c r="B24" s="455">
        <v>80.900000000000006</v>
      </c>
      <c r="C24" s="455">
        <v>47</v>
      </c>
      <c r="D24" s="455">
        <v>298.2</v>
      </c>
      <c r="E24" s="455">
        <v>1182.7</v>
      </c>
      <c r="F24" s="455">
        <v>296</v>
      </c>
      <c r="G24" s="455">
        <v>252.1</v>
      </c>
      <c r="H24" s="455">
        <v>283.7</v>
      </c>
      <c r="I24" s="455">
        <v>79.7</v>
      </c>
      <c r="J24" s="455">
        <v>283.5</v>
      </c>
    </row>
    <row r="25" spans="1:10">
      <c r="A25" s="251">
        <v>1983</v>
      </c>
      <c r="B25" s="455">
        <v>107.6</v>
      </c>
      <c r="C25" s="455">
        <v>16.8</v>
      </c>
      <c r="D25" s="455">
        <v>91.8</v>
      </c>
      <c r="E25" s="455">
        <v>199.6</v>
      </c>
      <c r="F25" s="455">
        <v>99.2</v>
      </c>
      <c r="G25" s="455">
        <v>33.799999999999997</v>
      </c>
      <c r="H25" s="455">
        <v>152.69999999999999</v>
      </c>
      <c r="I25" s="455">
        <v>25.6</v>
      </c>
      <c r="J25" s="455">
        <v>192.9</v>
      </c>
    </row>
    <row r="26" spans="1:10">
      <c r="A26" s="251">
        <v>1984</v>
      </c>
      <c r="B26" s="455">
        <v>85.2</v>
      </c>
      <c r="C26" s="455">
        <v>45.2</v>
      </c>
      <c r="D26" s="455">
        <v>154.80000000000001</v>
      </c>
      <c r="E26" s="455">
        <v>264.89999999999998</v>
      </c>
      <c r="F26" s="455">
        <v>210</v>
      </c>
      <c r="G26" s="455">
        <v>72.7</v>
      </c>
      <c r="H26" s="455">
        <v>258.2</v>
      </c>
      <c r="I26" s="455">
        <v>39.6</v>
      </c>
      <c r="J26" s="455">
        <v>149.4</v>
      </c>
    </row>
    <row r="27" spans="1:10">
      <c r="A27" s="251">
        <v>1985</v>
      </c>
      <c r="B27" s="455">
        <v>102.3</v>
      </c>
      <c r="C27" s="455">
        <v>96.5</v>
      </c>
      <c r="D27" s="455">
        <v>137.69999999999999</v>
      </c>
      <c r="E27" s="455">
        <v>329.1</v>
      </c>
      <c r="F27" s="455">
        <v>292.10000000000002</v>
      </c>
      <c r="G27" s="455">
        <v>124.6</v>
      </c>
      <c r="H27" s="455">
        <v>369.6</v>
      </c>
      <c r="I27" s="455">
        <v>125</v>
      </c>
      <c r="J27" s="455">
        <v>249.6</v>
      </c>
    </row>
    <row r="28" spans="1:10">
      <c r="A28" s="251">
        <v>1986</v>
      </c>
      <c r="B28" s="455">
        <v>117.2</v>
      </c>
      <c r="C28" s="455">
        <v>51.1</v>
      </c>
      <c r="D28" s="455">
        <v>135.1</v>
      </c>
      <c r="E28" s="455">
        <v>285.7</v>
      </c>
      <c r="F28" s="455">
        <v>239.3</v>
      </c>
      <c r="G28" s="455">
        <v>145.9</v>
      </c>
      <c r="H28" s="455">
        <v>355.3</v>
      </c>
      <c r="I28" s="455">
        <v>143</v>
      </c>
      <c r="J28" s="455">
        <v>161.1</v>
      </c>
    </row>
    <row r="29" spans="1:10">
      <c r="A29" s="251">
        <v>1987</v>
      </c>
      <c r="B29" s="455">
        <v>134.6</v>
      </c>
      <c r="C29" s="455">
        <v>45</v>
      </c>
      <c r="D29" s="455">
        <v>148.4</v>
      </c>
      <c r="E29" s="455">
        <v>1898.3</v>
      </c>
      <c r="F29" s="455">
        <v>179.9</v>
      </c>
      <c r="G29" s="455">
        <v>117.1</v>
      </c>
      <c r="H29" s="455">
        <v>277.10000000000002</v>
      </c>
      <c r="I29" s="455">
        <v>92.2</v>
      </c>
      <c r="J29" s="455">
        <v>179.2</v>
      </c>
    </row>
    <row r="30" spans="1:10">
      <c r="A30" s="251">
        <v>1988</v>
      </c>
      <c r="B30" s="455">
        <v>239.9</v>
      </c>
      <c r="C30" s="455">
        <v>272.8</v>
      </c>
      <c r="D30" s="455">
        <v>318.10000000000002</v>
      </c>
      <c r="E30" s="455">
        <v>2354.3000000000002</v>
      </c>
      <c r="F30" s="455">
        <v>555.29999999999995</v>
      </c>
      <c r="G30" s="455">
        <v>276.5</v>
      </c>
      <c r="H30" s="455">
        <v>411.4</v>
      </c>
      <c r="I30" s="455">
        <v>447.8</v>
      </c>
      <c r="J30" s="455">
        <v>230.1</v>
      </c>
    </row>
    <row r="31" spans="1:10">
      <c r="A31" s="251">
        <v>1989</v>
      </c>
      <c r="B31" s="455">
        <v>470.5</v>
      </c>
      <c r="C31" s="455">
        <v>297.39999999999998</v>
      </c>
      <c r="D31" s="455">
        <v>415.9</v>
      </c>
      <c r="E31" s="455">
        <v>2978</v>
      </c>
      <c r="F31" s="455">
        <v>639.70000000000005</v>
      </c>
      <c r="G31" s="455">
        <v>323.39999999999998</v>
      </c>
      <c r="H31" s="455">
        <v>518.4</v>
      </c>
      <c r="I31" s="455">
        <v>538.9</v>
      </c>
      <c r="J31" s="455">
        <v>257.7</v>
      </c>
    </row>
    <row r="32" spans="1:10">
      <c r="A32" s="251">
        <v>1990</v>
      </c>
      <c r="B32" s="455">
        <v>554.5</v>
      </c>
      <c r="C32" s="455">
        <v>302.5</v>
      </c>
      <c r="D32" s="455">
        <v>419.9</v>
      </c>
      <c r="E32" s="455">
        <v>4009.5</v>
      </c>
      <c r="F32" s="455">
        <v>632.5</v>
      </c>
      <c r="G32" s="455">
        <v>365</v>
      </c>
      <c r="H32" s="455">
        <v>653.4</v>
      </c>
      <c r="I32" s="455">
        <v>568.79999999999995</v>
      </c>
      <c r="J32" s="455">
        <v>285</v>
      </c>
    </row>
    <row r="33" spans="1:10">
      <c r="A33" s="439">
        <v>1991</v>
      </c>
      <c r="B33" s="456">
        <v>108.2</v>
      </c>
      <c r="C33" s="456">
        <v>630.1</v>
      </c>
      <c r="D33" s="456">
        <v>620.29999999999995</v>
      </c>
      <c r="E33" s="456">
        <v>5024.2</v>
      </c>
      <c r="F33" s="456">
        <v>1090.0999999999999</v>
      </c>
      <c r="G33" s="456">
        <v>319.5</v>
      </c>
      <c r="H33" s="456">
        <v>2874.3</v>
      </c>
      <c r="I33" s="456">
        <v>860</v>
      </c>
      <c r="J33" s="456">
        <v>381.8</v>
      </c>
    </row>
    <row r="34" spans="1:10">
      <c r="A34" s="439">
        <v>1992</v>
      </c>
      <c r="B34" s="456">
        <v>371.2</v>
      </c>
      <c r="C34" s="456">
        <v>707.3</v>
      </c>
      <c r="D34" s="456">
        <v>656.8</v>
      </c>
      <c r="E34" s="456">
        <v>6007.1</v>
      </c>
      <c r="F34" s="456">
        <v>1337.9</v>
      </c>
      <c r="G34" s="456">
        <v>372</v>
      </c>
      <c r="H34" s="456">
        <v>3524.7</v>
      </c>
      <c r="I34" s="456">
        <v>1091.3</v>
      </c>
      <c r="J34" s="456">
        <v>464.1</v>
      </c>
    </row>
    <row r="35" spans="1:10">
      <c r="A35" s="439">
        <v>1993</v>
      </c>
      <c r="B35" s="456">
        <v>406.8</v>
      </c>
      <c r="C35" s="456">
        <v>569.6</v>
      </c>
      <c r="D35" s="456">
        <v>577.6</v>
      </c>
      <c r="E35" s="456">
        <v>6439.3</v>
      </c>
      <c r="F35" s="456">
        <v>1377.1</v>
      </c>
      <c r="G35" s="456">
        <v>254</v>
      </c>
      <c r="H35" s="456">
        <v>4036</v>
      </c>
      <c r="I35" s="456">
        <v>1117.0999999999999</v>
      </c>
      <c r="J35" s="456">
        <v>482.8</v>
      </c>
    </row>
    <row r="36" spans="1:10">
      <c r="A36" s="439">
        <v>1994</v>
      </c>
      <c r="B36" s="456">
        <v>264.89999999999998</v>
      </c>
      <c r="C36" s="456">
        <v>772.8</v>
      </c>
      <c r="D36" s="456">
        <v>638.79999999999995</v>
      </c>
      <c r="E36" s="456">
        <v>6733.1</v>
      </c>
      <c r="F36" s="456">
        <v>1980.6</v>
      </c>
      <c r="G36" s="456">
        <v>353.9</v>
      </c>
      <c r="H36" s="456">
        <v>4547.3999999999996</v>
      </c>
      <c r="I36" s="456">
        <v>1355.3</v>
      </c>
      <c r="J36" s="456">
        <v>482.9</v>
      </c>
    </row>
    <row r="37" spans="1:10">
      <c r="A37" s="439">
        <v>1995</v>
      </c>
      <c r="B37" s="456">
        <v>266.5</v>
      </c>
      <c r="C37" s="456">
        <v>392.5</v>
      </c>
      <c r="D37" s="456">
        <v>542.4</v>
      </c>
      <c r="E37" s="456">
        <v>3649.4</v>
      </c>
      <c r="F37" s="456">
        <v>3897.2</v>
      </c>
      <c r="G37" s="456">
        <v>324.5</v>
      </c>
      <c r="H37" s="456">
        <v>5311.8</v>
      </c>
      <c r="I37" s="456">
        <v>946.6</v>
      </c>
      <c r="J37" s="456">
        <v>508.7</v>
      </c>
    </row>
    <row r="38" spans="1:10">
      <c r="A38" s="439">
        <v>1996</v>
      </c>
      <c r="B38" s="456">
        <v>368.8</v>
      </c>
      <c r="C38" s="456">
        <v>519.1</v>
      </c>
      <c r="D38" s="456">
        <v>655.5</v>
      </c>
      <c r="E38" s="456">
        <v>19</v>
      </c>
      <c r="F38" s="456">
        <v>6515.7</v>
      </c>
      <c r="G38" s="456">
        <v>360.4</v>
      </c>
      <c r="H38" s="456">
        <v>5445.4</v>
      </c>
      <c r="I38" s="456">
        <v>815</v>
      </c>
      <c r="J38" s="456">
        <v>693.8</v>
      </c>
    </row>
    <row r="39" spans="1:10">
      <c r="A39" s="439">
        <v>1997</v>
      </c>
      <c r="B39" s="456">
        <v>336.2</v>
      </c>
      <c r="C39" s="456">
        <v>775</v>
      </c>
      <c r="D39" s="456">
        <v>796</v>
      </c>
      <c r="E39" s="456">
        <v>31</v>
      </c>
      <c r="F39" s="456">
        <v>7672</v>
      </c>
      <c r="G39" s="456">
        <v>619</v>
      </c>
      <c r="H39" s="456">
        <v>7472</v>
      </c>
      <c r="I39" s="456">
        <v>1283</v>
      </c>
      <c r="J39" s="456">
        <v>838</v>
      </c>
    </row>
    <row r="40" spans="1:10">
      <c r="A40" s="457"/>
      <c r="B40" s="458"/>
      <c r="C40" s="458"/>
      <c r="D40" s="458"/>
      <c r="E40" s="458"/>
      <c r="F40" s="458"/>
      <c r="G40" s="458"/>
      <c r="H40" s="458"/>
      <c r="I40" s="458"/>
      <c r="J40" s="458"/>
    </row>
    <row r="41" spans="1:10">
      <c r="A41" s="421"/>
      <c r="B41" s="456"/>
      <c r="C41" s="456"/>
      <c r="D41" s="456"/>
      <c r="E41" s="456"/>
      <c r="F41" s="456"/>
      <c r="G41" s="456"/>
      <c r="H41" s="456"/>
      <c r="I41" s="456"/>
      <c r="J41" s="456"/>
    </row>
    <row r="42" spans="1:10">
      <c r="A42" s="459" t="s">
        <v>69</v>
      </c>
      <c r="B42" s="460"/>
      <c r="C42" s="461"/>
      <c r="D42" s="461"/>
      <c r="E42" s="461"/>
      <c r="F42" s="461"/>
      <c r="G42" s="461"/>
      <c r="H42" s="461"/>
      <c r="I42" s="461"/>
      <c r="J42" s="461"/>
    </row>
    <row r="43" spans="1:10">
      <c r="A43" s="459" t="s">
        <v>70</v>
      </c>
      <c r="B43" s="460"/>
      <c r="C43" s="461"/>
      <c r="D43" s="461"/>
      <c r="E43" s="461"/>
      <c r="F43" s="461"/>
      <c r="G43" s="461"/>
      <c r="H43" s="461"/>
      <c r="I43" s="461"/>
      <c r="J43" s="46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N123"/>
  <sheetViews>
    <sheetView workbookViewId="0"/>
  </sheetViews>
  <sheetFormatPr defaultRowHeight="12.3"/>
  <sheetData>
    <row r="2" spans="1:14">
      <c r="A2" s="462" t="s">
        <v>1072</v>
      </c>
      <c r="G2" s="187"/>
      <c r="I2" s="846" t="s">
        <v>78</v>
      </c>
      <c r="J2" s="846"/>
    </row>
    <row r="3" spans="1:14">
      <c r="A3" s="462" t="s">
        <v>623</v>
      </c>
      <c r="G3" s="188"/>
      <c r="I3" s="188"/>
      <c r="J3" s="188" t="s">
        <v>461</v>
      </c>
    </row>
    <row r="4" spans="1:14" ht="36.9">
      <c r="A4" s="463" t="s">
        <v>1132</v>
      </c>
      <c r="G4" s="188"/>
      <c r="I4" s="188"/>
      <c r="K4" s="306"/>
    </row>
    <row r="5" spans="1:14">
      <c r="A5" s="239"/>
      <c r="B5" s="191"/>
      <c r="C5" s="191"/>
      <c r="D5" s="191"/>
      <c r="E5" s="191"/>
      <c r="F5" s="191"/>
      <c r="G5" s="191"/>
      <c r="H5" s="191"/>
      <c r="I5" s="188"/>
      <c r="K5" s="191"/>
    </row>
    <row r="6" spans="1:14">
      <c r="A6" s="242"/>
      <c r="B6" s="208"/>
      <c r="C6" s="208"/>
      <c r="D6" s="208"/>
      <c r="E6" s="208"/>
      <c r="F6" s="208"/>
      <c r="G6" s="208"/>
      <c r="H6" s="208"/>
      <c r="I6" s="215"/>
      <c r="J6" s="208"/>
      <c r="K6" s="191"/>
    </row>
    <row r="7" spans="1:14">
      <c r="A7" s="237" t="s">
        <v>1007</v>
      </c>
      <c r="B7" s="216">
        <v>1980</v>
      </c>
      <c r="C7" s="216">
        <v>1981</v>
      </c>
      <c r="D7" s="268">
        <v>1982</v>
      </c>
      <c r="E7" s="216">
        <v>1983</v>
      </c>
      <c r="F7" s="216">
        <v>1984</v>
      </c>
      <c r="G7" s="216">
        <v>1985</v>
      </c>
      <c r="H7" s="216">
        <v>1986</v>
      </c>
      <c r="I7" s="216">
        <v>1987</v>
      </c>
      <c r="J7" s="464">
        <v>1988</v>
      </c>
      <c r="K7" s="342"/>
    </row>
    <row r="8" spans="1:14">
      <c r="A8" s="239"/>
      <c r="B8" s="219"/>
      <c r="C8" s="191"/>
      <c r="D8" s="191"/>
      <c r="E8" s="191"/>
      <c r="F8" s="191"/>
      <c r="G8" s="191"/>
      <c r="H8" s="191"/>
      <c r="I8" s="191"/>
      <c r="K8" s="191"/>
    </row>
    <row r="9" spans="1:14">
      <c r="A9" s="242"/>
      <c r="B9" s="229"/>
      <c r="C9" s="208"/>
      <c r="D9" s="208"/>
      <c r="E9" s="208"/>
      <c r="F9" s="208"/>
      <c r="G9" s="208"/>
      <c r="H9" s="208"/>
      <c r="I9" s="208"/>
      <c r="J9" s="208"/>
      <c r="K9" s="191"/>
    </row>
    <row r="10" spans="1:14">
      <c r="A10" s="343" t="s">
        <v>990</v>
      </c>
      <c r="B10" s="344">
        <v>18832.330999999998</v>
      </c>
      <c r="C10" s="344">
        <v>23929.582999999999</v>
      </c>
      <c r="D10" s="344">
        <v>15077.2</v>
      </c>
      <c r="E10" s="344">
        <v>8558.1</v>
      </c>
      <c r="F10" s="344">
        <v>11230.6</v>
      </c>
      <c r="G10" s="344">
        <v>13465.8</v>
      </c>
      <c r="H10" s="344">
        <v>11432.7</v>
      </c>
      <c r="I10" s="344">
        <v>13303.5</v>
      </c>
      <c r="J10" s="344">
        <v>20273.400000000001</v>
      </c>
      <c r="K10" s="255"/>
    </row>
    <row r="11" spans="1:14">
      <c r="A11" s="204"/>
      <c r="B11" s="211"/>
      <c r="C11" s="211"/>
      <c r="D11" s="211"/>
      <c r="E11" s="211"/>
      <c r="F11" s="211"/>
      <c r="G11" s="211"/>
      <c r="H11" s="211"/>
      <c r="I11" s="211"/>
      <c r="J11" s="211"/>
      <c r="K11" s="255"/>
    </row>
    <row r="12" spans="1:14" ht="30.9">
      <c r="A12" s="204" t="s">
        <v>1001</v>
      </c>
      <c r="B12" s="211">
        <v>1883.88</v>
      </c>
      <c r="C12" s="211">
        <v>2204.14</v>
      </c>
      <c r="D12" s="211">
        <v>926.9</v>
      </c>
      <c r="E12" s="211">
        <v>1621.2</v>
      </c>
      <c r="F12" s="211">
        <v>1686.9</v>
      </c>
      <c r="G12" s="211">
        <v>1307.8</v>
      </c>
      <c r="H12" s="211">
        <v>783.1</v>
      </c>
      <c r="I12" s="211">
        <v>971.3</v>
      </c>
      <c r="J12" s="211">
        <v>1396.5</v>
      </c>
      <c r="K12" s="255"/>
      <c r="L12" s="465"/>
      <c r="M12" s="465"/>
      <c r="N12" s="465"/>
    </row>
    <row r="13" spans="1:14" ht="20.7">
      <c r="A13" s="204" t="s">
        <v>1002</v>
      </c>
      <c r="B13" s="211">
        <v>130.08600000000001</v>
      </c>
      <c r="C13" s="211">
        <v>209.25800000000001</v>
      </c>
      <c r="D13" s="211">
        <v>169.3</v>
      </c>
      <c r="E13" s="211">
        <v>79.2</v>
      </c>
      <c r="F13" s="211">
        <v>182.8</v>
      </c>
      <c r="G13" s="211">
        <v>307.3</v>
      </c>
      <c r="H13" s="211">
        <v>151.80000000000001</v>
      </c>
      <c r="I13" s="211">
        <v>134.6</v>
      </c>
      <c r="J13" s="211">
        <v>369.8</v>
      </c>
      <c r="K13" s="255"/>
    </row>
    <row r="14" spans="1:14" ht="20.7">
      <c r="A14" s="204" t="s">
        <v>1003</v>
      </c>
      <c r="B14" s="211">
        <v>11.305</v>
      </c>
      <c r="C14" s="211">
        <v>7.3</v>
      </c>
      <c r="D14" s="211">
        <v>3.3</v>
      </c>
      <c r="E14" s="211">
        <v>0.5</v>
      </c>
      <c r="F14" s="211">
        <v>1.2</v>
      </c>
      <c r="G14" s="211">
        <v>3.5</v>
      </c>
      <c r="H14" s="211">
        <v>2.6</v>
      </c>
      <c r="I14" s="211">
        <v>3.1</v>
      </c>
      <c r="J14" s="211">
        <v>6.5</v>
      </c>
      <c r="K14" s="255"/>
      <c r="L14" s="465"/>
    </row>
    <row r="15" spans="1:14" ht="30.9">
      <c r="A15" s="204" t="s">
        <v>1004</v>
      </c>
      <c r="B15" s="211">
        <v>7.734</v>
      </c>
      <c r="C15" s="211">
        <v>8.0449999999999999</v>
      </c>
      <c r="D15" s="211">
        <v>3.7</v>
      </c>
      <c r="E15" s="211">
        <v>2.2000000000000002</v>
      </c>
      <c r="F15" s="211">
        <v>2.2999999999999998</v>
      </c>
      <c r="G15" s="211">
        <v>3.4</v>
      </c>
      <c r="H15" s="211">
        <v>9.3000000000000007</v>
      </c>
      <c r="I15" s="211">
        <v>9.4</v>
      </c>
      <c r="J15" s="211">
        <v>9.6999999999999993</v>
      </c>
      <c r="K15" s="255"/>
    </row>
    <row r="16" spans="1:14" ht="41.1">
      <c r="A16" s="204" t="s">
        <v>1005</v>
      </c>
      <c r="B16" s="211">
        <v>54.789000000000001</v>
      </c>
      <c r="C16" s="211">
        <v>59.069000000000003</v>
      </c>
      <c r="D16" s="211">
        <v>21.1</v>
      </c>
      <c r="E16" s="211">
        <v>52.2</v>
      </c>
      <c r="F16" s="211">
        <v>56.4</v>
      </c>
      <c r="G16" s="211">
        <v>39.1</v>
      </c>
      <c r="H16" s="211">
        <v>33.200000000000003</v>
      </c>
      <c r="I16" s="211">
        <v>45.1</v>
      </c>
      <c r="J16" s="211">
        <v>64.3</v>
      </c>
      <c r="K16" s="255"/>
    </row>
    <row r="17" spans="1:12" ht="30.9">
      <c r="A17" s="204" t="s">
        <v>1006</v>
      </c>
      <c r="B17" s="211">
        <v>131.66499999999999</v>
      </c>
      <c r="C17" s="211">
        <v>165.06100000000001</v>
      </c>
      <c r="D17" s="211">
        <v>140.1</v>
      </c>
      <c r="E17" s="211">
        <v>70</v>
      </c>
      <c r="F17" s="211">
        <v>110.9</v>
      </c>
      <c r="G17" s="211">
        <v>121.9</v>
      </c>
      <c r="H17" s="211">
        <v>122</v>
      </c>
      <c r="I17" s="211">
        <v>185.8</v>
      </c>
      <c r="J17" s="211">
        <v>217.5</v>
      </c>
      <c r="K17" s="255"/>
    </row>
    <row r="18" spans="1:12" ht="30.9">
      <c r="A18" s="204" t="s">
        <v>1008</v>
      </c>
      <c r="B18" s="211">
        <v>62.704999999999998</v>
      </c>
      <c r="C18" s="211">
        <v>47.087000000000003</v>
      </c>
      <c r="D18" s="211">
        <v>55.9</v>
      </c>
      <c r="E18" s="211">
        <v>19.399999999999999</v>
      </c>
      <c r="F18" s="211">
        <v>24.2</v>
      </c>
      <c r="G18" s="211">
        <v>48.7</v>
      </c>
      <c r="H18" s="211">
        <v>23.5</v>
      </c>
      <c r="I18" s="211">
        <v>15.3</v>
      </c>
      <c r="J18" s="211">
        <v>31.8</v>
      </c>
      <c r="K18" s="255"/>
    </row>
    <row r="19" spans="1:12" ht="30.9">
      <c r="A19" s="204" t="s">
        <v>1009</v>
      </c>
      <c r="B19" s="211">
        <v>1170.5450000000001</v>
      </c>
      <c r="C19" s="211">
        <v>1079.712</v>
      </c>
      <c r="D19" s="211">
        <v>734.7</v>
      </c>
      <c r="E19" s="211">
        <v>526.79999999999995</v>
      </c>
      <c r="F19" s="211">
        <v>498.3</v>
      </c>
      <c r="G19" s="211">
        <v>510.7</v>
      </c>
      <c r="H19" s="211">
        <v>480.5</v>
      </c>
      <c r="I19" s="211">
        <v>459.3</v>
      </c>
      <c r="J19" s="211">
        <v>1232.3</v>
      </c>
      <c r="K19" s="255"/>
    </row>
    <row r="20" spans="1:12" ht="30.9">
      <c r="A20" s="204" t="s">
        <v>624</v>
      </c>
      <c r="B20" s="258"/>
      <c r="C20" s="258"/>
      <c r="D20" s="258"/>
      <c r="E20" s="258"/>
      <c r="F20" s="258"/>
      <c r="G20" s="258"/>
      <c r="H20" s="258"/>
      <c r="I20" s="258"/>
      <c r="J20" s="258"/>
      <c r="K20" s="255"/>
    </row>
    <row r="21" spans="1:12" ht="30.9">
      <c r="A21" s="204" t="s">
        <v>1043</v>
      </c>
      <c r="B21" s="211">
        <v>267.69099999999997</v>
      </c>
      <c r="C21" s="211">
        <v>404.31599999999997</v>
      </c>
      <c r="D21" s="211">
        <v>270.2</v>
      </c>
      <c r="E21" s="211">
        <v>47.1</v>
      </c>
      <c r="F21" s="211">
        <v>98.7</v>
      </c>
      <c r="G21" s="211">
        <v>154</v>
      </c>
      <c r="H21" s="211">
        <v>135.6</v>
      </c>
      <c r="I21" s="211">
        <v>172</v>
      </c>
      <c r="J21" s="211">
        <v>451.7</v>
      </c>
      <c r="K21" s="255"/>
    </row>
    <row r="22" spans="1:12" ht="20.7">
      <c r="A22" s="204" t="s">
        <v>1010</v>
      </c>
      <c r="B22" s="211">
        <v>83.334000000000003</v>
      </c>
      <c r="C22" s="211">
        <v>87.427999999999997</v>
      </c>
      <c r="D22" s="211">
        <v>51.9</v>
      </c>
      <c r="E22" s="211">
        <v>22.8</v>
      </c>
      <c r="F22" s="211">
        <v>36.9</v>
      </c>
      <c r="G22" s="211">
        <v>57.8</v>
      </c>
      <c r="H22" s="211">
        <v>48.1</v>
      </c>
      <c r="I22" s="211">
        <v>43.3</v>
      </c>
      <c r="J22" s="211">
        <v>80.599999999999994</v>
      </c>
      <c r="K22" s="255"/>
      <c r="L22" s="465"/>
    </row>
    <row r="23" spans="1:12" ht="30.9">
      <c r="A23" s="204" t="s">
        <v>662</v>
      </c>
      <c r="B23" s="258"/>
      <c r="C23" s="258"/>
      <c r="D23" s="258"/>
      <c r="E23" s="258"/>
      <c r="F23" s="258"/>
      <c r="G23" s="258"/>
      <c r="H23" s="258"/>
      <c r="I23" s="258"/>
      <c r="J23" s="258"/>
      <c r="K23" s="255"/>
    </row>
    <row r="24" spans="1:12">
      <c r="A24" s="204" t="s">
        <v>1073</v>
      </c>
      <c r="B24" s="211">
        <v>638.58500000000004</v>
      </c>
      <c r="C24" s="211">
        <v>705.399</v>
      </c>
      <c r="D24" s="211">
        <v>471.6</v>
      </c>
      <c r="E24" s="211">
        <v>292</v>
      </c>
      <c r="F24" s="211">
        <v>377.1</v>
      </c>
      <c r="G24" s="211">
        <v>433.7</v>
      </c>
      <c r="H24" s="211">
        <v>431</v>
      </c>
      <c r="I24" s="211">
        <v>608</v>
      </c>
      <c r="J24" s="211">
        <v>797.3</v>
      </c>
      <c r="K24" s="255"/>
    </row>
    <row r="25" spans="1:12" ht="20.7">
      <c r="A25" s="204" t="s">
        <v>1012</v>
      </c>
      <c r="B25" s="211">
        <v>312.05399999999997</v>
      </c>
      <c r="C25" s="211">
        <v>367.57900000000001</v>
      </c>
      <c r="D25" s="211">
        <v>409.9</v>
      </c>
      <c r="E25" s="211">
        <v>225.2</v>
      </c>
      <c r="F25" s="211">
        <v>461.4</v>
      </c>
      <c r="G25" s="211">
        <v>649.29999999999995</v>
      </c>
      <c r="H25" s="211">
        <v>437.6</v>
      </c>
      <c r="I25" s="211">
        <v>477.4</v>
      </c>
      <c r="J25" s="211">
        <v>504</v>
      </c>
      <c r="K25" s="255"/>
    </row>
    <row r="26" spans="1:12" ht="20.7">
      <c r="A26" s="204" t="s">
        <v>1013</v>
      </c>
      <c r="B26" s="211">
        <v>629.58500000000004</v>
      </c>
      <c r="C26" s="211">
        <v>637.25800000000004</v>
      </c>
      <c r="D26" s="211">
        <v>452.4</v>
      </c>
      <c r="E26" s="211">
        <v>385.1</v>
      </c>
      <c r="F26" s="211">
        <v>456.8</v>
      </c>
      <c r="G26" s="211">
        <v>691</v>
      </c>
      <c r="H26" s="211">
        <v>490.3</v>
      </c>
      <c r="I26" s="211">
        <v>535.79999999999995</v>
      </c>
      <c r="J26" s="211">
        <v>663.5</v>
      </c>
      <c r="K26" s="255"/>
    </row>
    <row r="27" spans="1:12">
      <c r="A27" s="204" t="s">
        <v>1014</v>
      </c>
      <c r="B27" s="211">
        <v>1510.806</v>
      </c>
      <c r="C27" s="211">
        <v>1715.925</v>
      </c>
      <c r="D27" s="211">
        <v>1251</v>
      </c>
      <c r="E27" s="211">
        <v>875.5</v>
      </c>
      <c r="F27" s="211">
        <v>1192.3</v>
      </c>
      <c r="G27" s="211">
        <v>1372.6</v>
      </c>
      <c r="H27" s="211">
        <v>1205.3</v>
      </c>
      <c r="I27" s="211">
        <v>1379.6</v>
      </c>
      <c r="J27" s="211">
        <v>1883</v>
      </c>
      <c r="K27" s="255"/>
    </row>
    <row r="28" spans="1:12" ht="30.9">
      <c r="A28" s="204" t="s">
        <v>1015</v>
      </c>
      <c r="B28" s="211">
        <v>255.57400000000001</v>
      </c>
      <c r="C28" s="211">
        <v>408.76</v>
      </c>
      <c r="D28" s="211">
        <v>214.5</v>
      </c>
      <c r="E28" s="211">
        <v>111.3</v>
      </c>
      <c r="F28" s="211">
        <v>167.4</v>
      </c>
      <c r="G28" s="211">
        <v>257.10000000000002</v>
      </c>
      <c r="H28" s="211">
        <v>267.10000000000002</v>
      </c>
      <c r="I28" s="211">
        <v>275.89999999999998</v>
      </c>
      <c r="J28" s="211">
        <v>468.1</v>
      </c>
      <c r="K28" s="255"/>
    </row>
    <row r="29" spans="1:12" ht="30.9">
      <c r="A29" s="204" t="s">
        <v>625</v>
      </c>
      <c r="B29" s="258"/>
      <c r="C29" s="258"/>
      <c r="D29" s="258"/>
      <c r="E29" s="258"/>
      <c r="F29" s="258"/>
      <c r="G29" s="258"/>
      <c r="H29" s="258"/>
      <c r="I29" s="258"/>
      <c r="J29" s="258"/>
      <c r="K29" s="255"/>
    </row>
    <row r="30" spans="1:12" ht="30.9">
      <c r="A30" s="204" t="s">
        <v>1044</v>
      </c>
      <c r="B30" s="211">
        <v>164.126</v>
      </c>
      <c r="C30" s="211">
        <v>201.922</v>
      </c>
      <c r="D30" s="211">
        <v>117.5</v>
      </c>
      <c r="E30" s="211">
        <v>41.5</v>
      </c>
      <c r="F30" s="211">
        <v>72.7</v>
      </c>
      <c r="G30" s="211">
        <v>106.3</v>
      </c>
      <c r="H30" s="211">
        <v>92.6</v>
      </c>
      <c r="I30" s="211">
        <v>109.6</v>
      </c>
      <c r="J30" s="211">
        <v>161.1</v>
      </c>
      <c r="K30" s="255"/>
    </row>
    <row r="31" spans="1:12">
      <c r="A31" s="204" t="s">
        <v>1016</v>
      </c>
      <c r="B31" s="211">
        <v>1874.7180000000001</v>
      </c>
      <c r="C31" s="211">
        <v>2219.627</v>
      </c>
      <c r="D31" s="211">
        <v>1071.0999999999999</v>
      </c>
      <c r="E31" s="211">
        <v>430.8</v>
      </c>
      <c r="F31" s="211">
        <v>755.9</v>
      </c>
      <c r="G31" s="211">
        <v>752.9</v>
      </c>
      <c r="H31" s="211">
        <v>627.5</v>
      </c>
      <c r="I31" s="211">
        <v>627.79999999999995</v>
      </c>
      <c r="J31" s="211">
        <v>1088.9000000000001</v>
      </c>
      <c r="K31" s="255"/>
    </row>
    <row r="32" spans="1:12" ht="20.7">
      <c r="A32" s="204" t="s">
        <v>1017</v>
      </c>
      <c r="B32" s="211">
        <v>385.91199999999998</v>
      </c>
      <c r="C32" s="211">
        <v>579.84299999999996</v>
      </c>
      <c r="D32" s="211">
        <v>283.3</v>
      </c>
      <c r="E32" s="211">
        <v>109.7</v>
      </c>
      <c r="F32" s="211">
        <v>248.8</v>
      </c>
      <c r="G32" s="211">
        <v>379.9</v>
      </c>
      <c r="H32" s="211">
        <v>194.5</v>
      </c>
      <c r="I32" s="211">
        <v>233.7</v>
      </c>
      <c r="J32" s="211">
        <v>409.2</v>
      </c>
      <c r="K32" s="255"/>
    </row>
    <row r="33" spans="1:11" ht="30.9">
      <c r="A33" s="204" t="s">
        <v>663</v>
      </c>
      <c r="B33" s="258"/>
      <c r="C33" s="258"/>
      <c r="D33" s="258"/>
      <c r="E33" s="258"/>
      <c r="F33" s="258"/>
      <c r="G33" s="258"/>
      <c r="H33" s="258"/>
      <c r="I33" s="258"/>
      <c r="J33" s="258"/>
      <c r="K33" s="255"/>
    </row>
    <row r="34" spans="1:11">
      <c r="A34" s="204" t="s">
        <v>1074</v>
      </c>
      <c r="B34" s="211">
        <v>8946.2389999999996</v>
      </c>
      <c r="C34" s="211">
        <v>12473.674999999999</v>
      </c>
      <c r="D34" s="211">
        <v>8208.4</v>
      </c>
      <c r="E34" s="211">
        <v>3564.9</v>
      </c>
      <c r="F34" s="211">
        <v>4702.2</v>
      </c>
      <c r="G34" s="211">
        <v>6105.9</v>
      </c>
      <c r="H34" s="211">
        <v>5742.7</v>
      </c>
      <c r="I34" s="211">
        <v>6868.9</v>
      </c>
      <c r="J34" s="211">
        <v>10248.6</v>
      </c>
      <c r="K34" s="255"/>
    </row>
    <row r="35" spans="1:11" ht="41.1">
      <c r="A35" s="204" t="s">
        <v>1018</v>
      </c>
      <c r="B35" s="211">
        <v>103.506</v>
      </c>
      <c r="C35" s="211">
        <v>136.78299999999999</v>
      </c>
      <c r="D35" s="211">
        <v>75.400000000000006</v>
      </c>
      <c r="E35" s="211">
        <v>18.7</v>
      </c>
      <c r="F35" s="211">
        <v>38.5</v>
      </c>
      <c r="G35" s="211">
        <v>66.8</v>
      </c>
      <c r="H35" s="211">
        <v>49.8</v>
      </c>
      <c r="I35" s="211">
        <v>60.8</v>
      </c>
      <c r="J35" s="211">
        <v>131.80000000000001</v>
      </c>
      <c r="K35" s="255"/>
    </row>
    <row r="36" spans="1:11">
      <c r="A36" s="204" t="s">
        <v>1019</v>
      </c>
      <c r="B36" s="211">
        <v>16.120999999999999</v>
      </c>
      <c r="C36" s="211">
        <v>16.263999999999999</v>
      </c>
      <c r="D36" s="211">
        <v>14.6</v>
      </c>
      <c r="E36" s="211">
        <v>10</v>
      </c>
      <c r="F36" s="211">
        <v>21.5</v>
      </c>
      <c r="G36" s="211">
        <v>11.3</v>
      </c>
      <c r="H36" s="211">
        <v>23.9</v>
      </c>
      <c r="I36" s="211">
        <v>17.8</v>
      </c>
      <c r="J36" s="211">
        <v>31.2</v>
      </c>
      <c r="K36" s="255"/>
    </row>
    <row r="37" spans="1:11" ht="41.1">
      <c r="A37" s="204" t="s">
        <v>1020</v>
      </c>
      <c r="B37" s="211">
        <v>191.36699999999999</v>
      </c>
      <c r="C37" s="211">
        <v>195.13499999999999</v>
      </c>
      <c r="D37" s="211">
        <v>130.4</v>
      </c>
      <c r="E37" s="211">
        <v>52</v>
      </c>
      <c r="F37" s="211">
        <v>37.4</v>
      </c>
      <c r="G37" s="211">
        <v>84.8</v>
      </c>
      <c r="H37" s="211">
        <v>80.7</v>
      </c>
      <c r="I37" s="211">
        <v>69</v>
      </c>
      <c r="J37" s="211">
        <v>26</v>
      </c>
      <c r="K37" s="255"/>
    </row>
    <row r="38" spans="1:11">
      <c r="K38" s="191"/>
    </row>
    <row r="39" spans="1:11">
      <c r="A39" s="228"/>
      <c r="B39" s="208"/>
      <c r="C39" s="208"/>
      <c r="D39" s="208"/>
      <c r="E39" s="208"/>
      <c r="F39" s="208"/>
      <c r="G39" s="208"/>
      <c r="H39" s="208"/>
      <c r="I39" s="208"/>
      <c r="J39" s="208"/>
      <c r="K39" s="191"/>
    </row>
    <row r="40" spans="1:11">
      <c r="A40" s="462" t="s">
        <v>1072</v>
      </c>
      <c r="G40" s="187"/>
      <c r="I40" s="846" t="s">
        <v>78</v>
      </c>
      <c r="J40" s="846"/>
      <c r="K40" s="191"/>
    </row>
    <row r="41" spans="1:11">
      <c r="A41" s="462" t="s">
        <v>623</v>
      </c>
      <c r="G41" s="188"/>
      <c r="I41" s="188"/>
      <c r="J41" s="188" t="s">
        <v>462</v>
      </c>
      <c r="K41" s="191"/>
    </row>
    <row r="42" spans="1:11" ht="36.9">
      <c r="A42" s="463" t="s">
        <v>1132</v>
      </c>
      <c r="G42" s="188"/>
      <c r="I42" s="188"/>
      <c r="K42" s="191"/>
    </row>
    <row r="43" spans="1:11">
      <c r="A43" s="239"/>
      <c r="B43" s="191"/>
      <c r="C43" s="191"/>
      <c r="D43" s="191"/>
      <c r="E43" s="191"/>
      <c r="F43" s="191"/>
      <c r="G43" s="191"/>
      <c r="H43" s="191"/>
      <c r="I43" s="188"/>
      <c r="K43" s="191"/>
    </row>
    <row r="44" spans="1:11">
      <c r="A44" s="242"/>
      <c r="B44" s="208"/>
      <c r="C44" s="208"/>
      <c r="D44" s="208"/>
      <c r="E44" s="208"/>
      <c r="F44" s="208"/>
      <c r="G44" s="208"/>
      <c r="H44" s="208"/>
      <c r="I44" s="215"/>
      <c r="J44" s="208"/>
      <c r="K44" s="191"/>
    </row>
    <row r="45" spans="1:11">
      <c r="A45" s="237" t="s">
        <v>1007</v>
      </c>
      <c r="B45" s="244">
        <v>1989</v>
      </c>
      <c r="C45" s="244">
        <v>1990</v>
      </c>
      <c r="D45" s="326" t="s">
        <v>1267</v>
      </c>
      <c r="E45" s="244">
        <v>1992</v>
      </c>
      <c r="F45" s="244">
        <v>1993</v>
      </c>
      <c r="G45" s="244">
        <v>1994</v>
      </c>
      <c r="H45" s="244">
        <v>1995</v>
      </c>
      <c r="I45" s="244">
        <v>1996</v>
      </c>
      <c r="J45" s="342">
        <v>1997</v>
      </c>
      <c r="K45" s="342"/>
    </row>
    <row r="46" spans="1:11">
      <c r="A46" s="239"/>
      <c r="C46" s="219"/>
      <c r="D46" s="191"/>
      <c r="E46" s="191"/>
      <c r="F46" s="191"/>
      <c r="G46" s="191"/>
      <c r="H46" s="191"/>
      <c r="I46" s="191"/>
      <c r="J46" s="191"/>
      <c r="K46" s="191"/>
    </row>
    <row r="47" spans="1:11">
      <c r="A47" s="242"/>
      <c r="B47" s="208"/>
      <c r="C47" s="229"/>
      <c r="D47" s="208"/>
      <c r="E47" s="208"/>
      <c r="F47" s="208"/>
      <c r="G47" s="208"/>
      <c r="H47" s="208"/>
      <c r="I47" s="208"/>
      <c r="J47" s="208"/>
      <c r="K47" s="191"/>
    </row>
    <row r="48" spans="1:11">
      <c r="A48" s="343" t="s">
        <v>990</v>
      </c>
      <c r="B48" s="344">
        <v>25438.3</v>
      </c>
      <c r="C48" s="344">
        <v>31271.9</v>
      </c>
      <c r="D48" s="344">
        <v>49966.6</v>
      </c>
      <c r="E48" s="344">
        <v>62129.4</v>
      </c>
      <c r="F48" s="344">
        <v>65366.5</v>
      </c>
      <c r="G48" s="344">
        <v>79345.899999999994</v>
      </c>
      <c r="H48" s="344">
        <v>72453.2</v>
      </c>
      <c r="I48" s="344">
        <v>89468.800000000003</v>
      </c>
      <c r="J48" s="344">
        <v>109807.8</v>
      </c>
      <c r="K48" s="223"/>
    </row>
    <row r="49" spans="1:11">
      <c r="A49" s="204"/>
      <c r="B49" s="211"/>
      <c r="C49" s="211"/>
      <c r="D49" s="211"/>
      <c r="E49" s="211"/>
      <c r="F49" s="211"/>
      <c r="G49" s="211"/>
      <c r="H49" s="211"/>
      <c r="I49" s="211"/>
      <c r="J49" s="211"/>
      <c r="K49" s="223"/>
    </row>
    <row r="50" spans="1:11" ht="30.9">
      <c r="A50" s="204" t="s">
        <v>1001</v>
      </c>
      <c r="B50" s="211">
        <v>1747</v>
      </c>
      <c r="C50" s="211">
        <v>1829.9</v>
      </c>
      <c r="D50" s="211">
        <v>1687.4</v>
      </c>
      <c r="E50" s="211">
        <v>2402</v>
      </c>
      <c r="F50" s="211">
        <v>2324.3000000000002</v>
      </c>
      <c r="G50" s="211">
        <v>2993.3</v>
      </c>
      <c r="H50" s="211">
        <v>2478.9</v>
      </c>
      <c r="I50" s="211">
        <v>4346.2</v>
      </c>
      <c r="J50" s="211">
        <v>3659.6</v>
      </c>
      <c r="K50" s="223"/>
    </row>
    <row r="51" spans="1:11" ht="20.7">
      <c r="A51" s="204" t="s">
        <v>1002</v>
      </c>
      <c r="B51" s="211">
        <v>248.3</v>
      </c>
      <c r="C51" s="211">
        <v>232.3</v>
      </c>
      <c r="D51" s="211">
        <v>434.2</v>
      </c>
      <c r="E51" s="211">
        <v>442.9</v>
      </c>
      <c r="F51" s="211">
        <v>292.89999999999998</v>
      </c>
      <c r="G51" s="211">
        <v>352.1</v>
      </c>
      <c r="H51" s="211">
        <v>148</v>
      </c>
      <c r="I51" s="211">
        <v>307.89999999999998</v>
      </c>
      <c r="J51" s="211">
        <v>486.4</v>
      </c>
      <c r="K51" s="223"/>
    </row>
    <row r="52" spans="1:11" ht="20.7">
      <c r="A52" s="204" t="s">
        <v>1003</v>
      </c>
      <c r="B52" s="211">
        <v>7.4</v>
      </c>
      <c r="C52" s="211">
        <v>8.8000000000000007</v>
      </c>
      <c r="D52" s="211">
        <v>8.8000000000000007</v>
      </c>
      <c r="E52" s="211">
        <v>13.2</v>
      </c>
      <c r="F52" s="211">
        <v>15.7</v>
      </c>
      <c r="G52" s="211">
        <v>26</v>
      </c>
      <c r="H52" s="211">
        <v>16.7</v>
      </c>
      <c r="I52" s="211">
        <v>16.8</v>
      </c>
      <c r="J52" s="211">
        <v>26.8</v>
      </c>
      <c r="K52" s="223"/>
    </row>
    <row r="53" spans="1:11" ht="30.9">
      <c r="A53" s="204" t="s">
        <v>1004</v>
      </c>
      <c r="B53" s="211">
        <v>40</v>
      </c>
      <c r="C53" s="211">
        <v>25.8</v>
      </c>
      <c r="D53" s="211">
        <v>31</v>
      </c>
      <c r="E53" s="211">
        <v>180.4</v>
      </c>
      <c r="F53" s="211">
        <v>90.4</v>
      </c>
      <c r="G53" s="211">
        <v>72.7</v>
      </c>
      <c r="H53" s="211">
        <v>105.8</v>
      </c>
      <c r="I53" s="211">
        <v>59.1</v>
      </c>
      <c r="J53" s="211">
        <v>106.1</v>
      </c>
      <c r="K53" s="223"/>
    </row>
    <row r="54" spans="1:11" ht="41.1">
      <c r="A54" s="204" t="s">
        <v>1005</v>
      </c>
      <c r="B54" s="211">
        <v>108.5</v>
      </c>
      <c r="C54" s="211">
        <v>81.099999999999994</v>
      </c>
      <c r="D54" s="211">
        <v>73.400000000000006</v>
      </c>
      <c r="E54" s="211">
        <v>103.7</v>
      </c>
      <c r="F54" s="211">
        <v>75.900000000000006</v>
      </c>
      <c r="G54" s="211">
        <v>84</v>
      </c>
      <c r="H54" s="211">
        <v>122.5</v>
      </c>
      <c r="I54" s="211">
        <v>126.6</v>
      </c>
      <c r="J54" s="211">
        <v>204</v>
      </c>
      <c r="K54" s="223"/>
    </row>
    <row r="55" spans="1:11" ht="30.9">
      <c r="A55" s="204" t="s">
        <v>1006</v>
      </c>
      <c r="B55" s="211">
        <v>197.5</v>
      </c>
      <c r="C55" s="211">
        <v>248.2</v>
      </c>
      <c r="D55" s="211">
        <v>250.6</v>
      </c>
      <c r="E55" s="211">
        <v>181</v>
      </c>
      <c r="F55" s="211">
        <v>161.30000000000001</v>
      </c>
      <c r="G55" s="211">
        <v>214.3</v>
      </c>
      <c r="H55" s="211">
        <v>260.2</v>
      </c>
      <c r="I55" s="211">
        <v>322.39999999999998</v>
      </c>
      <c r="J55" s="211">
        <v>349.7</v>
      </c>
      <c r="K55" s="223"/>
    </row>
    <row r="56" spans="1:11" ht="30.9">
      <c r="A56" s="204" t="s">
        <v>1008</v>
      </c>
      <c r="B56" s="211">
        <v>41.7</v>
      </c>
      <c r="C56" s="211">
        <v>33.700000000000003</v>
      </c>
      <c r="D56" s="211">
        <v>31.3</v>
      </c>
      <c r="E56" s="211">
        <v>55.1</v>
      </c>
      <c r="F56" s="211">
        <v>62.4</v>
      </c>
      <c r="G56" s="211">
        <v>67.099999999999994</v>
      </c>
      <c r="H56" s="211">
        <v>112</v>
      </c>
      <c r="I56" s="211">
        <v>140.9</v>
      </c>
      <c r="J56" s="211">
        <v>194.6</v>
      </c>
      <c r="K56" s="223"/>
    </row>
    <row r="57" spans="1:11" ht="30.9">
      <c r="A57" s="204" t="s">
        <v>1009</v>
      </c>
      <c r="B57" s="211">
        <v>2013.5</v>
      </c>
      <c r="C57" s="211">
        <v>2679</v>
      </c>
      <c r="D57" s="211">
        <v>2635.4</v>
      </c>
      <c r="E57" s="211">
        <v>3335.6</v>
      </c>
      <c r="F57" s="211">
        <v>3356.2</v>
      </c>
      <c r="G57" s="211">
        <v>3988.9</v>
      </c>
      <c r="H57" s="211">
        <v>2616.3000000000002</v>
      </c>
      <c r="I57" s="211">
        <v>3115.5</v>
      </c>
      <c r="J57" s="211">
        <v>3587</v>
      </c>
      <c r="K57" s="223"/>
    </row>
    <row r="58" spans="1:11" ht="30.9">
      <c r="A58" s="204" t="s">
        <v>624</v>
      </c>
      <c r="B58" s="258"/>
      <c r="C58" s="258"/>
      <c r="D58" s="258"/>
      <c r="E58" s="258"/>
      <c r="F58" s="258"/>
      <c r="G58" s="258"/>
      <c r="H58" s="258"/>
      <c r="I58" s="258"/>
      <c r="J58" s="258"/>
      <c r="K58" s="223"/>
    </row>
    <row r="59" spans="1:11" ht="30.9">
      <c r="A59" s="204" t="s">
        <v>1043</v>
      </c>
      <c r="B59" s="211">
        <v>812</v>
      </c>
      <c r="C59" s="211">
        <v>1047.7</v>
      </c>
      <c r="D59" s="211">
        <v>2237.4</v>
      </c>
      <c r="E59" s="211">
        <v>3023.1</v>
      </c>
      <c r="F59" s="211">
        <v>3525</v>
      </c>
      <c r="G59" s="211">
        <v>4167.3999999999996</v>
      </c>
      <c r="H59" s="211">
        <v>3617.7</v>
      </c>
      <c r="I59" s="211">
        <v>4602.8999999999996</v>
      </c>
      <c r="J59" s="211">
        <v>6148.8</v>
      </c>
      <c r="K59" s="223"/>
    </row>
    <row r="60" spans="1:11" ht="20.7">
      <c r="A60" s="204" t="s">
        <v>1010</v>
      </c>
      <c r="B60" s="211">
        <v>110.6</v>
      </c>
      <c r="C60" s="211">
        <v>173.9</v>
      </c>
      <c r="D60" s="211">
        <v>428.1</v>
      </c>
      <c r="E60" s="211">
        <v>550.5</v>
      </c>
      <c r="F60" s="211">
        <v>570.6</v>
      </c>
      <c r="G60" s="211">
        <v>694.5</v>
      </c>
      <c r="H60" s="211">
        <v>350</v>
      </c>
      <c r="I60" s="211">
        <v>390</v>
      </c>
      <c r="J60" s="211">
        <v>460.7</v>
      </c>
      <c r="K60" s="223"/>
    </row>
    <row r="61" spans="1:11" ht="30.9">
      <c r="A61" s="204" t="s">
        <v>662</v>
      </c>
      <c r="B61" s="258"/>
      <c r="C61" s="258"/>
      <c r="D61" s="258"/>
      <c r="E61" s="258"/>
      <c r="F61" s="258"/>
      <c r="G61" s="258"/>
      <c r="H61" s="258"/>
      <c r="I61" s="258"/>
      <c r="J61" s="258"/>
      <c r="K61" s="223"/>
    </row>
    <row r="62" spans="1:11">
      <c r="A62" s="204" t="s">
        <v>1073</v>
      </c>
      <c r="B62" s="211">
        <v>934.3</v>
      </c>
      <c r="C62" s="211">
        <v>1061.2</v>
      </c>
      <c r="D62" s="211">
        <v>1811.8</v>
      </c>
      <c r="E62" s="211">
        <v>2188.9</v>
      </c>
      <c r="F62" s="211">
        <v>2366.4</v>
      </c>
      <c r="G62" s="211">
        <v>3039.1</v>
      </c>
      <c r="H62" s="211">
        <v>2898.7</v>
      </c>
      <c r="I62" s="211">
        <v>2887.3</v>
      </c>
      <c r="J62" s="211">
        <v>3280.3</v>
      </c>
      <c r="K62" s="223"/>
    </row>
    <row r="63" spans="1:11" ht="20.7">
      <c r="A63" s="204" t="s">
        <v>1012</v>
      </c>
      <c r="B63" s="211">
        <v>812.7</v>
      </c>
      <c r="C63" s="211">
        <v>1062.2</v>
      </c>
      <c r="D63" s="211">
        <v>1334.6</v>
      </c>
      <c r="E63" s="211">
        <v>1458</v>
      </c>
      <c r="F63" s="211">
        <v>1368.2</v>
      </c>
      <c r="G63" s="211">
        <v>1275.4000000000001</v>
      </c>
      <c r="H63" s="211">
        <v>1242.5999999999999</v>
      </c>
      <c r="I63" s="211">
        <v>1625.7</v>
      </c>
      <c r="J63" s="211">
        <v>2514.9</v>
      </c>
      <c r="K63" s="223"/>
    </row>
    <row r="64" spans="1:11" ht="20.7">
      <c r="A64" s="204" t="s">
        <v>1013</v>
      </c>
      <c r="B64" s="211">
        <v>552.6</v>
      </c>
      <c r="C64" s="211">
        <v>318.8</v>
      </c>
      <c r="D64" s="211">
        <v>479.5</v>
      </c>
      <c r="E64" s="211">
        <v>512.9</v>
      </c>
      <c r="F64" s="211">
        <v>600.29999999999995</v>
      </c>
      <c r="G64" s="211">
        <v>758.6</v>
      </c>
      <c r="H64" s="211">
        <v>920.2</v>
      </c>
      <c r="I64" s="211">
        <v>942.1</v>
      </c>
      <c r="J64" s="211">
        <v>1217</v>
      </c>
      <c r="K64" s="223"/>
    </row>
    <row r="65" spans="1:11">
      <c r="A65" s="204" t="s">
        <v>1014</v>
      </c>
      <c r="B65" s="211">
        <v>2457.1</v>
      </c>
      <c r="C65" s="211">
        <v>2777.9</v>
      </c>
      <c r="D65" s="211">
        <v>3694.8</v>
      </c>
      <c r="E65" s="211">
        <v>4412.8999999999996</v>
      </c>
      <c r="F65" s="211">
        <v>4855.3</v>
      </c>
      <c r="G65" s="211">
        <v>5817.7</v>
      </c>
      <c r="H65" s="211">
        <v>5520.5</v>
      </c>
      <c r="I65" s="211">
        <v>6884.2</v>
      </c>
      <c r="J65" s="211">
        <v>8225.9</v>
      </c>
      <c r="K65" s="223"/>
    </row>
    <row r="66" spans="1:11" ht="30.9">
      <c r="A66" s="204" t="s">
        <v>1015</v>
      </c>
      <c r="B66" s="211">
        <v>628.1</v>
      </c>
      <c r="C66" s="211">
        <v>785</v>
      </c>
      <c r="D66" s="211">
        <v>2533.6999999999998</v>
      </c>
      <c r="E66" s="211">
        <v>3152.5</v>
      </c>
      <c r="F66" s="211">
        <v>3403.7</v>
      </c>
      <c r="G66" s="211">
        <v>3972.4</v>
      </c>
      <c r="H66" s="211">
        <v>4157</v>
      </c>
      <c r="I66" s="211">
        <v>5274.8</v>
      </c>
      <c r="J66" s="211">
        <v>6470</v>
      </c>
      <c r="K66" s="223"/>
    </row>
    <row r="67" spans="1:11" ht="30.9">
      <c r="A67" s="204" t="s">
        <v>625</v>
      </c>
      <c r="B67" s="258"/>
      <c r="C67" s="258"/>
      <c r="D67" s="258"/>
      <c r="E67" s="258"/>
      <c r="F67" s="258"/>
      <c r="G67" s="258"/>
      <c r="H67" s="258"/>
      <c r="I67" s="258"/>
      <c r="J67" s="258"/>
      <c r="K67" s="223"/>
    </row>
    <row r="68" spans="1:11" ht="30.9">
      <c r="A68" s="204" t="s">
        <v>1044</v>
      </c>
      <c r="B68" s="211">
        <v>228.1</v>
      </c>
      <c r="C68" s="211">
        <v>311.39999999999998</v>
      </c>
      <c r="D68" s="211">
        <v>567.6</v>
      </c>
      <c r="E68" s="211">
        <v>716.5</v>
      </c>
      <c r="F68" s="211">
        <v>819.6</v>
      </c>
      <c r="G68" s="211">
        <v>1009.8</v>
      </c>
      <c r="H68" s="211">
        <v>910.1</v>
      </c>
      <c r="I68" s="211">
        <v>1264.3</v>
      </c>
      <c r="J68" s="211">
        <v>1462.2</v>
      </c>
      <c r="K68" s="223"/>
    </row>
    <row r="69" spans="1:11">
      <c r="A69" s="204" t="s">
        <v>1016</v>
      </c>
      <c r="B69" s="211">
        <v>1312.2</v>
      </c>
      <c r="C69" s="211">
        <v>1628.4</v>
      </c>
      <c r="D69" s="211">
        <v>2994.3</v>
      </c>
      <c r="E69" s="211">
        <v>3461.4</v>
      </c>
      <c r="F69" s="211">
        <v>3312.3</v>
      </c>
      <c r="G69" s="211">
        <v>3930.9</v>
      </c>
      <c r="H69" s="211">
        <v>3693.1</v>
      </c>
      <c r="I69" s="211">
        <v>4542.3999999999996</v>
      </c>
      <c r="J69" s="211">
        <v>5469.4</v>
      </c>
      <c r="K69" s="223"/>
    </row>
    <row r="70" spans="1:11" ht="20.7">
      <c r="A70" s="204" t="s">
        <v>1017</v>
      </c>
      <c r="B70" s="211">
        <v>464.8</v>
      </c>
      <c r="C70" s="211">
        <v>444</v>
      </c>
      <c r="D70" s="211">
        <v>792</v>
      </c>
      <c r="E70" s="211">
        <v>1048</v>
      </c>
      <c r="F70" s="211">
        <v>967.5</v>
      </c>
      <c r="G70" s="211">
        <v>1194.5</v>
      </c>
      <c r="H70" s="211">
        <v>1203.5</v>
      </c>
      <c r="I70" s="211">
        <v>1407.2</v>
      </c>
      <c r="J70" s="211">
        <v>1813.3</v>
      </c>
      <c r="K70" s="223"/>
    </row>
    <row r="71" spans="1:11" ht="30.9">
      <c r="A71" s="204" t="s">
        <v>663</v>
      </c>
      <c r="B71" s="258"/>
      <c r="C71" s="258"/>
      <c r="D71" s="258"/>
      <c r="E71" s="258"/>
      <c r="F71" s="258"/>
      <c r="G71" s="258"/>
      <c r="H71" s="258"/>
      <c r="I71" s="258"/>
      <c r="J71" s="258"/>
      <c r="K71" s="223"/>
    </row>
    <row r="72" spans="1:11">
      <c r="A72" s="204" t="s">
        <v>1074</v>
      </c>
      <c r="B72" s="211">
        <v>12250.9</v>
      </c>
      <c r="C72" s="211">
        <v>15909.2</v>
      </c>
      <c r="D72" s="211">
        <v>26903.3</v>
      </c>
      <c r="E72" s="211">
        <v>33731.199999999997</v>
      </c>
      <c r="F72" s="211">
        <v>35672.800000000003</v>
      </c>
      <c r="G72" s="211">
        <v>43489.599999999999</v>
      </c>
      <c r="H72" s="211">
        <v>39708.9</v>
      </c>
      <c r="I72" s="211">
        <v>47462.400000000001</v>
      </c>
      <c r="J72" s="211">
        <v>59708</v>
      </c>
      <c r="K72" s="223"/>
    </row>
    <row r="73" spans="1:11" ht="41.1">
      <c r="A73" s="204" t="s">
        <v>1018</v>
      </c>
      <c r="B73" s="211">
        <v>254.6</v>
      </c>
      <c r="C73" s="211">
        <v>324.39999999999998</v>
      </c>
      <c r="D73" s="211">
        <v>554.6</v>
      </c>
      <c r="E73" s="211">
        <v>643.6</v>
      </c>
      <c r="F73" s="211">
        <v>749.9</v>
      </c>
      <c r="G73" s="211">
        <v>1086.0999999999999</v>
      </c>
      <c r="H73" s="211">
        <v>661.7</v>
      </c>
      <c r="I73" s="211">
        <v>738.8</v>
      </c>
      <c r="J73" s="211">
        <v>1148.5</v>
      </c>
      <c r="K73" s="223"/>
    </row>
    <row r="74" spans="1:11">
      <c r="A74" s="204" t="s">
        <v>1019</v>
      </c>
      <c r="B74" s="211">
        <v>149</v>
      </c>
      <c r="C74" s="211">
        <v>231.8</v>
      </c>
      <c r="D74" s="211">
        <v>471.1</v>
      </c>
      <c r="E74" s="211" t="s">
        <v>1023</v>
      </c>
      <c r="F74" s="211" t="s">
        <v>1023</v>
      </c>
      <c r="G74" s="211" t="s">
        <v>1023</v>
      </c>
      <c r="H74" s="211" t="s">
        <v>1023</v>
      </c>
      <c r="I74" s="211" t="s">
        <v>1023</v>
      </c>
      <c r="J74" s="211" t="s">
        <v>1023</v>
      </c>
      <c r="K74" s="223"/>
    </row>
    <row r="75" spans="1:11" ht="41.1">
      <c r="A75" s="204" t="s">
        <v>1020</v>
      </c>
      <c r="B75" s="211">
        <v>67.400000000000006</v>
      </c>
      <c r="C75" s="211">
        <v>57.1</v>
      </c>
      <c r="D75" s="211">
        <v>11.5</v>
      </c>
      <c r="E75" s="211">
        <v>515.79999999999995</v>
      </c>
      <c r="F75" s="211">
        <v>775.9</v>
      </c>
      <c r="G75" s="211">
        <v>1111.5999999999999</v>
      </c>
      <c r="H75" s="211">
        <v>1708.8</v>
      </c>
      <c r="I75" s="211">
        <v>3011.4</v>
      </c>
      <c r="J75" s="211">
        <v>3274.6</v>
      </c>
      <c r="K75" s="223"/>
    </row>
    <row r="76" spans="1:11">
      <c r="K76" s="191"/>
    </row>
    <row r="77" spans="1:11">
      <c r="A77" s="228"/>
      <c r="B77" s="208"/>
      <c r="C77" s="208"/>
      <c r="D77" s="208"/>
      <c r="E77" s="208"/>
      <c r="F77" s="208"/>
      <c r="G77" s="208"/>
      <c r="H77" s="208"/>
      <c r="I77" s="208"/>
      <c r="J77" s="208"/>
      <c r="K77" s="191"/>
    </row>
    <row r="78" spans="1:11">
      <c r="A78" s="462" t="s">
        <v>1072</v>
      </c>
      <c r="G78" s="187"/>
      <c r="I78" s="846" t="s">
        <v>78</v>
      </c>
      <c r="J78" s="846"/>
      <c r="K78" s="191"/>
    </row>
    <row r="79" spans="1:11">
      <c r="A79" s="462" t="s">
        <v>623</v>
      </c>
      <c r="G79" s="188"/>
      <c r="I79" s="847" t="s">
        <v>636</v>
      </c>
      <c r="J79" s="847"/>
      <c r="K79" s="191"/>
    </row>
    <row r="80" spans="1:11" ht="36.9">
      <c r="A80" s="286" t="s">
        <v>1132</v>
      </c>
      <c r="G80" s="188"/>
      <c r="I80" s="188"/>
      <c r="K80" s="191"/>
    </row>
    <row r="81" spans="1:11">
      <c r="A81" s="239"/>
      <c r="B81" s="191"/>
      <c r="C81" s="191"/>
      <c r="D81" s="191"/>
      <c r="E81" s="191"/>
      <c r="F81" s="191"/>
      <c r="G81" s="191"/>
      <c r="H81" s="191"/>
      <c r="I81" s="188"/>
      <c r="J81" s="191"/>
      <c r="K81" s="191"/>
    </row>
    <row r="82" spans="1:11">
      <c r="A82" s="242"/>
      <c r="B82" s="208"/>
      <c r="C82" s="208"/>
      <c r="D82" s="208"/>
      <c r="E82" s="208"/>
      <c r="F82" s="208"/>
      <c r="G82" s="208"/>
      <c r="H82" s="208"/>
      <c r="I82" s="215"/>
      <c r="J82" s="208"/>
      <c r="K82" s="191"/>
    </row>
    <row r="83" spans="1:11">
      <c r="A83" s="237" t="s">
        <v>1007</v>
      </c>
      <c r="B83" s="216"/>
      <c r="C83" s="216"/>
      <c r="D83" s="326">
        <v>1998</v>
      </c>
      <c r="E83" s="244">
        <v>1999</v>
      </c>
      <c r="F83" s="244">
        <v>2000</v>
      </c>
      <c r="G83" s="244">
        <v>2001</v>
      </c>
      <c r="H83" s="244">
        <v>2002</v>
      </c>
      <c r="I83" s="244">
        <v>2003</v>
      </c>
      <c r="J83" s="342" t="s">
        <v>72</v>
      </c>
      <c r="K83" s="342"/>
    </row>
    <row r="84" spans="1:11">
      <c r="A84" s="239"/>
      <c r="D84" s="219"/>
      <c r="E84" s="191"/>
      <c r="F84" s="191"/>
      <c r="G84" s="191"/>
      <c r="H84" s="191"/>
      <c r="I84" s="191"/>
      <c r="J84" s="191"/>
      <c r="K84" s="191"/>
    </row>
    <row r="85" spans="1:11">
      <c r="A85" s="242"/>
      <c r="B85" s="208"/>
      <c r="C85" s="208"/>
      <c r="D85" s="229"/>
      <c r="E85" s="208"/>
      <c r="F85" s="208"/>
      <c r="G85" s="208"/>
      <c r="H85" s="208"/>
      <c r="I85" s="208"/>
      <c r="J85" s="208"/>
      <c r="K85" s="191"/>
    </row>
    <row r="86" spans="1:11">
      <c r="A86" s="343" t="s">
        <v>990</v>
      </c>
      <c r="B86" s="778"/>
      <c r="C86" s="778"/>
      <c r="D86" s="344">
        <v>125373.1</v>
      </c>
      <c r="E86" s="344">
        <v>141974.79999999999</v>
      </c>
      <c r="F86" s="344">
        <v>174457.8</v>
      </c>
      <c r="G86" s="344">
        <v>168396.5</v>
      </c>
      <c r="H86" s="344">
        <v>168678.9</v>
      </c>
      <c r="I86" s="344">
        <v>170545.8</v>
      </c>
      <c r="J86" s="344">
        <v>196809.7</v>
      </c>
      <c r="K86" s="223"/>
    </row>
    <row r="87" spans="1:11">
      <c r="A87" s="204"/>
      <c r="D87" s="211"/>
      <c r="E87" s="211"/>
      <c r="F87" s="211"/>
      <c r="G87" s="211"/>
      <c r="H87" s="211"/>
      <c r="I87" s="211"/>
      <c r="J87" s="211"/>
      <c r="K87" s="223"/>
    </row>
    <row r="88" spans="1:11" ht="30.9">
      <c r="A88" s="204" t="s">
        <v>1001</v>
      </c>
      <c r="D88" s="211">
        <v>4280.7</v>
      </c>
      <c r="E88" s="211">
        <v>4026.5</v>
      </c>
      <c r="F88" s="211">
        <v>4304.8999999999996</v>
      </c>
      <c r="G88" s="211">
        <v>4655</v>
      </c>
      <c r="H88" s="211">
        <v>4871.8999999999996</v>
      </c>
      <c r="I88" s="211">
        <v>5464.9</v>
      </c>
      <c r="J88" s="211">
        <v>5927.7</v>
      </c>
      <c r="K88" s="223"/>
    </row>
    <row r="89" spans="1:11" ht="20.7">
      <c r="A89" s="204" t="s">
        <v>1002</v>
      </c>
      <c r="D89" s="211">
        <v>454.7</v>
      </c>
      <c r="E89" s="211">
        <v>407.8</v>
      </c>
      <c r="F89" s="211">
        <v>441.6</v>
      </c>
      <c r="G89" s="211">
        <v>426</v>
      </c>
      <c r="H89" s="211">
        <v>416.5</v>
      </c>
      <c r="I89" s="211">
        <v>271.8</v>
      </c>
      <c r="J89" s="211">
        <v>241.8</v>
      </c>
      <c r="K89" s="223"/>
    </row>
    <row r="90" spans="1:11" ht="20.7">
      <c r="A90" s="204" t="s">
        <v>1003</v>
      </c>
      <c r="D90" s="211">
        <v>37.5</v>
      </c>
      <c r="E90" s="211">
        <v>45.2</v>
      </c>
      <c r="F90" s="211">
        <v>52.2</v>
      </c>
      <c r="G90" s="211">
        <v>51</v>
      </c>
      <c r="H90" s="211">
        <v>87</v>
      </c>
      <c r="I90" s="211">
        <v>125.8</v>
      </c>
      <c r="J90" s="211">
        <v>151.19999999999999</v>
      </c>
      <c r="K90" s="223"/>
    </row>
    <row r="91" spans="1:11" ht="30.9">
      <c r="A91" s="204" t="s">
        <v>1004</v>
      </c>
      <c r="D91" s="211">
        <v>120.3</v>
      </c>
      <c r="E91" s="211">
        <v>138.80000000000001</v>
      </c>
      <c r="F91" s="211">
        <v>400.8</v>
      </c>
      <c r="G91" s="211">
        <v>692.4</v>
      </c>
      <c r="H91" s="211">
        <v>863</v>
      </c>
      <c r="I91" s="211">
        <v>1860.7</v>
      </c>
      <c r="J91" s="211">
        <v>2441.8000000000002</v>
      </c>
      <c r="K91" s="223"/>
    </row>
    <row r="92" spans="1:11" ht="41.1">
      <c r="A92" s="204" t="s">
        <v>1005</v>
      </c>
      <c r="D92" s="211">
        <v>246.2</v>
      </c>
      <c r="E92" s="211">
        <v>244.6</v>
      </c>
      <c r="F92" s="211">
        <v>360.2</v>
      </c>
      <c r="G92" s="211">
        <v>298.2</v>
      </c>
      <c r="H92" s="211">
        <v>405.6</v>
      </c>
      <c r="I92" s="211">
        <v>454</v>
      </c>
      <c r="J92" s="211">
        <v>680.5</v>
      </c>
      <c r="K92" s="223"/>
    </row>
    <row r="93" spans="1:11" ht="30.9">
      <c r="A93" s="204" t="s">
        <v>1006</v>
      </c>
      <c r="D93" s="211">
        <v>359.4</v>
      </c>
      <c r="E93" s="211">
        <v>347</v>
      </c>
      <c r="F93" s="211">
        <v>382.6</v>
      </c>
      <c r="G93" s="211">
        <v>385.2</v>
      </c>
      <c r="H93" s="211">
        <v>410</v>
      </c>
      <c r="I93" s="211">
        <v>446.8</v>
      </c>
      <c r="J93" s="211">
        <v>496.6</v>
      </c>
      <c r="K93" s="223"/>
    </row>
    <row r="94" spans="1:11" ht="30.9">
      <c r="A94" s="204" t="s">
        <v>1008</v>
      </c>
      <c r="D94" s="211">
        <v>190.2</v>
      </c>
      <c r="E94" s="211">
        <v>163.4</v>
      </c>
      <c r="F94" s="211">
        <v>182.1</v>
      </c>
      <c r="G94" s="211">
        <v>205</v>
      </c>
      <c r="H94" s="211">
        <v>288.3</v>
      </c>
      <c r="I94" s="211">
        <v>362.7</v>
      </c>
      <c r="J94" s="211">
        <v>455.2</v>
      </c>
      <c r="K94" s="223"/>
    </row>
    <row r="95" spans="1:11" ht="30.9">
      <c r="A95" s="204" t="s">
        <v>1009</v>
      </c>
      <c r="D95" s="211">
        <v>3931.1</v>
      </c>
      <c r="E95" s="211">
        <v>4166.6000000000004</v>
      </c>
      <c r="F95" s="211">
        <v>5035.7</v>
      </c>
      <c r="G95" s="211">
        <v>5945.4</v>
      </c>
      <c r="H95" s="211">
        <v>6325</v>
      </c>
      <c r="I95" s="211">
        <v>7003.6</v>
      </c>
      <c r="J95" s="211">
        <v>8008.1</v>
      </c>
      <c r="K95" s="223"/>
    </row>
    <row r="96" spans="1:11" ht="30.9">
      <c r="A96" s="204" t="s">
        <v>624</v>
      </c>
      <c r="D96" s="258"/>
      <c r="E96" s="258"/>
      <c r="F96" s="258"/>
      <c r="G96" s="258"/>
      <c r="H96" s="258"/>
      <c r="I96" s="258"/>
      <c r="J96" s="258"/>
      <c r="K96" s="223"/>
    </row>
    <row r="97" spans="1:11" ht="30.9">
      <c r="A97" s="204" t="s">
        <v>1043</v>
      </c>
      <c r="D97" s="211">
        <v>7441.4</v>
      </c>
      <c r="E97" s="211">
        <v>8729</v>
      </c>
      <c r="F97" s="211">
        <v>10030.6</v>
      </c>
      <c r="G97" s="211">
        <v>9739.9</v>
      </c>
      <c r="H97" s="211">
        <v>10295.299999999999</v>
      </c>
      <c r="I97" s="211">
        <v>10068.700000000001</v>
      </c>
      <c r="J97" s="211">
        <v>10046.6</v>
      </c>
      <c r="K97" s="223"/>
    </row>
    <row r="98" spans="1:11" ht="20.7">
      <c r="A98" s="204" t="s">
        <v>1010</v>
      </c>
      <c r="D98" s="211">
        <v>544.20000000000005</v>
      </c>
      <c r="E98" s="211">
        <v>670.2</v>
      </c>
      <c r="F98" s="211">
        <v>883.8</v>
      </c>
      <c r="G98" s="211">
        <v>921.8</v>
      </c>
      <c r="H98" s="211">
        <v>1127.4000000000001</v>
      </c>
      <c r="I98" s="211">
        <v>1229.5</v>
      </c>
      <c r="J98" s="211">
        <v>1515.6</v>
      </c>
      <c r="K98" s="223"/>
    </row>
    <row r="99" spans="1:11" ht="30.9">
      <c r="A99" s="204" t="s">
        <v>662</v>
      </c>
      <c r="D99" s="258"/>
      <c r="E99" s="258"/>
      <c r="F99" s="258"/>
      <c r="G99" s="258"/>
      <c r="H99" s="258"/>
      <c r="I99" s="258"/>
      <c r="J99" s="258"/>
      <c r="K99" s="223"/>
    </row>
    <row r="100" spans="1:11">
      <c r="A100" s="204" t="s">
        <v>1073</v>
      </c>
      <c r="D100" s="211">
        <v>3536.1</v>
      </c>
      <c r="E100" s="211">
        <v>3918.2</v>
      </c>
      <c r="F100" s="211">
        <v>4578.5</v>
      </c>
      <c r="G100" s="211">
        <v>4385.5</v>
      </c>
      <c r="H100" s="211">
        <v>4563</v>
      </c>
      <c r="I100" s="211">
        <v>4677.1000000000004</v>
      </c>
      <c r="J100" s="211">
        <v>5098.5</v>
      </c>
      <c r="K100" s="223"/>
    </row>
    <row r="101" spans="1:11" ht="20.7">
      <c r="A101" s="204" t="s">
        <v>1012</v>
      </c>
      <c r="D101" s="211">
        <v>2318.6999999999998</v>
      </c>
      <c r="E101" s="211">
        <v>2628.6</v>
      </c>
      <c r="F101" s="211">
        <v>4644.7</v>
      </c>
      <c r="G101" s="211">
        <v>4343</v>
      </c>
      <c r="H101" s="211">
        <v>3273.6</v>
      </c>
      <c r="I101" s="211">
        <v>3450</v>
      </c>
      <c r="J101" s="211">
        <v>4635</v>
      </c>
      <c r="K101" s="223"/>
    </row>
    <row r="102" spans="1:11" ht="20.7">
      <c r="A102" s="204" t="s">
        <v>1013</v>
      </c>
      <c r="D102" s="211">
        <v>1187.9000000000001</v>
      </c>
      <c r="E102" s="211">
        <v>1437.2</v>
      </c>
      <c r="F102" s="211">
        <v>2168.1999999999998</v>
      </c>
      <c r="G102" s="211">
        <v>1870.6</v>
      </c>
      <c r="H102" s="211">
        <v>2186.1</v>
      </c>
      <c r="I102" s="211">
        <v>2705.8</v>
      </c>
      <c r="J102" s="211">
        <v>2963</v>
      </c>
      <c r="K102" s="223"/>
    </row>
    <row r="103" spans="1:11">
      <c r="A103" s="204" t="s">
        <v>1014</v>
      </c>
      <c r="D103" s="211">
        <v>9157.1</v>
      </c>
      <c r="E103" s="211">
        <v>9973</v>
      </c>
      <c r="F103" s="211">
        <v>11421.6</v>
      </c>
      <c r="G103" s="211">
        <v>12009.3</v>
      </c>
      <c r="H103" s="211">
        <v>12593.4</v>
      </c>
      <c r="I103" s="211">
        <v>13546.6</v>
      </c>
      <c r="J103" s="211">
        <v>16266.1</v>
      </c>
      <c r="K103" s="223"/>
    </row>
    <row r="104" spans="1:11" ht="30.9">
      <c r="A104" s="204" t="s">
        <v>1015</v>
      </c>
      <c r="D104" s="211">
        <v>7069.6</v>
      </c>
      <c r="E104" s="211">
        <v>8129.2</v>
      </c>
      <c r="F104" s="211">
        <v>9277.2999999999993</v>
      </c>
      <c r="G104" s="211">
        <v>8854.6</v>
      </c>
      <c r="H104" s="211">
        <v>9367.2000000000007</v>
      </c>
      <c r="I104" s="211">
        <v>10032.299999999999</v>
      </c>
      <c r="J104" s="211">
        <v>9866.7000000000007</v>
      </c>
      <c r="K104" s="223"/>
    </row>
    <row r="105" spans="1:11" ht="30.9">
      <c r="A105" s="204" t="s">
        <v>625</v>
      </c>
      <c r="D105" s="258"/>
      <c r="E105" s="258"/>
      <c r="F105" s="258"/>
      <c r="G105" s="258"/>
      <c r="H105" s="258"/>
      <c r="I105" s="258"/>
      <c r="J105" s="258"/>
      <c r="K105" s="223"/>
    </row>
    <row r="106" spans="1:11" ht="30.9">
      <c r="A106" s="204" t="s">
        <v>1044</v>
      </c>
      <c r="D106" s="211">
        <v>1538.4</v>
      </c>
      <c r="E106" s="211">
        <v>1699.2</v>
      </c>
      <c r="F106" s="211">
        <v>2161.8000000000002</v>
      </c>
      <c r="G106" s="211">
        <v>1904.5</v>
      </c>
      <c r="H106" s="211">
        <v>2154.4</v>
      </c>
      <c r="I106" s="211">
        <v>2140.1</v>
      </c>
      <c r="J106" s="211">
        <v>2211.1</v>
      </c>
      <c r="K106" s="223"/>
    </row>
    <row r="107" spans="1:11">
      <c r="A107" s="204" t="s">
        <v>1016</v>
      </c>
      <c r="D107" s="211">
        <v>6234.7</v>
      </c>
      <c r="E107" s="211">
        <v>6325.9</v>
      </c>
      <c r="F107" s="211">
        <v>7652.3</v>
      </c>
      <c r="G107" s="211">
        <v>6786.9</v>
      </c>
      <c r="H107" s="211">
        <v>7163</v>
      </c>
      <c r="I107" s="211">
        <v>7446.7</v>
      </c>
      <c r="J107" s="211">
        <v>9845.5</v>
      </c>
      <c r="K107" s="223"/>
    </row>
    <row r="108" spans="1:11" ht="20.7">
      <c r="A108" s="204" t="s">
        <v>1017</v>
      </c>
      <c r="D108" s="211">
        <v>2281.6999999999998</v>
      </c>
      <c r="E108" s="211">
        <v>2468.6</v>
      </c>
      <c r="F108" s="211">
        <v>2932.9</v>
      </c>
      <c r="G108" s="211">
        <v>2679.8</v>
      </c>
      <c r="H108" s="211">
        <v>2611.6999999999998</v>
      </c>
      <c r="I108" s="211">
        <v>2719.2</v>
      </c>
      <c r="J108" s="211">
        <v>3773.1</v>
      </c>
      <c r="K108" s="223"/>
    </row>
    <row r="109" spans="1:11" ht="30.9">
      <c r="A109" s="204" t="s">
        <v>663</v>
      </c>
      <c r="D109" s="258"/>
      <c r="E109" s="258"/>
      <c r="F109" s="258"/>
      <c r="G109" s="258"/>
      <c r="H109" s="258"/>
      <c r="I109" s="258"/>
      <c r="J109" s="258"/>
      <c r="K109" s="223"/>
    </row>
    <row r="110" spans="1:11">
      <c r="A110" s="204" t="s">
        <v>1074</v>
      </c>
      <c r="D110" s="211">
        <v>69580.100000000006</v>
      </c>
      <c r="E110" s="211">
        <v>81429</v>
      </c>
      <c r="F110" s="211">
        <v>102484.6</v>
      </c>
      <c r="G110" s="211">
        <v>98146.8</v>
      </c>
      <c r="H110" s="211">
        <v>97050.4</v>
      </c>
      <c r="I110" s="211">
        <v>94154.1</v>
      </c>
      <c r="J110" s="211">
        <v>108913.4</v>
      </c>
      <c r="K110" s="223"/>
    </row>
    <row r="111" spans="1:11" ht="41.1">
      <c r="A111" s="204" t="s">
        <v>1018</v>
      </c>
      <c r="D111" s="211">
        <v>1501.1</v>
      </c>
      <c r="E111" s="211">
        <v>1607.6</v>
      </c>
      <c r="F111" s="211">
        <v>1863.5</v>
      </c>
      <c r="G111" s="211">
        <v>1820.6</v>
      </c>
      <c r="H111" s="211">
        <v>1912.3</v>
      </c>
      <c r="I111" s="211">
        <v>1801.6</v>
      </c>
      <c r="J111" s="211">
        <v>1886.2</v>
      </c>
      <c r="K111" s="223"/>
    </row>
    <row r="112" spans="1:11">
      <c r="A112" s="204" t="s">
        <v>1019</v>
      </c>
      <c r="D112" s="211" t="s">
        <v>1023</v>
      </c>
      <c r="E112" s="211" t="s">
        <v>1023</v>
      </c>
      <c r="F112" s="211" t="s">
        <v>1023</v>
      </c>
      <c r="G112" s="211" t="s">
        <v>1023</v>
      </c>
      <c r="H112" s="211" t="s">
        <v>1023</v>
      </c>
      <c r="I112" s="211" t="s">
        <v>1023</v>
      </c>
      <c r="J112" s="211" t="s">
        <v>1023</v>
      </c>
      <c r="K112" s="223"/>
    </row>
    <row r="113" spans="1:11" ht="41.1">
      <c r="A113" s="204" t="s">
        <v>1020</v>
      </c>
      <c r="D113" s="211">
        <v>3231.3</v>
      </c>
      <c r="E113" s="211">
        <v>3419</v>
      </c>
      <c r="F113" s="211">
        <v>3197.7</v>
      </c>
      <c r="G113" s="211">
        <v>2275.1999999999998</v>
      </c>
      <c r="H113" s="211">
        <v>713.7</v>
      </c>
      <c r="I113" s="211">
        <v>583.70000000000005</v>
      </c>
      <c r="J113" s="211">
        <v>1385.8</v>
      </c>
      <c r="K113" s="223"/>
    </row>
    <row r="114" spans="1:11">
      <c r="A114" s="466"/>
      <c r="I114" s="191"/>
      <c r="J114" s="191"/>
      <c r="K114" s="191"/>
    </row>
    <row r="115" spans="1:11">
      <c r="A115" s="350"/>
      <c r="B115" s="208"/>
      <c r="C115" s="208"/>
      <c r="D115" s="208"/>
      <c r="E115" s="208"/>
      <c r="F115" s="208"/>
      <c r="G115" s="208"/>
      <c r="H115" s="208"/>
      <c r="I115" s="208"/>
      <c r="J115" s="208"/>
      <c r="K115" s="191"/>
    </row>
    <row r="116" spans="1:11">
      <c r="A116" s="230" t="s">
        <v>1342</v>
      </c>
      <c r="B116" s="252"/>
      <c r="C116" s="252"/>
      <c r="D116" s="252"/>
      <c r="E116" s="252"/>
      <c r="F116" s="252"/>
      <c r="G116" s="252"/>
      <c r="H116" s="252"/>
      <c r="I116" s="252"/>
      <c r="J116" s="252"/>
    </row>
    <row r="117" spans="1:11">
      <c r="A117" s="230" t="s">
        <v>1075</v>
      </c>
      <c r="B117" s="252"/>
      <c r="C117" s="252"/>
      <c r="D117" s="252"/>
      <c r="E117" s="252"/>
      <c r="F117" s="252"/>
      <c r="G117" s="252"/>
      <c r="H117" s="252"/>
      <c r="I117" s="252"/>
      <c r="J117" s="252"/>
    </row>
    <row r="118" spans="1:11">
      <c r="A118" s="467" t="s">
        <v>1266</v>
      </c>
      <c r="B118" s="252"/>
      <c r="C118" s="252"/>
      <c r="D118" s="252"/>
      <c r="E118" s="252"/>
      <c r="F118" s="252"/>
      <c r="G118" s="252"/>
      <c r="H118" s="252"/>
      <c r="I118" s="252"/>
      <c r="J118" s="252"/>
    </row>
    <row r="119" spans="1:11">
      <c r="A119" s="468" t="s">
        <v>73</v>
      </c>
      <c r="B119" s="261"/>
      <c r="C119" s="261"/>
      <c r="D119" s="261"/>
      <c r="E119" s="261"/>
      <c r="F119" s="261"/>
      <c r="G119" s="261"/>
      <c r="H119" s="261"/>
      <c r="I119" s="261"/>
      <c r="J119" s="261"/>
    </row>
    <row r="120" spans="1:11">
      <c r="A120" s="469"/>
      <c r="B120" s="262"/>
      <c r="C120" s="262"/>
      <c r="D120" s="262"/>
      <c r="E120" s="262"/>
      <c r="F120" s="262"/>
      <c r="G120" s="262"/>
      <c r="H120" s="262"/>
      <c r="I120" s="262"/>
      <c r="J120" s="262"/>
    </row>
    <row r="122" spans="1:11">
      <c r="B122" s="340"/>
      <c r="C122" s="340"/>
      <c r="D122" s="340"/>
      <c r="E122" s="340"/>
      <c r="F122" s="340"/>
      <c r="G122" s="340"/>
      <c r="H122" s="340"/>
      <c r="I122" s="340"/>
    </row>
    <row r="123" spans="1:11">
      <c r="B123" s="340"/>
      <c r="C123" s="340"/>
      <c r="D123" s="340"/>
      <c r="E123" s="340"/>
      <c r="F123" s="340"/>
      <c r="G123" s="340"/>
      <c r="H123" s="340"/>
      <c r="I123" s="3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39"/>
  <sheetViews>
    <sheetView workbookViewId="0"/>
  </sheetViews>
  <sheetFormatPr defaultRowHeight="12.3"/>
  <sheetData>
    <row r="2" spans="1:15">
      <c r="A2" s="817" t="s">
        <v>712</v>
      </c>
      <c r="B2" s="817"/>
      <c r="I2" s="816" t="s">
        <v>1180</v>
      </c>
    </row>
    <row r="3" spans="1:15">
      <c r="A3" s="817" t="s">
        <v>1417</v>
      </c>
      <c r="B3" s="817"/>
      <c r="D3" s="786"/>
      <c r="E3" s="786"/>
      <c r="G3" s="786"/>
      <c r="H3" s="786"/>
      <c r="I3" s="816"/>
    </row>
    <row r="4" spans="1:15">
      <c r="A4" s="815"/>
      <c r="B4" s="815"/>
      <c r="D4" s="786"/>
      <c r="E4" s="786"/>
      <c r="G4" s="786"/>
      <c r="H4" s="786"/>
    </row>
    <row r="5" spans="1:15">
      <c r="A5" s="814"/>
      <c r="B5" s="814"/>
      <c r="C5" s="794"/>
      <c r="D5" s="813"/>
      <c r="E5" s="813"/>
      <c r="F5" s="794"/>
      <c r="G5" s="813"/>
      <c r="H5" s="813"/>
      <c r="I5" s="794"/>
    </row>
    <row r="6" spans="1:15">
      <c r="A6" s="812"/>
      <c r="B6" s="812"/>
      <c r="C6" s="790"/>
      <c r="D6" s="811"/>
      <c r="E6" s="811"/>
      <c r="F6" s="790"/>
      <c r="G6" s="811"/>
      <c r="H6" s="811"/>
      <c r="I6" s="790"/>
    </row>
    <row r="7" spans="1:15">
      <c r="A7" s="810" t="s">
        <v>991</v>
      </c>
      <c r="B7" s="810"/>
      <c r="C7" s="809" t="s">
        <v>713</v>
      </c>
      <c r="D7" s="809"/>
      <c r="E7" s="809"/>
      <c r="F7" s="809" t="s">
        <v>714</v>
      </c>
      <c r="G7" s="809"/>
      <c r="H7" s="809"/>
      <c r="I7" s="809" t="s">
        <v>715</v>
      </c>
    </row>
    <row r="8" spans="1:15">
      <c r="A8" s="808"/>
      <c r="B8" s="808"/>
      <c r="C8" s="806"/>
      <c r="D8" s="807"/>
      <c r="E8" s="807"/>
      <c r="F8" s="806"/>
      <c r="G8" s="807"/>
      <c r="H8" s="807"/>
      <c r="I8" s="806"/>
    </row>
    <row r="9" spans="1:15">
      <c r="A9" s="805"/>
      <c r="B9" s="805"/>
      <c r="C9" s="803"/>
      <c r="D9" s="804"/>
      <c r="E9" s="804"/>
      <c r="F9" s="803"/>
      <c r="G9" s="804"/>
      <c r="H9" s="804"/>
      <c r="I9" s="803"/>
    </row>
    <row r="10" spans="1:15">
      <c r="A10" s="799" t="s">
        <v>1421</v>
      </c>
      <c r="B10" s="799"/>
      <c r="C10" s="833" t="s">
        <v>1023</v>
      </c>
      <c r="D10" s="833"/>
      <c r="E10" s="833"/>
      <c r="F10" s="826">
        <v>155.161</v>
      </c>
      <c r="G10" s="833"/>
      <c r="H10" s="833"/>
      <c r="I10" s="833" t="s">
        <v>1023</v>
      </c>
    </row>
    <row r="11" spans="1:15">
      <c r="A11" s="799" t="s">
        <v>716</v>
      </c>
      <c r="B11" s="799"/>
      <c r="C11" s="826" t="s">
        <v>1023</v>
      </c>
      <c r="D11" s="830"/>
      <c r="E11" s="830"/>
      <c r="F11" s="826">
        <v>224.1</v>
      </c>
      <c r="G11" s="830"/>
      <c r="H11" s="830"/>
      <c r="I11" s="826" t="s">
        <v>1023</v>
      </c>
      <c r="K11" s="799"/>
    </row>
    <row r="12" spans="1:15">
      <c r="A12" s="799">
        <v>1796</v>
      </c>
      <c r="B12" s="799"/>
      <c r="C12" s="826">
        <v>7.9690000000000003</v>
      </c>
      <c r="D12" s="830"/>
      <c r="E12" s="830"/>
      <c r="F12" s="826">
        <v>9.3079999999999998</v>
      </c>
      <c r="G12" s="830"/>
      <c r="H12" s="830"/>
      <c r="I12" s="826">
        <f t="shared" ref="I12:I43" si="0">F12-C12</f>
        <v>1.3389999999999995</v>
      </c>
    </row>
    <row r="13" spans="1:15">
      <c r="A13" s="799">
        <v>1797</v>
      </c>
      <c r="B13" s="799"/>
      <c r="C13" s="826">
        <v>2.234</v>
      </c>
      <c r="D13" s="830"/>
      <c r="E13" s="830"/>
      <c r="F13" s="826">
        <v>1.423</v>
      </c>
      <c r="G13" s="830"/>
      <c r="H13" s="830"/>
      <c r="I13" s="826">
        <f t="shared" si="0"/>
        <v>-0.81099999999999994</v>
      </c>
      <c r="O13" s="832"/>
    </row>
    <row r="14" spans="1:15">
      <c r="A14" s="799">
        <v>1798</v>
      </c>
      <c r="B14" s="799"/>
      <c r="C14" s="826">
        <v>3.2469999999999999</v>
      </c>
      <c r="D14" s="830"/>
      <c r="E14" s="830"/>
      <c r="F14" s="826">
        <v>3.371</v>
      </c>
      <c r="G14" s="830"/>
      <c r="H14" s="830"/>
      <c r="I14" s="826">
        <f t="shared" si="0"/>
        <v>0.12400000000000011</v>
      </c>
      <c r="O14" s="832"/>
    </row>
    <row r="15" spans="1:15">
      <c r="A15" s="799">
        <v>1799</v>
      </c>
      <c r="B15" s="799"/>
      <c r="C15" s="826">
        <v>6.7220000000000004</v>
      </c>
      <c r="D15" s="830"/>
      <c r="E15" s="830"/>
      <c r="F15" s="826">
        <v>8.7159999999999993</v>
      </c>
      <c r="G15" s="830"/>
      <c r="H15" s="830"/>
      <c r="I15" s="826">
        <f t="shared" si="0"/>
        <v>1.9939999999999989</v>
      </c>
      <c r="O15" s="832"/>
    </row>
    <row r="16" spans="1:15">
      <c r="A16" s="799">
        <v>1800</v>
      </c>
      <c r="B16" s="799"/>
      <c r="C16" s="826">
        <v>4.7089999999999996</v>
      </c>
      <c r="D16" s="830"/>
      <c r="E16" s="830"/>
      <c r="F16" s="826">
        <v>6.0579999999999998</v>
      </c>
      <c r="G16" s="830"/>
      <c r="H16" s="830"/>
      <c r="I16" s="826">
        <f t="shared" si="0"/>
        <v>1.3490000000000002</v>
      </c>
      <c r="O16" s="832"/>
    </row>
    <row r="17" spans="1:15">
      <c r="A17" s="799">
        <v>1801</v>
      </c>
      <c r="B17" s="799"/>
      <c r="C17" s="826">
        <v>3.4870000000000001</v>
      </c>
      <c r="D17" s="830"/>
      <c r="E17" s="830"/>
      <c r="F17" s="826">
        <v>1.9710000000000001</v>
      </c>
      <c r="G17" s="830"/>
      <c r="H17" s="830"/>
      <c r="I17" s="826">
        <f t="shared" si="0"/>
        <v>-1.516</v>
      </c>
    </row>
    <row r="18" spans="1:15">
      <c r="A18" s="799">
        <v>1802</v>
      </c>
      <c r="B18" s="799"/>
      <c r="C18" s="826">
        <v>21.998999999999999</v>
      </c>
      <c r="D18" s="830"/>
      <c r="E18" s="830"/>
      <c r="F18" s="826">
        <v>38.447000000000003</v>
      </c>
      <c r="G18" s="830"/>
      <c r="H18" s="830"/>
      <c r="I18" s="826">
        <f t="shared" si="0"/>
        <v>16.448000000000004</v>
      </c>
      <c r="O18" s="832"/>
    </row>
    <row r="19" spans="1:15">
      <c r="A19" s="799">
        <v>1803</v>
      </c>
      <c r="B19" s="799"/>
      <c r="C19" s="826">
        <v>19.867000000000001</v>
      </c>
      <c r="D19" s="830"/>
      <c r="E19" s="830"/>
      <c r="F19" s="826">
        <v>14.483000000000001</v>
      </c>
      <c r="G19" s="830"/>
      <c r="H19" s="830"/>
      <c r="I19" s="826">
        <f t="shared" si="0"/>
        <v>-5.3840000000000003</v>
      </c>
      <c r="O19" s="832"/>
    </row>
    <row r="20" spans="1:15">
      <c r="A20" s="799">
        <v>1804</v>
      </c>
      <c r="B20" s="799"/>
      <c r="C20" s="826">
        <v>16.526</v>
      </c>
      <c r="D20" s="830"/>
      <c r="E20" s="830"/>
      <c r="F20" s="826">
        <v>21.457999999999998</v>
      </c>
      <c r="G20" s="830"/>
      <c r="H20" s="830"/>
      <c r="I20" s="826">
        <f t="shared" si="0"/>
        <v>4.9319999999999986</v>
      </c>
      <c r="O20" s="832"/>
    </row>
    <row r="21" spans="1:15">
      <c r="A21" s="799">
        <v>1805</v>
      </c>
      <c r="B21" s="799"/>
      <c r="C21" s="826">
        <v>3.9140000000000001</v>
      </c>
      <c r="D21" s="830"/>
      <c r="E21" s="830"/>
      <c r="F21" s="826">
        <v>0.34100000000000003</v>
      </c>
      <c r="G21" s="830"/>
      <c r="H21" s="830"/>
      <c r="I21" s="826">
        <f t="shared" si="0"/>
        <v>-3.573</v>
      </c>
      <c r="O21" s="832"/>
    </row>
    <row r="22" spans="1:15">
      <c r="A22" s="799">
        <v>1806</v>
      </c>
      <c r="B22" s="799"/>
      <c r="C22" s="826">
        <v>7.1379999999999999</v>
      </c>
      <c r="D22" s="830"/>
      <c r="E22" s="830"/>
      <c r="F22" s="826">
        <v>5.4790000000000001</v>
      </c>
      <c r="G22" s="830"/>
      <c r="H22" s="830"/>
      <c r="I22" s="826">
        <f t="shared" si="0"/>
        <v>-1.6589999999999998</v>
      </c>
      <c r="O22" s="832"/>
    </row>
    <row r="23" spans="1:15">
      <c r="A23" s="799">
        <v>1807</v>
      </c>
      <c r="B23" s="799"/>
      <c r="C23" s="826">
        <v>16.736999999999998</v>
      </c>
      <c r="D23" s="830"/>
      <c r="E23" s="830"/>
      <c r="F23" s="826">
        <v>22.507000000000001</v>
      </c>
      <c r="G23" s="830"/>
      <c r="H23" s="830"/>
      <c r="I23" s="826">
        <f t="shared" si="0"/>
        <v>5.7700000000000031</v>
      </c>
      <c r="O23" s="832"/>
    </row>
    <row r="24" spans="1:15">
      <c r="A24" s="799">
        <v>1808</v>
      </c>
      <c r="B24" s="799"/>
      <c r="C24" s="826">
        <v>10.413</v>
      </c>
      <c r="D24" s="830"/>
      <c r="E24" s="830"/>
      <c r="F24" s="826">
        <v>14.599</v>
      </c>
      <c r="G24" s="830"/>
      <c r="H24" s="830"/>
      <c r="I24" s="826">
        <f t="shared" si="0"/>
        <v>4.1859999999999999</v>
      </c>
      <c r="O24" s="832"/>
    </row>
    <row r="25" spans="1:15">
      <c r="A25" s="799">
        <v>1809</v>
      </c>
      <c r="B25" s="799"/>
      <c r="C25" s="826">
        <v>20.431000000000001</v>
      </c>
      <c r="D25" s="830"/>
      <c r="E25" s="830"/>
      <c r="F25" s="826">
        <v>28.277999999999999</v>
      </c>
      <c r="G25" s="830"/>
      <c r="H25" s="830"/>
      <c r="I25" s="826">
        <f t="shared" si="0"/>
        <v>7.8469999999999978</v>
      </c>
    </row>
    <row r="26" spans="1:15">
      <c r="A26" s="799">
        <v>1810</v>
      </c>
      <c r="B26" s="799"/>
      <c r="C26" s="826">
        <v>20.431000000000001</v>
      </c>
      <c r="D26" s="830"/>
      <c r="E26" s="830"/>
      <c r="F26" s="826">
        <v>15.917</v>
      </c>
      <c r="G26" s="830"/>
      <c r="H26" s="830"/>
      <c r="I26" s="826">
        <f t="shared" si="0"/>
        <v>-4.5140000000000011</v>
      </c>
    </row>
    <row r="27" spans="1:15">
      <c r="A27" s="799">
        <v>1811</v>
      </c>
      <c r="B27" s="799"/>
      <c r="C27" s="826">
        <v>11.347</v>
      </c>
      <c r="D27" s="830"/>
      <c r="E27" s="830"/>
      <c r="F27" s="826">
        <v>9.8670000000000009</v>
      </c>
      <c r="G27" s="830"/>
      <c r="H27" s="830"/>
      <c r="I27" s="826">
        <f t="shared" si="0"/>
        <v>-1.4799999999999986</v>
      </c>
    </row>
    <row r="28" spans="1:15">
      <c r="A28" s="799">
        <v>1812</v>
      </c>
      <c r="B28" s="799"/>
      <c r="C28" s="826">
        <v>5.2409999999999997</v>
      </c>
      <c r="D28" s="830"/>
      <c r="E28" s="830"/>
      <c r="F28" s="826">
        <v>5.1180000000000003</v>
      </c>
      <c r="G28" s="830"/>
      <c r="H28" s="830"/>
      <c r="I28" s="826">
        <f t="shared" si="0"/>
        <v>-0.12299999999999933</v>
      </c>
    </row>
    <row r="29" spans="1:15">
      <c r="A29" s="799">
        <v>1813</v>
      </c>
      <c r="B29" s="799"/>
      <c r="C29" s="826">
        <v>7.9320000000000004</v>
      </c>
      <c r="D29" s="830"/>
      <c r="E29" s="830"/>
      <c r="F29" s="826">
        <v>12.1</v>
      </c>
      <c r="G29" s="830"/>
      <c r="H29" s="830"/>
      <c r="I29" s="826">
        <f t="shared" si="0"/>
        <v>4.1679999999999993</v>
      </c>
    </row>
    <row r="30" spans="1:15">
      <c r="A30" s="799">
        <v>1814</v>
      </c>
      <c r="B30" s="799"/>
      <c r="C30" s="826">
        <v>9.67</v>
      </c>
      <c r="D30" s="830"/>
      <c r="E30" s="830"/>
      <c r="F30" s="826">
        <v>10.398</v>
      </c>
      <c r="G30" s="830"/>
      <c r="H30" s="830"/>
      <c r="I30" s="826">
        <f t="shared" si="0"/>
        <v>0.72799999999999976</v>
      </c>
    </row>
    <row r="31" spans="1:15">
      <c r="A31" s="799">
        <v>1815</v>
      </c>
      <c r="B31" s="799"/>
      <c r="C31" s="826">
        <v>10.986000000000001</v>
      </c>
      <c r="D31" s="830"/>
      <c r="E31" s="830"/>
      <c r="F31" s="826">
        <v>9.1910000000000007</v>
      </c>
      <c r="G31" s="830"/>
      <c r="H31" s="830"/>
      <c r="I31" s="826">
        <f t="shared" si="0"/>
        <v>-1.7949999999999999</v>
      </c>
      <c r="O31" s="831"/>
    </row>
    <row r="32" spans="1:15">
      <c r="A32" s="799">
        <v>1816</v>
      </c>
      <c r="B32" s="799"/>
      <c r="C32" s="826">
        <v>10.006</v>
      </c>
      <c r="D32" s="830"/>
      <c r="E32" s="830"/>
      <c r="F32" s="826">
        <v>6.6749999999999998</v>
      </c>
      <c r="G32" s="830"/>
      <c r="H32" s="830"/>
      <c r="I32" s="826">
        <f t="shared" si="0"/>
        <v>-3.3310000000000004</v>
      </c>
      <c r="O32" s="831"/>
    </row>
    <row r="33" spans="1:15">
      <c r="A33" s="799">
        <v>1817</v>
      </c>
      <c r="B33" s="799"/>
      <c r="C33" s="826">
        <v>8.6859999999999999</v>
      </c>
      <c r="D33" s="830"/>
      <c r="E33" s="830"/>
      <c r="F33" s="826">
        <v>8.52</v>
      </c>
      <c r="G33" s="830"/>
      <c r="H33" s="830"/>
      <c r="I33" s="826">
        <f t="shared" si="0"/>
        <v>-0.16600000000000037</v>
      </c>
      <c r="O33" s="831"/>
    </row>
    <row r="34" spans="1:15">
      <c r="A34" s="799">
        <v>1818</v>
      </c>
      <c r="B34" s="799"/>
      <c r="C34" s="826">
        <v>5.7649999999999997</v>
      </c>
      <c r="D34" s="830"/>
      <c r="E34" s="830"/>
      <c r="F34" s="826">
        <v>4.7309999999999999</v>
      </c>
      <c r="G34" s="830"/>
      <c r="H34" s="830"/>
      <c r="I34" s="826">
        <f t="shared" si="0"/>
        <v>-1.0339999999999998</v>
      </c>
      <c r="O34" s="831"/>
    </row>
    <row r="35" spans="1:15">
      <c r="A35" s="800">
        <v>1819</v>
      </c>
      <c r="B35" s="800"/>
      <c r="C35" s="827">
        <v>10.999000000000001</v>
      </c>
      <c r="D35" s="825"/>
      <c r="E35" s="825"/>
      <c r="F35" s="827">
        <v>8.6850000000000005</v>
      </c>
      <c r="G35" s="825"/>
      <c r="H35" s="825"/>
      <c r="I35" s="826">
        <f t="shared" si="0"/>
        <v>-2.3140000000000001</v>
      </c>
      <c r="O35" s="831"/>
    </row>
    <row r="36" spans="1:15">
      <c r="A36" s="800">
        <v>1820</v>
      </c>
      <c r="B36" s="800"/>
      <c r="C36" s="827">
        <v>13.552</v>
      </c>
      <c r="D36" s="825"/>
      <c r="E36" s="825"/>
      <c r="F36" s="827">
        <v>10.894</v>
      </c>
      <c r="G36" s="825"/>
      <c r="H36" s="825"/>
      <c r="I36" s="826">
        <f t="shared" si="0"/>
        <v>-2.6579999999999995</v>
      </c>
      <c r="O36" s="831"/>
    </row>
    <row r="37" spans="1:15">
      <c r="A37" s="800">
        <v>1821</v>
      </c>
      <c r="B37" s="800"/>
      <c r="C37" s="827">
        <v>7.2</v>
      </c>
      <c r="D37" s="825"/>
      <c r="E37" s="825"/>
      <c r="F37" s="827">
        <v>10</v>
      </c>
      <c r="G37" s="825"/>
      <c r="H37" s="825"/>
      <c r="I37" s="826">
        <f t="shared" si="0"/>
        <v>2.8</v>
      </c>
      <c r="O37" s="831"/>
    </row>
    <row r="38" spans="1:15">
      <c r="A38" s="800">
        <v>1823</v>
      </c>
      <c r="B38" s="800"/>
      <c r="C38" s="827">
        <v>3.9</v>
      </c>
      <c r="D38" s="825"/>
      <c r="E38" s="825"/>
      <c r="F38" s="827">
        <v>2.2999999999999998</v>
      </c>
      <c r="G38" s="825"/>
      <c r="H38" s="825"/>
      <c r="I38" s="826">
        <f t="shared" si="0"/>
        <v>-1.6</v>
      </c>
      <c r="O38" s="831"/>
    </row>
    <row r="39" spans="1:15">
      <c r="A39" s="800">
        <v>1824</v>
      </c>
      <c r="B39" s="800"/>
      <c r="C39" s="827">
        <v>11.9</v>
      </c>
      <c r="D39" s="825"/>
      <c r="E39" s="825"/>
      <c r="F39" s="827">
        <v>4.5</v>
      </c>
      <c r="G39" s="825"/>
      <c r="H39" s="825"/>
      <c r="I39" s="826">
        <f t="shared" si="0"/>
        <v>-7.4</v>
      </c>
      <c r="O39" s="831"/>
    </row>
    <row r="40" spans="1:15">
      <c r="A40" s="800">
        <v>1825</v>
      </c>
      <c r="B40" s="800"/>
      <c r="C40" s="827">
        <v>19.100000000000001</v>
      </c>
      <c r="D40" s="825"/>
      <c r="E40" s="825"/>
      <c r="F40" s="827">
        <v>5.0999999999999996</v>
      </c>
      <c r="G40" s="825"/>
      <c r="H40" s="825"/>
      <c r="I40" s="826">
        <f t="shared" si="0"/>
        <v>-14.000000000000002</v>
      </c>
      <c r="O40" s="831"/>
    </row>
    <row r="41" spans="1:15">
      <c r="A41" s="800">
        <v>1826</v>
      </c>
      <c r="B41" s="800"/>
      <c r="C41" s="827">
        <v>15.5</v>
      </c>
      <c r="D41" s="825"/>
      <c r="E41" s="825"/>
      <c r="F41" s="827">
        <v>7.6</v>
      </c>
      <c r="G41" s="825"/>
      <c r="H41" s="825"/>
      <c r="I41" s="826">
        <f t="shared" si="0"/>
        <v>-7.9</v>
      </c>
      <c r="O41" s="831"/>
    </row>
    <row r="42" spans="1:15">
      <c r="A42" s="800">
        <v>1827</v>
      </c>
      <c r="B42" s="800"/>
      <c r="C42" s="827">
        <v>14.9</v>
      </c>
      <c r="D42" s="825"/>
      <c r="E42" s="825"/>
      <c r="F42" s="827">
        <v>12.2</v>
      </c>
      <c r="G42" s="825"/>
      <c r="H42" s="825"/>
      <c r="I42" s="826">
        <f t="shared" si="0"/>
        <v>-2.7000000000000011</v>
      </c>
      <c r="O42" s="831"/>
    </row>
    <row r="43" spans="1:15">
      <c r="A43" s="800">
        <v>1828</v>
      </c>
      <c r="B43" s="800"/>
      <c r="C43" s="827">
        <v>9.9</v>
      </c>
      <c r="D43" s="825"/>
      <c r="E43" s="825"/>
      <c r="F43" s="827">
        <v>14.5</v>
      </c>
      <c r="G43" s="825"/>
      <c r="H43" s="825"/>
      <c r="I43" s="826">
        <f t="shared" si="0"/>
        <v>4.5999999999999996</v>
      </c>
      <c r="O43" s="831"/>
    </row>
    <row r="44" spans="1:15" ht="13.8">
      <c r="A44" s="800">
        <v>1856</v>
      </c>
      <c r="B44" s="800"/>
      <c r="C44" s="827">
        <v>17.7</v>
      </c>
      <c r="D44" s="828"/>
      <c r="E44" s="828"/>
      <c r="F44" s="827">
        <v>8.9429879999999997</v>
      </c>
      <c r="G44" s="828"/>
      <c r="H44" s="828"/>
      <c r="I44" s="826" t="s">
        <v>1023</v>
      </c>
      <c r="O44" s="831"/>
    </row>
    <row r="45" spans="1:15" ht="13.8">
      <c r="A45" s="800">
        <v>1870</v>
      </c>
      <c r="B45" s="800"/>
      <c r="C45" s="827">
        <v>14.279394999999999</v>
      </c>
      <c r="D45" s="828"/>
      <c r="E45" s="828"/>
      <c r="F45" s="826">
        <v>18.630462000000001</v>
      </c>
      <c r="G45" s="828"/>
      <c r="H45" s="828"/>
      <c r="I45" s="826">
        <f>F45-C45</f>
        <v>4.3510670000000022</v>
      </c>
      <c r="O45" s="831"/>
    </row>
    <row r="46" spans="1:15">
      <c r="A46" s="800" t="s">
        <v>466</v>
      </c>
      <c r="B46" s="800"/>
      <c r="C46" s="827">
        <v>20.166</v>
      </c>
      <c r="D46" s="827"/>
      <c r="E46" s="827"/>
      <c r="F46" s="827">
        <v>31.594000000000001</v>
      </c>
      <c r="G46" s="827"/>
      <c r="H46" s="827"/>
      <c r="I46" s="826">
        <f>F46-C46</f>
        <v>11.428000000000001</v>
      </c>
      <c r="O46" s="831"/>
    </row>
    <row r="47" spans="1:15">
      <c r="A47" s="799" t="s">
        <v>467</v>
      </c>
      <c r="B47" s="799"/>
      <c r="C47" s="826">
        <v>23.282</v>
      </c>
      <c r="D47" s="827"/>
      <c r="E47" s="827"/>
      <c r="F47" s="826">
        <v>27.698</v>
      </c>
      <c r="G47" s="826"/>
      <c r="H47" s="826"/>
      <c r="I47" s="826">
        <f>F47-C47</f>
        <v>4.4160000000000004</v>
      </c>
    </row>
    <row r="48" spans="1:15">
      <c r="A48" s="800" t="s">
        <v>468</v>
      </c>
      <c r="B48" s="800"/>
      <c r="C48" s="827">
        <v>18.792999999999999</v>
      </c>
      <c r="D48" s="827"/>
      <c r="E48" s="827"/>
      <c r="F48" s="827">
        <v>27.318000000000001</v>
      </c>
      <c r="G48" s="827"/>
      <c r="H48" s="827"/>
      <c r="I48" s="826">
        <f>F48-C48</f>
        <v>8.5250000000000021</v>
      </c>
    </row>
    <row r="49" spans="1:9">
      <c r="A49" s="800" t="s">
        <v>1420</v>
      </c>
      <c r="B49" s="800"/>
      <c r="C49" s="827" t="s">
        <v>1023</v>
      </c>
      <c r="D49" s="827"/>
      <c r="E49" s="827"/>
      <c r="F49" s="827">
        <v>28.772193999999999</v>
      </c>
      <c r="G49" s="827"/>
      <c r="H49" s="827"/>
      <c r="I49" s="826" t="s">
        <v>1023</v>
      </c>
    </row>
    <row r="50" spans="1:9">
      <c r="A50" s="800" t="s">
        <v>469</v>
      </c>
      <c r="B50" s="800"/>
      <c r="C50" s="827">
        <v>21.462620999999999</v>
      </c>
      <c r="D50" s="825"/>
      <c r="E50" s="825"/>
      <c r="F50" s="827">
        <v>29.285</v>
      </c>
      <c r="G50" s="827"/>
      <c r="H50" s="827"/>
      <c r="I50" s="826">
        <f>F50-C50</f>
        <v>7.8223790000000015</v>
      </c>
    </row>
    <row r="51" spans="1:9">
      <c r="A51" s="800" t="s">
        <v>474</v>
      </c>
      <c r="B51" s="800"/>
      <c r="C51" s="827" t="s">
        <v>1023</v>
      </c>
      <c r="D51" s="825"/>
      <c r="E51" s="825"/>
      <c r="F51" s="827">
        <v>29.890999999999998</v>
      </c>
      <c r="G51" s="827"/>
      <c r="H51" s="827"/>
      <c r="I51" s="826" t="s">
        <v>1023</v>
      </c>
    </row>
    <row r="52" spans="1:9">
      <c r="A52" s="800" t="s">
        <v>475</v>
      </c>
      <c r="B52" s="800"/>
      <c r="C52" s="827" t="s">
        <v>1023</v>
      </c>
      <c r="D52" s="825"/>
      <c r="E52" s="825"/>
      <c r="F52" s="827">
        <v>32.662999999999997</v>
      </c>
      <c r="G52" s="827"/>
      <c r="H52" s="827"/>
      <c r="I52" s="826" t="s">
        <v>1023</v>
      </c>
    </row>
    <row r="53" spans="1:9">
      <c r="A53" s="800" t="s">
        <v>543</v>
      </c>
      <c r="B53" s="800"/>
      <c r="C53" s="827" t="s">
        <v>1023</v>
      </c>
      <c r="D53" s="825"/>
      <c r="E53" s="825"/>
      <c r="F53" s="827">
        <v>29.928000000000001</v>
      </c>
      <c r="G53" s="827"/>
      <c r="H53" s="827"/>
      <c r="I53" s="826" t="s">
        <v>1023</v>
      </c>
    </row>
    <row r="54" spans="1:9">
      <c r="A54" s="800" t="s">
        <v>476</v>
      </c>
      <c r="B54" s="800"/>
      <c r="C54" s="827" t="s">
        <v>1023</v>
      </c>
      <c r="D54" s="825"/>
      <c r="E54" s="825"/>
      <c r="F54" s="827">
        <v>29.082999999999998</v>
      </c>
      <c r="G54" s="827"/>
      <c r="H54" s="827"/>
      <c r="I54" s="826" t="s">
        <v>1023</v>
      </c>
    </row>
    <row r="55" spans="1:9">
      <c r="A55" s="800" t="s">
        <v>544</v>
      </c>
      <c r="B55" s="800"/>
      <c r="C55" s="827" t="s">
        <v>1023</v>
      </c>
      <c r="D55" s="825"/>
      <c r="E55" s="825"/>
      <c r="F55" s="827">
        <v>41.807000000000002</v>
      </c>
      <c r="G55" s="827"/>
      <c r="H55" s="827"/>
      <c r="I55" s="826" t="s">
        <v>1023</v>
      </c>
    </row>
    <row r="56" spans="1:9">
      <c r="A56" s="800" t="s">
        <v>545</v>
      </c>
      <c r="B56" s="800"/>
      <c r="C56" s="827" t="s">
        <v>1023</v>
      </c>
      <c r="D56" s="825"/>
      <c r="E56" s="825"/>
      <c r="F56" s="827">
        <v>46.725000000000001</v>
      </c>
      <c r="G56" s="827"/>
      <c r="H56" s="827"/>
      <c r="I56" s="826" t="s">
        <v>1023</v>
      </c>
    </row>
    <row r="57" spans="1:9">
      <c r="A57" s="800" t="s">
        <v>477</v>
      </c>
      <c r="B57" s="800"/>
      <c r="C57" s="827">
        <v>23.786000000000001</v>
      </c>
      <c r="D57" s="827"/>
      <c r="E57" s="827"/>
      <c r="F57" s="827">
        <v>46.67</v>
      </c>
      <c r="G57" s="827"/>
      <c r="H57" s="827"/>
      <c r="I57" s="826">
        <f>F57-C57</f>
        <v>22.884</v>
      </c>
    </row>
    <row r="58" spans="1:9">
      <c r="A58" s="800" t="s">
        <v>546</v>
      </c>
      <c r="B58" s="800"/>
      <c r="C58" s="827">
        <v>21.170999999999999</v>
      </c>
      <c r="D58" s="827"/>
      <c r="E58" s="827"/>
      <c r="F58" s="827">
        <v>43.646999999999998</v>
      </c>
      <c r="G58" s="827"/>
      <c r="H58" s="827"/>
      <c r="I58" s="826">
        <f>F58-C58</f>
        <v>22.475999999999999</v>
      </c>
    </row>
    <row r="59" spans="1:9">
      <c r="A59" s="800" t="s">
        <v>547</v>
      </c>
      <c r="B59" s="800"/>
      <c r="C59" s="827" t="s">
        <v>1023</v>
      </c>
      <c r="D59" s="825"/>
      <c r="E59" s="825"/>
      <c r="F59" s="827">
        <v>49.191000000000003</v>
      </c>
      <c r="G59" s="827"/>
      <c r="H59" s="827"/>
      <c r="I59" s="826" t="s">
        <v>1023</v>
      </c>
    </row>
    <row r="60" spans="1:9">
      <c r="A60" s="800"/>
      <c r="B60" s="800"/>
      <c r="C60" s="827"/>
      <c r="D60" s="825"/>
      <c r="E60" s="825"/>
      <c r="F60" s="827"/>
      <c r="G60" s="827"/>
      <c r="H60" s="827"/>
      <c r="I60" s="826"/>
    </row>
    <row r="61" spans="1:9">
      <c r="A61" s="819" t="s">
        <v>618</v>
      </c>
      <c r="B61" s="800"/>
      <c r="C61" s="827"/>
      <c r="D61" s="825"/>
      <c r="E61" s="825"/>
      <c r="F61" s="827"/>
      <c r="G61" s="827"/>
      <c r="H61" s="827"/>
      <c r="I61" s="826"/>
    </row>
    <row r="62" spans="1:9">
      <c r="A62" s="817" t="s">
        <v>712</v>
      </c>
      <c r="B62" s="817"/>
      <c r="I62" s="816" t="s">
        <v>1180</v>
      </c>
    </row>
    <row r="63" spans="1:9">
      <c r="A63" s="817" t="s">
        <v>1417</v>
      </c>
      <c r="B63" s="817"/>
      <c r="D63" s="786"/>
      <c r="E63" s="786"/>
      <c r="G63" s="786"/>
      <c r="H63" s="786"/>
      <c r="I63" s="816"/>
    </row>
    <row r="64" spans="1:9">
      <c r="A64" s="815"/>
      <c r="B64" s="815"/>
      <c r="D64" s="786"/>
      <c r="E64" s="786"/>
      <c r="G64" s="786"/>
      <c r="H64" s="786"/>
    </row>
    <row r="65" spans="1:9">
      <c r="A65" s="814"/>
      <c r="B65" s="814"/>
      <c r="C65" s="794"/>
      <c r="D65" s="813"/>
      <c r="E65" s="813"/>
      <c r="F65" s="794"/>
      <c r="G65" s="813"/>
      <c r="H65" s="813"/>
      <c r="I65" s="794"/>
    </row>
    <row r="66" spans="1:9">
      <c r="A66" s="812"/>
      <c r="B66" s="812"/>
      <c r="C66" s="790"/>
      <c r="D66" s="811"/>
      <c r="E66" s="811"/>
      <c r="F66" s="790"/>
      <c r="G66" s="811"/>
      <c r="H66" s="811"/>
      <c r="I66" s="790"/>
    </row>
    <row r="67" spans="1:9">
      <c r="A67" s="810" t="s">
        <v>991</v>
      </c>
      <c r="B67" s="810"/>
      <c r="C67" s="809" t="s">
        <v>713</v>
      </c>
      <c r="D67" s="809"/>
      <c r="E67" s="809"/>
      <c r="F67" s="809" t="s">
        <v>714</v>
      </c>
      <c r="G67" s="809"/>
      <c r="H67" s="809"/>
      <c r="I67" s="809" t="s">
        <v>715</v>
      </c>
    </row>
    <row r="68" spans="1:9">
      <c r="A68" s="808"/>
      <c r="B68" s="808"/>
      <c r="C68" s="806"/>
      <c r="D68" s="807"/>
      <c r="E68" s="807"/>
      <c r="F68" s="806"/>
      <c r="G68" s="807"/>
      <c r="H68" s="807"/>
      <c r="I68" s="806"/>
    </row>
    <row r="69" spans="1:9">
      <c r="A69" s="805"/>
      <c r="B69" s="805"/>
      <c r="C69" s="803"/>
      <c r="D69" s="804"/>
      <c r="E69" s="804"/>
      <c r="F69" s="803"/>
      <c r="G69" s="804"/>
      <c r="H69" s="804"/>
      <c r="I69" s="803"/>
    </row>
    <row r="70" spans="1:9">
      <c r="A70" s="800" t="s">
        <v>548</v>
      </c>
      <c r="B70" s="800"/>
      <c r="C70" s="827">
        <v>36.614438999999997</v>
      </c>
      <c r="D70" s="825"/>
      <c r="E70" s="825"/>
      <c r="F70" s="827">
        <v>48.884999999999998</v>
      </c>
      <c r="G70" s="827"/>
      <c r="H70" s="827"/>
      <c r="I70" s="826">
        <f>F70-C70</f>
        <v>12.270561000000001</v>
      </c>
    </row>
    <row r="71" spans="1:9">
      <c r="A71" s="800" t="s">
        <v>549</v>
      </c>
      <c r="B71" s="800"/>
      <c r="C71" s="827">
        <v>40</v>
      </c>
      <c r="D71" s="827"/>
      <c r="E71" s="827"/>
      <c r="F71" s="827">
        <v>60.158000000000001</v>
      </c>
      <c r="G71" s="827"/>
      <c r="H71" s="827"/>
      <c r="I71" s="826">
        <f>F71-C71</f>
        <v>20.158000000000001</v>
      </c>
    </row>
    <row r="72" spans="1:9">
      <c r="A72" s="800" t="s">
        <v>478</v>
      </c>
      <c r="B72" s="800"/>
      <c r="C72" s="827">
        <v>52</v>
      </c>
      <c r="D72" s="827"/>
      <c r="E72" s="827"/>
      <c r="F72" s="827">
        <v>62.499000000000002</v>
      </c>
      <c r="G72" s="827"/>
      <c r="H72" s="827"/>
      <c r="I72" s="826">
        <f>F72-C72</f>
        <v>10.499000000000002</v>
      </c>
    </row>
    <row r="73" spans="1:9">
      <c r="A73" s="800" t="s">
        <v>550</v>
      </c>
      <c r="B73" s="800"/>
      <c r="C73" s="826" t="s">
        <v>1023</v>
      </c>
      <c r="D73" s="825"/>
      <c r="E73" s="825"/>
      <c r="F73" s="827">
        <v>63.276000000000003</v>
      </c>
      <c r="G73" s="827"/>
      <c r="H73" s="827"/>
      <c r="I73" s="826" t="s">
        <v>1023</v>
      </c>
    </row>
    <row r="74" spans="1:9">
      <c r="A74" s="800" t="s">
        <v>551</v>
      </c>
      <c r="B74" s="800"/>
      <c r="C74" s="826" t="s">
        <v>1023</v>
      </c>
      <c r="D74" s="825"/>
      <c r="E74" s="825"/>
      <c r="F74" s="827">
        <v>75.466999999999999</v>
      </c>
      <c r="G74" s="827"/>
      <c r="H74" s="827"/>
      <c r="I74" s="826" t="s">
        <v>1023</v>
      </c>
    </row>
    <row r="75" spans="1:9">
      <c r="A75" s="800" t="s">
        <v>493</v>
      </c>
      <c r="B75" s="800"/>
      <c r="C75" s="827">
        <v>43.4</v>
      </c>
      <c r="D75" s="827"/>
      <c r="E75" s="827"/>
      <c r="F75" s="827">
        <v>88.042732999999998</v>
      </c>
      <c r="G75" s="827"/>
      <c r="H75" s="827"/>
      <c r="I75" s="826">
        <f t="shared" ref="I75:I117" si="1">F75-C75</f>
        <v>44.642733</v>
      </c>
    </row>
    <row r="76" spans="1:9">
      <c r="A76" s="800" t="s">
        <v>494</v>
      </c>
      <c r="B76" s="800"/>
      <c r="C76" s="827">
        <v>30.3</v>
      </c>
      <c r="D76" s="827"/>
      <c r="E76" s="827"/>
      <c r="F76" s="827">
        <v>80.095950000000002</v>
      </c>
      <c r="G76" s="827"/>
      <c r="H76" s="827"/>
      <c r="I76" s="826">
        <f t="shared" si="1"/>
        <v>49.795950000000005</v>
      </c>
    </row>
    <row r="77" spans="1:9">
      <c r="A77" s="800" t="s">
        <v>479</v>
      </c>
      <c r="B77" s="800"/>
      <c r="C77" s="827">
        <v>34</v>
      </c>
      <c r="D77" s="827"/>
      <c r="E77" s="827"/>
      <c r="F77" s="827">
        <v>95.018175999999997</v>
      </c>
      <c r="G77" s="827"/>
      <c r="H77" s="827"/>
      <c r="I77" s="826">
        <f t="shared" si="1"/>
        <v>61.018175999999997</v>
      </c>
    </row>
    <row r="78" spans="1:9">
      <c r="A78" s="800" t="s">
        <v>495</v>
      </c>
      <c r="B78" s="800"/>
      <c r="C78" s="827">
        <v>42.3</v>
      </c>
      <c r="D78" s="827"/>
      <c r="E78" s="827"/>
      <c r="F78" s="827">
        <v>110.02248</v>
      </c>
      <c r="G78" s="827"/>
      <c r="H78" s="827"/>
      <c r="I78" s="826">
        <f t="shared" si="1"/>
        <v>67.722480000000004</v>
      </c>
    </row>
    <row r="79" spans="1:9">
      <c r="A79" s="800" t="s">
        <v>552</v>
      </c>
      <c r="B79" s="800"/>
      <c r="C79" s="827">
        <v>42.2</v>
      </c>
      <c r="D79" s="827"/>
      <c r="E79" s="827"/>
      <c r="F79" s="827">
        <v>117.784092</v>
      </c>
      <c r="G79" s="827"/>
      <c r="H79" s="827"/>
      <c r="I79" s="826">
        <f t="shared" si="1"/>
        <v>75.584091999999998</v>
      </c>
    </row>
    <row r="80" spans="1:9">
      <c r="A80" s="800" t="s">
        <v>554</v>
      </c>
      <c r="B80" s="800"/>
      <c r="C80" s="827">
        <v>43.6</v>
      </c>
      <c r="D80" s="827"/>
      <c r="E80" s="827"/>
      <c r="F80" s="827">
        <v>138.06850399999999</v>
      </c>
      <c r="G80" s="827"/>
      <c r="H80" s="827"/>
      <c r="I80" s="826">
        <f t="shared" si="1"/>
        <v>94.468503999999996</v>
      </c>
    </row>
    <row r="81" spans="1:9">
      <c r="A81" s="800" t="s">
        <v>553</v>
      </c>
      <c r="B81" s="800"/>
      <c r="C81" s="827">
        <v>50.9</v>
      </c>
      <c r="D81" s="827"/>
      <c r="E81" s="827"/>
      <c r="F81" s="827">
        <v>148.453834</v>
      </c>
      <c r="G81" s="827"/>
      <c r="H81" s="827"/>
      <c r="I81" s="826">
        <f t="shared" si="1"/>
        <v>97.553833999999995</v>
      </c>
    </row>
    <row r="82" spans="1:9">
      <c r="A82" s="800" t="s">
        <v>480</v>
      </c>
      <c r="B82" s="800"/>
      <c r="C82" s="827">
        <v>61.3</v>
      </c>
      <c r="D82" s="827"/>
      <c r="E82" s="827"/>
      <c r="F82" s="827">
        <v>158.24793299999999</v>
      </c>
      <c r="G82" s="827"/>
      <c r="H82" s="827"/>
      <c r="I82" s="826">
        <f t="shared" si="1"/>
        <v>96.947932999999992</v>
      </c>
    </row>
    <row r="83" spans="1:9">
      <c r="A83" s="800" t="s">
        <v>481</v>
      </c>
      <c r="B83" s="800"/>
      <c r="C83" s="827">
        <v>65.099999999999994</v>
      </c>
      <c r="D83" s="827"/>
      <c r="E83" s="827"/>
      <c r="F83" s="827">
        <v>158.00948700000001</v>
      </c>
      <c r="G83" s="827"/>
      <c r="H83" s="827"/>
      <c r="I83" s="826">
        <f t="shared" si="1"/>
        <v>92.909487000000013</v>
      </c>
    </row>
    <row r="84" spans="1:9">
      <c r="A84" s="800" t="s">
        <v>482</v>
      </c>
      <c r="B84" s="800"/>
      <c r="C84" s="827">
        <v>66.2</v>
      </c>
      <c r="D84" s="827"/>
      <c r="E84" s="827"/>
      <c r="F84" s="827">
        <v>171.77645000000001</v>
      </c>
      <c r="G84" s="827"/>
      <c r="H84" s="827"/>
      <c r="I84" s="826">
        <f t="shared" si="1"/>
        <v>105.57645000000001</v>
      </c>
    </row>
    <row r="85" spans="1:9">
      <c r="A85" s="800" t="s">
        <v>483</v>
      </c>
      <c r="B85" s="800"/>
      <c r="C85" s="827">
        <v>75.905000000000001</v>
      </c>
      <c r="D85" s="827"/>
      <c r="E85" s="827"/>
      <c r="F85" s="827">
        <v>207.377793</v>
      </c>
      <c r="G85" s="827"/>
      <c r="H85" s="827"/>
      <c r="I85" s="826">
        <f t="shared" si="1"/>
        <v>131.472793</v>
      </c>
    </row>
    <row r="86" spans="1:9">
      <c r="A86" s="800" t="s">
        <v>484</v>
      </c>
      <c r="B86" s="800"/>
      <c r="C86" s="827">
        <v>78.360771</v>
      </c>
      <c r="D86" s="827"/>
      <c r="E86" s="825"/>
      <c r="F86" s="827">
        <v>210.31237400000001</v>
      </c>
      <c r="G86" s="827"/>
      <c r="H86" s="827"/>
      <c r="I86" s="826">
        <f t="shared" si="1"/>
        <v>131.95160300000001</v>
      </c>
    </row>
    <row r="87" spans="1:9">
      <c r="A87" s="800" t="s">
        <v>485</v>
      </c>
      <c r="B87" s="800"/>
      <c r="C87" s="827">
        <v>86.122292999999999</v>
      </c>
      <c r="D87" s="827"/>
      <c r="E87" s="825"/>
      <c r="F87" s="827">
        <v>208.52045100000001</v>
      </c>
      <c r="G87" s="827"/>
      <c r="H87" s="827"/>
      <c r="I87" s="826">
        <f t="shared" si="1"/>
        <v>122.39815800000001</v>
      </c>
    </row>
    <row r="88" spans="1:9">
      <c r="A88" s="800" t="s">
        <v>486</v>
      </c>
      <c r="B88" s="800"/>
      <c r="C88" s="827">
        <v>220</v>
      </c>
      <c r="D88" s="827"/>
      <c r="E88" s="825"/>
      <c r="F88" s="827">
        <v>232</v>
      </c>
      <c r="G88" s="827"/>
      <c r="H88" s="827"/>
      <c r="I88" s="826">
        <f t="shared" si="1"/>
        <v>12</v>
      </c>
    </row>
    <row r="89" spans="1:9">
      <c r="A89" s="800" t="s">
        <v>487</v>
      </c>
      <c r="B89" s="800"/>
      <c r="C89" s="827">
        <v>232.2</v>
      </c>
      <c r="D89" s="827"/>
      <c r="E89" s="825"/>
      <c r="F89" s="827">
        <v>235</v>
      </c>
      <c r="G89" s="827"/>
      <c r="H89" s="827"/>
      <c r="I89" s="826">
        <f t="shared" si="1"/>
        <v>2.8000000000000114</v>
      </c>
    </row>
    <row r="90" spans="1:9">
      <c r="A90" s="800" t="s">
        <v>488</v>
      </c>
      <c r="B90" s="800"/>
      <c r="C90" s="827">
        <v>221.8</v>
      </c>
      <c r="D90" s="827"/>
      <c r="E90" s="825"/>
      <c r="F90" s="827">
        <v>239.64215799999999</v>
      </c>
      <c r="G90" s="827"/>
      <c r="H90" s="827"/>
      <c r="I90" s="826">
        <f t="shared" si="1"/>
        <v>17.842157999999984</v>
      </c>
    </row>
    <row r="91" spans="1:9">
      <c r="A91" s="800" t="s">
        <v>489</v>
      </c>
      <c r="B91" s="800"/>
      <c r="C91" s="827">
        <v>156.5</v>
      </c>
      <c r="D91" s="827"/>
      <c r="E91" s="825"/>
      <c r="F91" s="827">
        <v>231.10061899999999</v>
      </c>
      <c r="G91" s="827"/>
      <c r="H91" s="827"/>
      <c r="I91" s="826">
        <f t="shared" si="1"/>
        <v>74.600618999999995</v>
      </c>
    </row>
    <row r="92" spans="1:9">
      <c r="A92" s="800" t="s">
        <v>490</v>
      </c>
      <c r="B92" s="800"/>
      <c r="C92" s="827">
        <v>194.9</v>
      </c>
      <c r="D92" s="827"/>
      <c r="E92" s="825"/>
      <c r="F92" s="827">
        <v>260.04271</v>
      </c>
      <c r="G92" s="827"/>
      <c r="H92" s="827"/>
      <c r="I92" s="826">
        <f t="shared" si="1"/>
        <v>65.142709999999994</v>
      </c>
    </row>
    <row r="93" spans="1:9">
      <c r="A93" s="800" t="s">
        <v>491</v>
      </c>
      <c r="B93" s="800"/>
      <c r="C93" s="827">
        <v>205.9</v>
      </c>
      <c r="D93" s="827"/>
      <c r="E93" s="825"/>
      <c r="F93" s="827">
        <v>293.75364000000002</v>
      </c>
      <c r="G93" s="827"/>
      <c r="H93" s="827"/>
      <c r="I93" s="826">
        <f t="shared" si="1"/>
        <v>87.853640000000013</v>
      </c>
    </row>
    <row r="94" spans="1:9">
      <c r="A94" s="800" t="s">
        <v>717</v>
      </c>
      <c r="B94" s="800"/>
      <c r="C94" s="827">
        <v>182.66231099999999</v>
      </c>
      <c r="D94" s="825"/>
      <c r="E94" s="825"/>
      <c r="F94" s="827">
        <v>297.98912899999999</v>
      </c>
      <c r="G94" s="825"/>
      <c r="H94" s="825"/>
      <c r="I94" s="826">
        <f t="shared" si="1"/>
        <v>115.326818</v>
      </c>
    </row>
    <row r="95" spans="1:9">
      <c r="A95" s="800" t="s">
        <v>718</v>
      </c>
      <c r="B95" s="800"/>
      <c r="C95" s="827">
        <v>192.292462</v>
      </c>
      <c r="D95" s="825"/>
      <c r="E95" s="825"/>
      <c r="F95" s="827">
        <v>300.405552</v>
      </c>
      <c r="G95" s="825"/>
      <c r="H95" s="825"/>
      <c r="I95" s="826">
        <f t="shared" si="1"/>
        <v>108.11309</v>
      </c>
    </row>
    <row r="96" spans="1:9">
      <c r="A96" s="799" t="s">
        <v>719</v>
      </c>
      <c r="B96" s="799"/>
      <c r="C96" s="826">
        <v>171.31371200000001</v>
      </c>
      <c r="D96" s="830"/>
      <c r="E96" s="830"/>
      <c r="F96" s="826">
        <v>319.14625999999998</v>
      </c>
      <c r="G96" s="830"/>
      <c r="H96" s="830"/>
      <c r="I96" s="826">
        <f t="shared" si="1"/>
        <v>147.83254799999997</v>
      </c>
    </row>
    <row r="97" spans="1:11" ht="13.8">
      <c r="A97" s="800" t="s">
        <v>1419</v>
      </c>
      <c r="B97" s="800"/>
      <c r="C97" s="827">
        <v>9.7316830000000003</v>
      </c>
      <c r="D97" s="825"/>
      <c r="E97" s="825"/>
      <c r="F97" s="827">
        <v>12.795111</v>
      </c>
      <c r="G97" s="828"/>
      <c r="H97" s="828"/>
      <c r="I97" s="826">
        <f t="shared" si="1"/>
        <v>3.063428</v>
      </c>
    </row>
    <row r="98" spans="1:11">
      <c r="A98" s="800">
        <v>1915</v>
      </c>
      <c r="B98" s="800"/>
      <c r="C98" s="827">
        <v>52.821306</v>
      </c>
      <c r="D98" s="825"/>
      <c r="E98" s="825"/>
      <c r="F98" s="827">
        <v>522.75024900000005</v>
      </c>
      <c r="G98" s="829"/>
      <c r="H98" s="829"/>
      <c r="I98" s="826">
        <f t="shared" si="1"/>
        <v>469.92894300000006</v>
      </c>
    </row>
    <row r="99" spans="1:11">
      <c r="A99" s="800">
        <v>1916</v>
      </c>
      <c r="B99" s="800"/>
      <c r="C99" s="827">
        <v>84.699939000000001</v>
      </c>
      <c r="D99" s="825"/>
      <c r="E99" s="825"/>
      <c r="F99" s="827">
        <v>486.93449600000002</v>
      </c>
      <c r="G99" s="829"/>
      <c r="H99" s="829"/>
      <c r="I99" s="826">
        <f t="shared" si="1"/>
        <v>402.234557</v>
      </c>
    </row>
    <row r="100" spans="1:11" ht="13.8">
      <c r="A100" s="800">
        <v>1917</v>
      </c>
      <c r="B100" s="800"/>
      <c r="C100" s="827">
        <v>190.43959100000001</v>
      </c>
      <c r="D100" s="825"/>
      <c r="E100" s="825"/>
      <c r="F100" s="827">
        <v>306.72628400000002</v>
      </c>
      <c r="G100" s="828"/>
      <c r="H100" s="828"/>
      <c r="I100" s="826">
        <f t="shared" si="1"/>
        <v>116.28669300000001</v>
      </c>
    </row>
    <row r="101" spans="1:11">
      <c r="A101" s="800">
        <v>1918</v>
      </c>
      <c r="B101" s="800"/>
      <c r="C101" s="827">
        <v>276.21746400000001</v>
      </c>
      <c r="D101" s="825"/>
      <c r="E101" s="825"/>
      <c r="F101" s="827">
        <v>375.56838599999998</v>
      </c>
      <c r="G101" s="827"/>
      <c r="H101" s="827"/>
      <c r="I101" s="826">
        <f t="shared" si="1"/>
        <v>99.350921999999969</v>
      </c>
    </row>
    <row r="102" spans="1:11">
      <c r="A102" s="800">
        <v>1919</v>
      </c>
      <c r="B102" s="800"/>
      <c r="C102" s="827">
        <v>237.03834699999999</v>
      </c>
      <c r="D102" s="825"/>
      <c r="E102" s="825"/>
      <c r="F102" s="827">
        <v>403.79</v>
      </c>
      <c r="G102" s="825"/>
      <c r="H102" s="825"/>
      <c r="I102" s="826">
        <f t="shared" si="1"/>
        <v>166.75165300000003</v>
      </c>
      <c r="K102" s="838"/>
    </row>
    <row r="103" spans="1:11">
      <c r="A103" s="800">
        <v>1920</v>
      </c>
      <c r="B103" s="800"/>
      <c r="C103" s="827">
        <v>396.68176099999999</v>
      </c>
      <c r="D103" s="825"/>
      <c r="E103" s="825"/>
      <c r="F103" s="827">
        <v>855.09404400000005</v>
      </c>
      <c r="G103" s="825"/>
      <c r="H103" s="825"/>
      <c r="I103" s="826">
        <f t="shared" si="1"/>
        <v>458.41228300000006</v>
      </c>
      <c r="K103" s="838"/>
    </row>
    <row r="104" spans="1:11">
      <c r="A104" s="800">
        <v>1921</v>
      </c>
      <c r="B104" s="800"/>
      <c r="C104" s="827">
        <v>493.16174100000001</v>
      </c>
      <c r="D104" s="825"/>
      <c r="E104" s="825"/>
      <c r="F104" s="827">
        <v>449.71256199999999</v>
      </c>
      <c r="G104" s="825"/>
      <c r="H104" s="825"/>
      <c r="I104" s="826">
        <f t="shared" si="1"/>
        <v>-43.449179000000015</v>
      </c>
      <c r="K104" s="838"/>
    </row>
    <row r="105" spans="1:11">
      <c r="A105" s="800">
        <v>1922</v>
      </c>
      <c r="B105" s="800"/>
      <c r="C105" s="827">
        <v>308.49961200000001</v>
      </c>
      <c r="D105" s="825"/>
      <c r="E105" s="825"/>
      <c r="F105" s="827">
        <v>498.94785899999999</v>
      </c>
      <c r="G105" s="825"/>
      <c r="H105" s="825"/>
      <c r="I105" s="826">
        <f t="shared" si="1"/>
        <v>190.44824699999998</v>
      </c>
      <c r="K105" s="838"/>
    </row>
    <row r="106" spans="1:11">
      <c r="A106" s="800">
        <v>1923</v>
      </c>
      <c r="B106" s="800"/>
      <c r="C106" s="827">
        <v>315.10852599999998</v>
      </c>
      <c r="D106" s="825"/>
      <c r="E106" s="825"/>
      <c r="F106" s="827">
        <v>489.71615200000002</v>
      </c>
      <c r="G106" s="825"/>
      <c r="H106" s="825"/>
      <c r="I106" s="826">
        <f t="shared" si="1"/>
        <v>174.60762600000004</v>
      </c>
      <c r="K106" s="838"/>
    </row>
    <row r="107" spans="1:11">
      <c r="A107" s="800">
        <v>1924</v>
      </c>
      <c r="B107" s="800"/>
      <c r="C107" s="827">
        <v>321.37160499999999</v>
      </c>
      <c r="D107" s="825"/>
      <c r="E107" s="825"/>
      <c r="F107" s="827">
        <v>614.71251500000005</v>
      </c>
      <c r="G107" s="825"/>
      <c r="H107" s="825"/>
      <c r="I107" s="826">
        <f t="shared" si="1"/>
        <v>293.34091000000006</v>
      </c>
      <c r="K107" s="838"/>
    </row>
    <row r="108" spans="1:11">
      <c r="A108" s="800">
        <v>1925</v>
      </c>
      <c r="B108" s="800"/>
      <c r="C108" s="827">
        <v>390.996172</v>
      </c>
      <c r="D108" s="825"/>
      <c r="E108" s="825"/>
      <c r="F108" s="827">
        <v>682.48483199999998</v>
      </c>
      <c r="G108" s="825"/>
      <c r="H108" s="825"/>
      <c r="I108" s="826">
        <f t="shared" si="1"/>
        <v>291.48865999999998</v>
      </c>
    </row>
    <row r="109" spans="1:11">
      <c r="A109" s="800">
        <v>1926</v>
      </c>
      <c r="B109" s="800"/>
      <c r="C109" s="827">
        <v>381.26303999999999</v>
      </c>
      <c r="D109" s="825"/>
      <c r="E109" s="825"/>
      <c r="F109" s="827">
        <v>691.75393499999996</v>
      </c>
      <c r="G109" s="825"/>
      <c r="H109" s="825"/>
      <c r="I109" s="826">
        <f t="shared" si="1"/>
        <v>310.49089499999997</v>
      </c>
    </row>
    <row r="110" spans="1:11">
      <c r="A110" s="800">
        <v>1927</v>
      </c>
      <c r="B110" s="800"/>
      <c r="C110" s="827">
        <v>346.387272</v>
      </c>
      <c r="D110" s="825"/>
      <c r="E110" s="825"/>
      <c r="F110" s="827">
        <v>633.65885000000003</v>
      </c>
      <c r="G110" s="825"/>
      <c r="H110" s="825"/>
      <c r="I110" s="826">
        <f t="shared" si="1"/>
        <v>287.27157800000003</v>
      </c>
    </row>
    <row r="111" spans="1:11">
      <c r="A111" s="800">
        <v>1928</v>
      </c>
      <c r="B111" s="800"/>
      <c r="C111" s="827">
        <v>357.76235800000001</v>
      </c>
      <c r="D111" s="825"/>
      <c r="E111" s="825"/>
      <c r="F111" s="827">
        <v>592.44404799999995</v>
      </c>
      <c r="G111" s="825"/>
      <c r="H111" s="825"/>
      <c r="I111" s="826">
        <f t="shared" si="1"/>
        <v>234.68168999999995</v>
      </c>
    </row>
    <row r="112" spans="1:11">
      <c r="A112" s="800">
        <v>1929</v>
      </c>
      <c r="B112" s="800"/>
      <c r="C112" s="827">
        <v>382.247637</v>
      </c>
      <c r="D112" s="825"/>
      <c r="E112" s="825"/>
      <c r="F112" s="827">
        <v>590.65860499999997</v>
      </c>
      <c r="G112" s="825"/>
      <c r="H112" s="825"/>
      <c r="I112" s="826">
        <f t="shared" si="1"/>
        <v>208.41096799999997</v>
      </c>
    </row>
    <row r="113" spans="1:9">
      <c r="A113" s="800">
        <v>1930</v>
      </c>
      <c r="B113" s="800"/>
      <c r="C113" s="827">
        <v>350.17841600000003</v>
      </c>
      <c r="D113" s="825"/>
      <c r="E113" s="825"/>
      <c r="F113" s="827">
        <v>458.67448899999999</v>
      </c>
      <c r="G113" s="825"/>
      <c r="H113" s="825"/>
      <c r="I113" s="826">
        <f t="shared" si="1"/>
        <v>108.49607299999997</v>
      </c>
    </row>
    <row r="114" spans="1:9">
      <c r="A114" s="800">
        <v>1931</v>
      </c>
      <c r="B114" s="800"/>
      <c r="C114" s="827">
        <v>216.58541600000001</v>
      </c>
      <c r="D114" s="825"/>
      <c r="E114" s="825"/>
      <c r="F114" s="827">
        <v>399.71131400000002</v>
      </c>
      <c r="G114" s="825"/>
      <c r="H114" s="825"/>
      <c r="I114" s="826">
        <f t="shared" si="1"/>
        <v>183.12589800000001</v>
      </c>
    </row>
    <row r="115" spans="1:9">
      <c r="A115" s="800">
        <v>1932</v>
      </c>
      <c r="B115" s="800"/>
      <c r="C115" s="827">
        <v>180.91221100000001</v>
      </c>
      <c r="D115" s="825"/>
      <c r="E115" s="825"/>
      <c r="F115" s="827">
        <v>304.69717700000001</v>
      </c>
      <c r="G115" s="825"/>
      <c r="H115" s="825"/>
      <c r="I115" s="826">
        <f t="shared" si="1"/>
        <v>123.784966</v>
      </c>
    </row>
    <row r="116" spans="1:9">
      <c r="A116" s="800">
        <v>1933</v>
      </c>
      <c r="B116" s="800"/>
      <c r="C116" s="827">
        <v>244.475056</v>
      </c>
      <c r="D116" s="825"/>
      <c r="E116" s="825"/>
      <c r="F116" s="827">
        <v>364.967039</v>
      </c>
      <c r="G116" s="825"/>
      <c r="H116" s="825"/>
      <c r="I116" s="826">
        <f t="shared" si="1"/>
        <v>120.491983</v>
      </c>
    </row>
    <row r="117" spans="1:9">
      <c r="A117" s="800">
        <v>1934</v>
      </c>
      <c r="B117" s="800"/>
      <c r="C117" s="827">
        <v>333.97390799999999</v>
      </c>
      <c r="D117" s="825"/>
      <c r="E117" s="825"/>
      <c r="F117" s="827">
        <v>643.71029699999997</v>
      </c>
      <c r="G117" s="825"/>
      <c r="H117" s="825"/>
      <c r="I117" s="826">
        <f t="shared" si="1"/>
        <v>309.73638899999997</v>
      </c>
    </row>
    <row r="118" spans="1:9">
      <c r="A118" s="800"/>
      <c r="B118" s="800"/>
      <c r="C118" s="827"/>
      <c r="D118" s="825"/>
      <c r="E118" s="825"/>
      <c r="F118" s="827"/>
      <c r="G118" s="825"/>
      <c r="H118" s="825"/>
      <c r="I118" s="826"/>
    </row>
    <row r="119" spans="1:9">
      <c r="A119" s="819" t="s">
        <v>618</v>
      </c>
      <c r="B119" s="800"/>
      <c r="C119" s="827"/>
      <c r="D119" s="825"/>
      <c r="E119" s="825"/>
      <c r="F119" s="827"/>
      <c r="G119" s="825"/>
      <c r="H119" s="825"/>
      <c r="I119" s="826"/>
    </row>
    <row r="120" spans="1:9">
      <c r="A120" s="817" t="s">
        <v>712</v>
      </c>
      <c r="B120" s="817"/>
      <c r="I120" s="816" t="s">
        <v>1180</v>
      </c>
    </row>
    <row r="121" spans="1:9">
      <c r="A121" s="817" t="s">
        <v>1417</v>
      </c>
      <c r="B121" s="817"/>
      <c r="D121" s="786"/>
      <c r="E121" s="786"/>
      <c r="G121" s="786"/>
      <c r="H121" s="786"/>
      <c r="I121" s="816"/>
    </row>
    <row r="122" spans="1:9">
      <c r="A122" s="815"/>
      <c r="B122" s="815"/>
      <c r="D122" s="786"/>
      <c r="E122" s="786"/>
      <c r="G122" s="786"/>
      <c r="H122" s="786"/>
    </row>
    <row r="123" spans="1:9">
      <c r="A123" s="814"/>
      <c r="B123" s="814"/>
      <c r="C123" s="794"/>
      <c r="D123" s="813"/>
      <c r="E123" s="813"/>
      <c r="F123" s="794"/>
      <c r="G123" s="813"/>
      <c r="H123" s="813"/>
      <c r="I123" s="794"/>
    </row>
    <row r="124" spans="1:9">
      <c r="A124" s="812"/>
      <c r="B124" s="812"/>
      <c r="C124" s="790"/>
      <c r="D124" s="811"/>
      <c r="E124" s="811"/>
      <c r="F124" s="790"/>
      <c r="G124" s="811"/>
      <c r="H124" s="811"/>
      <c r="I124" s="790"/>
    </row>
    <row r="125" spans="1:9">
      <c r="A125" s="810" t="s">
        <v>991</v>
      </c>
      <c r="B125" s="810"/>
      <c r="C125" s="809" t="s">
        <v>713</v>
      </c>
      <c r="D125" s="809"/>
      <c r="E125" s="809"/>
      <c r="F125" s="809" t="s">
        <v>714</v>
      </c>
      <c r="G125" s="809"/>
      <c r="H125" s="809"/>
      <c r="I125" s="809" t="s">
        <v>715</v>
      </c>
    </row>
    <row r="126" spans="1:9">
      <c r="A126" s="808"/>
      <c r="B126" s="808"/>
      <c r="C126" s="806"/>
      <c r="D126" s="807"/>
      <c r="E126" s="807"/>
      <c r="F126" s="806"/>
      <c r="G126" s="807"/>
      <c r="H126" s="807"/>
      <c r="I126" s="806"/>
    </row>
    <row r="127" spans="1:9">
      <c r="A127" s="805"/>
      <c r="B127" s="805"/>
      <c r="C127" s="803"/>
      <c r="D127" s="804"/>
      <c r="E127" s="804"/>
      <c r="F127" s="803"/>
      <c r="G127" s="804"/>
      <c r="H127" s="804"/>
      <c r="I127" s="803"/>
    </row>
    <row r="128" spans="1:9">
      <c r="A128" s="800">
        <v>1935</v>
      </c>
      <c r="B128" s="800"/>
      <c r="C128" s="827">
        <v>406.136234</v>
      </c>
      <c r="D128" s="825"/>
      <c r="E128" s="825"/>
      <c r="F128" s="827">
        <v>750.29249000000004</v>
      </c>
      <c r="G128" s="825"/>
      <c r="H128" s="825"/>
      <c r="I128" s="826">
        <f t="shared" ref="I128:I172" si="2">F128-C128</f>
        <v>344.15625600000004</v>
      </c>
    </row>
    <row r="129" spans="1:9">
      <c r="A129" s="800">
        <v>1936</v>
      </c>
      <c r="B129" s="800"/>
      <c r="C129" s="827">
        <v>464.14270499999998</v>
      </c>
      <c r="D129" s="825"/>
      <c r="E129" s="825"/>
      <c r="F129" s="827">
        <v>775.31332999999995</v>
      </c>
      <c r="G129" s="825"/>
      <c r="H129" s="825"/>
      <c r="I129" s="826">
        <f t="shared" si="2"/>
        <v>311.17062499999997</v>
      </c>
    </row>
    <row r="130" spans="1:9">
      <c r="A130" s="800">
        <v>1937</v>
      </c>
      <c r="B130" s="800"/>
      <c r="C130" s="827">
        <v>613.755448</v>
      </c>
      <c r="D130" s="825"/>
      <c r="E130" s="825"/>
      <c r="F130" s="827">
        <v>892.38856299999998</v>
      </c>
      <c r="G130" s="825"/>
      <c r="H130" s="825"/>
      <c r="I130" s="826">
        <f t="shared" si="2"/>
        <v>278.63311499999998</v>
      </c>
    </row>
    <row r="131" spans="1:9">
      <c r="A131" s="800">
        <v>1938</v>
      </c>
      <c r="B131" s="800"/>
      <c r="C131" s="827">
        <v>494.11812500000002</v>
      </c>
      <c r="D131" s="825"/>
      <c r="E131" s="825"/>
      <c r="F131" s="827">
        <v>838.12795700000004</v>
      </c>
      <c r="G131" s="825"/>
      <c r="H131" s="825"/>
      <c r="I131" s="826">
        <f t="shared" si="2"/>
        <v>344.00983200000002</v>
      </c>
    </row>
    <row r="132" spans="1:9">
      <c r="A132" s="800">
        <v>1939</v>
      </c>
      <c r="B132" s="800"/>
      <c r="C132" s="827">
        <v>629.70822499999997</v>
      </c>
      <c r="D132" s="825"/>
      <c r="E132" s="825"/>
      <c r="F132" s="827">
        <v>914.38988199999994</v>
      </c>
      <c r="G132" s="825"/>
      <c r="H132" s="825"/>
      <c r="I132" s="826">
        <f t="shared" si="2"/>
        <v>284.68165699999997</v>
      </c>
    </row>
    <row r="133" spans="1:9">
      <c r="A133" s="800">
        <v>1940</v>
      </c>
      <c r="B133" s="800"/>
      <c r="C133" s="827">
        <v>699.01599999999996</v>
      </c>
      <c r="D133" s="825"/>
      <c r="E133" s="825"/>
      <c r="F133" s="827">
        <v>960.04100000000005</v>
      </c>
      <c r="G133" s="825"/>
      <c r="H133" s="825"/>
      <c r="I133" s="826">
        <f t="shared" si="2"/>
        <v>261.02500000000009</v>
      </c>
    </row>
    <row r="134" spans="1:9">
      <c r="A134" s="800">
        <v>1941</v>
      </c>
      <c r="B134" s="800"/>
      <c r="C134" s="827">
        <v>915.11</v>
      </c>
      <c r="D134" s="825"/>
      <c r="E134" s="825"/>
      <c r="F134" s="827">
        <v>729.51599999999996</v>
      </c>
      <c r="G134" s="825"/>
      <c r="H134" s="825"/>
      <c r="I134" s="826">
        <f t="shared" si="2"/>
        <v>-185.59400000000005</v>
      </c>
    </row>
    <row r="135" spans="1:9">
      <c r="A135" s="800">
        <v>1942</v>
      </c>
      <c r="B135" s="800"/>
      <c r="C135" s="827">
        <v>753.03899999999999</v>
      </c>
      <c r="D135" s="825"/>
      <c r="E135" s="825"/>
      <c r="F135" s="827">
        <v>989.72500000000002</v>
      </c>
      <c r="G135" s="825"/>
      <c r="H135" s="825"/>
      <c r="I135" s="826">
        <f t="shared" si="2"/>
        <v>236.68600000000004</v>
      </c>
    </row>
    <row r="136" spans="1:9">
      <c r="A136" s="800">
        <v>1943</v>
      </c>
      <c r="B136" s="800"/>
      <c r="C136" s="827">
        <v>909.58299999999997</v>
      </c>
      <c r="D136" s="825"/>
      <c r="E136" s="825"/>
      <c r="F136" s="827">
        <v>1130.229</v>
      </c>
      <c r="G136" s="825"/>
      <c r="H136" s="825"/>
      <c r="I136" s="826">
        <f t="shared" si="2"/>
        <v>220.64600000000007</v>
      </c>
    </row>
    <row r="137" spans="1:9">
      <c r="A137" s="800">
        <v>1944</v>
      </c>
      <c r="B137" s="800"/>
      <c r="C137" s="822">
        <v>1895.1980000000001</v>
      </c>
      <c r="D137" s="802"/>
      <c r="E137" s="802"/>
      <c r="F137" s="822">
        <v>1046.9849999999999</v>
      </c>
      <c r="G137" s="802"/>
      <c r="H137" s="802"/>
      <c r="I137" s="826">
        <f t="shared" si="2"/>
        <v>-848.21300000000019</v>
      </c>
    </row>
    <row r="138" spans="1:9">
      <c r="A138" s="800">
        <v>1945</v>
      </c>
      <c r="B138" s="800"/>
      <c r="C138" s="822">
        <v>1604.404</v>
      </c>
      <c r="D138" s="802"/>
      <c r="E138" s="802"/>
      <c r="F138" s="822">
        <v>1271.8779999999999</v>
      </c>
      <c r="G138" s="802"/>
      <c r="H138" s="802"/>
      <c r="I138" s="826">
        <f t="shared" si="2"/>
        <v>-332.52600000000007</v>
      </c>
    </row>
    <row r="139" spans="1:9">
      <c r="A139" s="800">
        <v>1946</v>
      </c>
      <c r="B139" s="800"/>
      <c r="C139" s="822">
        <v>2636.7869999999998</v>
      </c>
      <c r="D139" s="802"/>
      <c r="E139" s="802"/>
      <c r="F139" s="822">
        <v>1915.261</v>
      </c>
      <c r="G139" s="802"/>
      <c r="H139" s="802"/>
      <c r="I139" s="826">
        <f t="shared" si="2"/>
        <v>-721.52599999999984</v>
      </c>
    </row>
    <row r="140" spans="1:9">
      <c r="A140" s="800">
        <v>1947</v>
      </c>
      <c r="B140" s="800"/>
      <c r="C140" s="822">
        <v>3230.2939999999999</v>
      </c>
      <c r="D140" s="802"/>
      <c r="E140" s="802"/>
      <c r="F140" s="822">
        <v>2161.848</v>
      </c>
      <c r="G140" s="802"/>
      <c r="H140" s="802"/>
      <c r="I140" s="826">
        <f t="shared" si="2"/>
        <v>-1068.4459999999999</v>
      </c>
    </row>
    <row r="141" spans="1:9">
      <c r="A141" s="800">
        <v>1948</v>
      </c>
      <c r="B141" s="800"/>
      <c r="C141" s="822">
        <v>2951.4949999999999</v>
      </c>
      <c r="D141" s="802"/>
      <c r="E141" s="802"/>
      <c r="F141" s="822">
        <v>2662.12</v>
      </c>
      <c r="G141" s="802"/>
      <c r="H141" s="802"/>
      <c r="I141" s="826">
        <f t="shared" si="2"/>
        <v>-289.375</v>
      </c>
    </row>
    <row r="142" spans="1:9">
      <c r="A142" s="800">
        <v>1949</v>
      </c>
      <c r="B142" s="800"/>
      <c r="C142" s="822">
        <v>440.3</v>
      </c>
      <c r="D142" s="802"/>
      <c r="E142" s="802"/>
      <c r="F142" s="822">
        <v>452.3</v>
      </c>
      <c r="G142" s="802"/>
      <c r="H142" s="802"/>
      <c r="I142" s="823">
        <f t="shared" si="2"/>
        <v>12</v>
      </c>
    </row>
    <row r="143" spans="1:9">
      <c r="A143" s="800">
        <v>1950</v>
      </c>
      <c r="B143" s="800"/>
      <c r="C143" s="822">
        <v>596.70000000000005</v>
      </c>
      <c r="D143" s="802"/>
      <c r="E143" s="802"/>
      <c r="F143" s="822">
        <v>493.4</v>
      </c>
      <c r="G143" s="802"/>
      <c r="H143" s="802"/>
      <c r="I143" s="823">
        <f t="shared" si="2"/>
        <v>-103.30000000000007</v>
      </c>
    </row>
    <row r="144" spans="1:9">
      <c r="A144" s="800">
        <v>1951</v>
      </c>
      <c r="B144" s="800"/>
      <c r="C144" s="822">
        <v>888.7</v>
      </c>
      <c r="D144" s="802"/>
      <c r="E144" s="802"/>
      <c r="F144" s="822">
        <v>591.5</v>
      </c>
      <c r="G144" s="802"/>
      <c r="H144" s="802"/>
      <c r="I144" s="823">
        <f t="shared" si="2"/>
        <v>-297.20000000000005</v>
      </c>
    </row>
    <row r="145" spans="1:15">
      <c r="A145" s="800">
        <v>1952</v>
      </c>
      <c r="B145" s="800"/>
      <c r="C145" s="822">
        <v>828.8</v>
      </c>
      <c r="D145" s="802"/>
      <c r="E145" s="802"/>
      <c r="F145" s="822">
        <v>625.29999999999995</v>
      </c>
      <c r="G145" s="802"/>
      <c r="H145" s="802"/>
      <c r="I145" s="823">
        <f t="shared" si="2"/>
        <v>-203.5</v>
      </c>
    </row>
    <row r="146" spans="1:15">
      <c r="A146" s="800">
        <v>1953</v>
      </c>
      <c r="B146" s="800"/>
      <c r="C146" s="822">
        <v>807.5</v>
      </c>
      <c r="D146" s="802"/>
      <c r="E146" s="802"/>
      <c r="F146" s="822">
        <v>559.1</v>
      </c>
      <c r="G146" s="802"/>
      <c r="H146" s="802"/>
      <c r="I146" s="823">
        <f t="shared" si="2"/>
        <v>-248.39999999999998</v>
      </c>
    </row>
    <row r="147" spans="1:15">
      <c r="A147" s="800">
        <v>1954</v>
      </c>
      <c r="B147" s="800"/>
      <c r="C147" s="822">
        <v>788.7</v>
      </c>
      <c r="D147" s="802"/>
      <c r="E147" s="802"/>
      <c r="F147" s="822">
        <v>615.79999999999995</v>
      </c>
      <c r="G147" s="802"/>
      <c r="H147" s="802"/>
      <c r="I147" s="823">
        <f t="shared" si="2"/>
        <v>-172.90000000000009</v>
      </c>
    </row>
    <row r="148" spans="1:15">
      <c r="A148" s="799">
        <v>1955</v>
      </c>
      <c r="B148" s="799"/>
      <c r="C148" s="823">
        <v>883.7</v>
      </c>
      <c r="D148" s="824"/>
      <c r="E148" s="824"/>
      <c r="F148" s="823">
        <v>738.6</v>
      </c>
      <c r="G148" s="824"/>
      <c r="H148" s="824"/>
      <c r="I148" s="823">
        <f t="shared" si="2"/>
        <v>-145.10000000000002</v>
      </c>
    </row>
    <row r="149" spans="1:15">
      <c r="A149" s="800">
        <v>1956</v>
      </c>
      <c r="B149" s="800"/>
      <c r="C149" s="798">
        <v>1071.5999999999999</v>
      </c>
      <c r="D149" s="802"/>
      <c r="E149" s="802"/>
      <c r="F149" s="822">
        <v>807.2</v>
      </c>
      <c r="G149" s="802"/>
      <c r="H149" s="802"/>
      <c r="I149" s="823">
        <f t="shared" si="2"/>
        <v>-264.39999999999986</v>
      </c>
    </row>
    <row r="150" spans="1:15">
      <c r="A150" s="800">
        <v>1957</v>
      </c>
      <c r="B150" s="800"/>
      <c r="C150" s="798">
        <v>1155.2</v>
      </c>
      <c r="D150" s="802"/>
      <c r="E150" s="802"/>
      <c r="F150" s="822">
        <v>706.1</v>
      </c>
      <c r="G150" s="802"/>
      <c r="H150" s="802"/>
      <c r="I150" s="823">
        <f t="shared" si="2"/>
        <v>-449.1</v>
      </c>
    </row>
    <row r="151" spans="1:15">
      <c r="A151" s="800">
        <v>1958</v>
      </c>
      <c r="B151" s="800"/>
      <c r="C151" s="798">
        <v>1128.5999999999999</v>
      </c>
      <c r="D151" s="802"/>
      <c r="E151" s="802"/>
      <c r="F151" s="822">
        <v>709.1</v>
      </c>
      <c r="G151" s="802"/>
      <c r="H151" s="802"/>
      <c r="I151" s="823">
        <f t="shared" si="2"/>
        <v>-419.49999999999989</v>
      </c>
    </row>
    <row r="152" spans="1:15">
      <c r="A152" s="800">
        <v>1959</v>
      </c>
      <c r="B152" s="800"/>
      <c r="C152" s="798">
        <v>1006.6</v>
      </c>
      <c r="D152" s="802"/>
      <c r="E152" s="802"/>
      <c r="F152" s="822">
        <v>723</v>
      </c>
      <c r="G152" s="802"/>
      <c r="H152" s="802"/>
      <c r="I152" s="823">
        <f t="shared" si="2"/>
        <v>-283.60000000000002</v>
      </c>
    </row>
    <row r="153" spans="1:15">
      <c r="A153" s="800">
        <v>1960</v>
      </c>
      <c r="B153" s="800"/>
      <c r="C153" s="798">
        <v>1186.4000000000001</v>
      </c>
      <c r="D153" s="802"/>
      <c r="E153" s="802"/>
      <c r="F153" s="822">
        <v>738.7</v>
      </c>
      <c r="G153" s="802"/>
      <c r="H153" s="802"/>
      <c r="I153" s="823">
        <f t="shared" si="2"/>
        <v>-447.70000000000005</v>
      </c>
    </row>
    <row r="154" spans="1:15">
      <c r="A154" s="800">
        <v>1961</v>
      </c>
      <c r="B154" s="800"/>
      <c r="C154" s="798">
        <v>1138.5999999999999</v>
      </c>
      <c r="D154" s="802"/>
      <c r="E154" s="802"/>
      <c r="F154" s="822">
        <v>803.5</v>
      </c>
      <c r="G154" s="802"/>
      <c r="H154" s="802"/>
      <c r="I154" s="823">
        <f t="shared" si="2"/>
        <v>-335.09999999999991</v>
      </c>
    </row>
    <row r="155" spans="1:15">
      <c r="A155" s="800">
        <v>1962</v>
      </c>
      <c r="B155" s="800"/>
      <c r="C155" s="798">
        <v>1143</v>
      </c>
      <c r="D155" s="802"/>
      <c r="E155" s="802"/>
      <c r="F155" s="822">
        <v>899.5</v>
      </c>
      <c r="G155" s="802"/>
      <c r="H155" s="802"/>
      <c r="I155" s="823">
        <f t="shared" si="2"/>
        <v>-243.5</v>
      </c>
    </row>
    <row r="156" spans="1:15">
      <c r="A156" s="800">
        <v>1963</v>
      </c>
      <c r="B156" s="800"/>
      <c r="C156" s="798">
        <v>1239.7</v>
      </c>
      <c r="D156" s="822"/>
      <c r="E156" s="802"/>
      <c r="F156" s="822">
        <v>935.9</v>
      </c>
      <c r="G156" s="822"/>
      <c r="H156" s="822"/>
      <c r="I156" s="823">
        <f t="shared" si="2"/>
        <v>-303.80000000000007</v>
      </c>
      <c r="N156" s="801"/>
      <c r="O156" s="801"/>
    </row>
    <row r="157" spans="1:15">
      <c r="A157" s="800">
        <v>1964</v>
      </c>
      <c r="B157" s="800"/>
      <c r="C157" s="798">
        <v>1493</v>
      </c>
      <c r="D157" s="822"/>
      <c r="E157" s="822"/>
      <c r="F157" s="798">
        <v>1023.5</v>
      </c>
      <c r="G157" s="822"/>
      <c r="H157" s="822"/>
      <c r="I157" s="823">
        <f t="shared" si="2"/>
        <v>-469.5</v>
      </c>
      <c r="M157" s="801"/>
      <c r="N157" s="801"/>
      <c r="O157" s="801"/>
    </row>
    <row r="158" spans="1:15">
      <c r="A158" s="800">
        <v>1965</v>
      </c>
      <c r="B158" s="800"/>
      <c r="C158" s="798">
        <v>1559.60808</v>
      </c>
      <c r="D158" s="822"/>
      <c r="E158" s="802"/>
      <c r="F158" s="798">
        <v>1088.7791999999999</v>
      </c>
      <c r="G158" s="822"/>
      <c r="H158" s="822"/>
      <c r="I158" s="823">
        <f t="shared" si="2"/>
        <v>-470.82888000000003</v>
      </c>
      <c r="M158" s="801"/>
      <c r="N158" s="801"/>
      <c r="O158" s="801"/>
    </row>
    <row r="159" spans="1:15">
      <c r="A159" s="800">
        <v>1966</v>
      </c>
      <c r="B159" s="800"/>
      <c r="C159" s="798">
        <v>1605.16048</v>
      </c>
      <c r="D159" s="822"/>
      <c r="E159" s="802"/>
      <c r="F159" s="798">
        <v>1162.7638400000001</v>
      </c>
      <c r="G159" s="822"/>
      <c r="H159" s="822"/>
      <c r="I159" s="823">
        <f t="shared" si="2"/>
        <v>-442.39663999999993</v>
      </c>
      <c r="M159" s="801"/>
      <c r="N159" s="801"/>
      <c r="O159" s="801"/>
    </row>
    <row r="160" spans="1:15">
      <c r="A160" s="800">
        <v>1967</v>
      </c>
      <c r="B160" s="800"/>
      <c r="C160" s="798">
        <v>1745.8524</v>
      </c>
      <c r="D160" s="822"/>
      <c r="E160" s="802"/>
      <c r="F160" s="798">
        <v>1103.81448</v>
      </c>
      <c r="G160" s="822"/>
      <c r="H160" s="822"/>
      <c r="I160" s="823">
        <f t="shared" si="2"/>
        <v>-642.03791999999999</v>
      </c>
      <c r="M160" s="801"/>
      <c r="N160" s="801"/>
      <c r="O160" s="801"/>
    </row>
    <row r="161" spans="1:15">
      <c r="A161" s="800">
        <v>1968</v>
      </c>
      <c r="B161" s="800"/>
      <c r="C161" s="798">
        <v>1960.1114399999999</v>
      </c>
      <c r="D161" s="822"/>
      <c r="E161" s="802"/>
      <c r="F161" s="798">
        <v>1180.71424</v>
      </c>
      <c r="G161" s="822"/>
      <c r="H161" s="822"/>
      <c r="I161" s="823">
        <f t="shared" si="2"/>
        <v>-779.39719999999988</v>
      </c>
      <c r="M161" s="801"/>
      <c r="N161" s="801"/>
      <c r="O161" s="801"/>
    </row>
    <row r="162" spans="1:15">
      <c r="A162" s="800">
        <v>1969</v>
      </c>
      <c r="B162" s="800"/>
      <c r="C162" s="798">
        <v>2078.0283999999997</v>
      </c>
      <c r="D162" s="822"/>
      <c r="E162" s="802"/>
      <c r="F162" s="798">
        <v>1384.9500800000001</v>
      </c>
      <c r="G162" s="822"/>
      <c r="H162" s="822"/>
      <c r="I162" s="823">
        <f t="shared" si="2"/>
        <v>-693.07831999999962</v>
      </c>
      <c r="M162" s="801"/>
      <c r="N162" s="801"/>
      <c r="O162" s="801"/>
    </row>
    <row r="163" spans="1:15">
      <c r="A163" s="800">
        <v>1970</v>
      </c>
      <c r="B163" s="800"/>
      <c r="C163" s="798">
        <v>2319.5066400000001</v>
      </c>
      <c r="D163" s="822"/>
      <c r="E163" s="802"/>
      <c r="F163" s="798">
        <v>1282.0153600000001</v>
      </c>
      <c r="G163" s="822"/>
      <c r="H163" s="822"/>
      <c r="I163" s="823">
        <f t="shared" si="2"/>
        <v>-1037.49128</v>
      </c>
      <c r="M163" s="801"/>
      <c r="N163" s="801"/>
      <c r="O163" s="801"/>
    </row>
    <row r="164" spans="1:15">
      <c r="A164" s="800">
        <v>1971</v>
      </c>
      <c r="B164" s="800"/>
      <c r="C164" s="798">
        <v>2577.1999999999998</v>
      </c>
      <c r="D164" s="822"/>
      <c r="E164" s="802"/>
      <c r="F164" s="798">
        <v>1474.7</v>
      </c>
      <c r="G164" s="822"/>
      <c r="H164" s="822"/>
      <c r="I164" s="823">
        <f t="shared" si="2"/>
        <v>-1102.4999999999998</v>
      </c>
      <c r="J164" s="823"/>
      <c r="K164" s="838"/>
      <c r="M164" s="801"/>
      <c r="N164" s="801"/>
      <c r="O164" s="801"/>
    </row>
    <row r="165" spans="1:15">
      <c r="A165" s="800">
        <v>1972</v>
      </c>
      <c r="B165" s="800"/>
      <c r="C165" s="798">
        <v>3138.9</v>
      </c>
      <c r="D165" s="822"/>
      <c r="E165" s="802"/>
      <c r="F165" s="798">
        <v>1826.2</v>
      </c>
      <c r="G165" s="822"/>
      <c r="H165" s="822"/>
      <c r="I165" s="823">
        <f t="shared" si="2"/>
        <v>-1312.7</v>
      </c>
      <c r="K165" s="838"/>
      <c r="M165" s="801"/>
      <c r="N165" s="801"/>
      <c r="O165" s="801"/>
    </row>
    <row r="166" spans="1:15">
      <c r="A166" s="800">
        <v>1973</v>
      </c>
      <c r="B166" s="800"/>
      <c r="C166" s="798">
        <v>4089.5</v>
      </c>
      <c r="D166" s="822"/>
      <c r="E166" s="802"/>
      <c r="F166" s="798">
        <v>2072</v>
      </c>
      <c r="G166" s="822"/>
      <c r="H166" s="822"/>
      <c r="I166" s="823">
        <f t="shared" si="2"/>
        <v>-2017.5</v>
      </c>
      <c r="M166" s="801"/>
      <c r="N166" s="801"/>
      <c r="O166" s="801"/>
    </row>
    <row r="167" spans="1:15">
      <c r="A167" s="800">
        <v>1974</v>
      </c>
      <c r="B167" s="800"/>
      <c r="C167" s="798">
        <v>6457.8</v>
      </c>
      <c r="D167" s="822"/>
      <c r="E167" s="802"/>
      <c r="F167" s="798">
        <v>2852.1</v>
      </c>
      <c r="G167" s="822"/>
      <c r="H167" s="822"/>
      <c r="I167" s="823">
        <f t="shared" si="2"/>
        <v>-3605.7000000000003</v>
      </c>
      <c r="M167" s="801"/>
      <c r="N167" s="801"/>
      <c r="O167" s="801"/>
    </row>
    <row r="168" spans="1:15" ht="13.8">
      <c r="A168" s="800">
        <v>1975</v>
      </c>
      <c r="B168" s="800"/>
      <c r="C168" s="798">
        <v>7004.8</v>
      </c>
      <c r="D168" s="820"/>
      <c r="E168" s="802"/>
      <c r="F168" s="798">
        <v>2863.2</v>
      </c>
      <c r="G168" s="801"/>
      <c r="H168" s="801"/>
      <c r="I168" s="823">
        <f t="shared" si="2"/>
        <v>-4141.6000000000004</v>
      </c>
    </row>
    <row r="169" spans="1:15" ht="13.8">
      <c r="A169" s="800">
        <v>1976</v>
      </c>
      <c r="B169" s="800"/>
      <c r="C169" s="798">
        <v>6265.5</v>
      </c>
      <c r="D169" s="820"/>
      <c r="E169" s="802"/>
      <c r="F169" s="798">
        <v>3360.8</v>
      </c>
      <c r="G169" s="801"/>
      <c r="H169" s="801"/>
      <c r="I169" s="823">
        <f t="shared" si="2"/>
        <v>-2904.7</v>
      </c>
    </row>
    <row r="170" spans="1:15" ht="13.8">
      <c r="A170" s="800">
        <v>1977</v>
      </c>
      <c r="B170" s="800"/>
      <c r="C170" s="798">
        <v>5914</v>
      </c>
      <c r="D170" s="820"/>
      <c r="E170" s="802"/>
      <c r="F170" s="798">
        <v>4183.2</v>
      </c>
      <c r="G170" s="801"/>
      <c r="H170" s="801"/>
      <c r="I170" s="823">
        <f t="shared" si="2"/>
        <v>-1730.8000000000002</v>
      </c>
    </row>
    <row r="171" spans="1:15" ht="13.8">
      <c r="A171" s="800">
        <v>1978</v>
      </c>
      <c r="B171" s="800"/>
      <c r="C171" s="798">
        <v>8473.6</v>
      </c>
      <c r="D171" s="820"/>
      <c r="E171" s="802"/>
      <c r="F171" s="798">
        <v>6172.7</v>
      </c>
      <c r="G171" s="801"/>
      <c r="H171" s="801"/>
      <c r="I171" s="823">
        <f t="shared" si="2"/>
        <v>-2300.9000000000005</v>
      </c>
    </row>
    <row r="172" spans="1:15" ht="13.8">
      <c r="A172" s="800">
        <v>1979</v>
      </c>
      <c r="B172" s="800"/>
      <c r="C172" s="798">
        <v>12678.6</v>
      </c>
      <c r="D172" s="820"/>
      <c r="E172" s="821"/>
      <c r="F172" s="798">
        <v>8817.6</v>
      </c>
      <c r="G172" s="801"/>
      <c r="H172" s="801"/>
      <c r="I172" s="823">
        <f t="shared" si="2"/>
        <v>-3861</v>
      </c>
    </row>
    <row r="173" spans="1:15" ht="13.8">
      <c r="A173" s="800">
        <v>1980</v>
      </c>
      <c r="B173" s="800"/>
      <c r="C173" s="798">
        <v>21089.4</v>
      </c>
      <c r="D173" s="798"/>
      <c r="E173" s="820"/>
      <c r="F173" s="798">
        <v>18031</v>
      </c>
      <c r="G173" s="798"/>
      <c r="H173" s="798"/>
      <c r="I173" s="798">
        <v>-3058.3</v>
      </c>
      <c r="J173" s="797"/>
      <c r="K173" s="797"/>
    </row>
    <row r="174" spans="1:15">
      <c r="A174" s="800">
        <v>1981</v>
      </c>
      <c r="B174" s="800"/>
      <c r="C174" s="798">
        <v>27184.2</v>
      </c>
      <c r="D174" s="802"/>
      <c r="E174" s="802"/>
      <c r="F174" s="798">
        <v>23307.3</v>
      </c>
      <c r="G174" s="801"/>
      <c r="H174" s="801"/>
      <c r="I174" s="798">
        <v>-3876.9</v>
      </c>
      <c r="J174" s="797"/>
      <c r="K174" s="797"/>
    </row>
    <row r="175" spans="1:15">
      <c r="A175" s="818" t="s">
        <v>1418</v>
      </c>
      <c r="B175" s="818"/>
      <c r="C175" s="798">
        <v>17010.631000000001</v>
      </c>
      <c r="D175" s="802"/>
      <c r="E175" s="802"/>
      <c r="F175" s="798">
        <v>24055.21</v>
      </c>
      <c r="G175" s="801"/>
      <c r="H175" s="801"/>
      <c r="I175" s="798">
        <v>7044.5789999999979</v>
      </c>
      <c r="J175" s="797"/>
      <c r="K175" s="797"/>
    </row>
    <row r="176" spans="1:15">
      <c r="A176" s="818"/>
      <c r="B176" s="818"/>
      <c r="C176" s="798"/>
      <c r="D176" s="802"/>
      <c r="E176" s="802"/>
      <c r="F176" s="798"/>
      <c r="G176" s="801"/>
      <c r="H176" s="801"/>
      <c r="I176" s="798"/>
    </row>
    <row r="177" spans="1:11">
      <c r="A177" s="819" t="s">
        <v>618</v>
      </c>
      <c r="B177" s="818"/>
      <c r="C177" s="798"/>
      <c r="D177" s="802"/>
      <c r="E177" s="802"/>
      <c r="F177" s="798"/>
      <c r="G177" s="801"/>
      <c r="H177" s="801"/>
      <c r="I177" s="798"/>
    </row>
    <row r="178" spans="1:11">
      <c r="A178" s="817" t="s">
        <v>712</v>
      </c>
      <c r="B178" s="817"/>
      <c r="I178" s="816" t="s">
        <v>1180</v>
      </c>
    </row>
    <row r="179" spans="1:11">
      <c r="A179" s="817" t="s">
        <v>1417</v>
      </c>
      <c r="B179" s="817"/>
      <c r="D179" s="786"/>
      <c r="E179" s="786"/>
      <c r="G179" s="786"/>
      <c r="H179" s="786"/>
      <c r="I179" s="816"/>
    </row>
    <row r="180" spans="1:11">
      <c r="A180" s="815"/>
      <c r="B180" s="815"/>
      <c r="D180" s="786"/>
      <c r="E180" s="786"/>
      <c r="G180" s="786"/>
      <c r="H180" s="786"/>
    </row>
    <row r="181" spans="1:11">
      <c r="A181" s="814"/>
      <c r="B181" s="814"/>
      <c r="C181" s="794"/>
      <c r="D181" s="813"/>
      <c r="E181" s="813"/>
      <c r="F181" s="794"/>
      <c r="G181" s="813"/>
      <c r="H181" s="813"/>
      <c r="I181" s="794"/>
    </row>
    <row r="182" spans="1:11">
      <c r="A182" s="812"/>
      <c r="B182" s="812"/>
      <c r="C182" s="790"/>
      <c r="D182" s="811"/>
      <c r="E182" s="811"/>
      <c r="F182" s="790"/>
      <c r="G182" s="811"/>
      <c r="H182" s="811"/>
      <c r="I182" s="790"/>
    </row>
    <row r="183" spans="1:11">
      <c r="A183" s="810" t="s">
        <v>991</v>
      </c>
      <c r="B183" s="810"/>
      <c r="C183" s="809" t="s">
        <v>713</v>
      </c>
      <c r="D183" s="809"/>
      <c r="E183" s="809"/>
      <c r="F183" s="809" t="s">
        <v>714</v>
      </c>
      <c r="G183" s="809"/>
      <c r="H183" s="809"/>
      <c r="I183" s="809" t="s">
        <v>715</v>
      </c>
    </row>
    <row r="184" spans="1:11">
      <c r="A184" s="808"/>
      <c r="B184" s="808"/>
      <c r="C184" s="806"/>
      <c r="D184" s="807"/>
      <c r="E184" s="807"/>
      <c r="F184" s="806"/>
      <c r="G184" s="807"/>
      <c r="H184" s="807"/>
      <c r="I184" s="806"/>
    </row>
    <row r="185" spans="1:11">
      <c r="A185" s="805"/>
      <c r="B185" s="805"/>
      <c r="C185" s="803"/>
      <c r="D185" s="804"/>
      <c r="E185" s="804"/>
      <c r="F185" s="803"/>
      <c r="G185" s="804"/>
      <c r="H185" s="804"/>
      <c r="I185" s="803"/>
    </row>
    <row r="186" spans="1:11">
      <c r="A186" s="800">
        <v>1983</v>
      </c>
      <c r="B186" s="800"/>
      <c r="C186" s="798">
        <v>11848.281000000001</v>
      </c>
      <c r="D186" s="802"/>
      <c r="E186" s="802"/>
      <c r="F186" s="798">
        <v>25953.137999999999</v>
      </c>
      <c r="G186" s="801"/>
      <c r="H186" s="801"/>
      <c r="I186" s="798">
        <v>14104.856999999998</v>
      </c>
      <c r="J186" s="797"/>
      <c r="K186" s="797"/>
    </row>
    <row r="187" spans="1:11">
      <c r="A187" s="800">
        <v>1984</v>
      </c>
      <c r="B187" s="800"/>
      <c r="C187" s="798">
        <v>15916.198</v>
      </c>
      <c r="D187" s="802"/>
      <c r="E187" s="802"/>
      <c r="F187" s="798">
        <v>29100.350999999999</v>
      </c>
      <c r="G187" s="801"/>
      <c r="H187" s="801"/>
      <c r="I187" s="798">
        <v>13184.152999999998</v>
      </c>
      <c r="J187" s="797"/>
      <c r="K187" s="797"/>
    </row>
    <row r="188" spans="1:11">
      <c r="A188" s="800">
        <v>1985</v>
      </c>
      <c r="B188" s="800"/>
      <c r="C188" s="798">
        <v>18359.097000000002</v>
      </c>
      <c r="D188" s="802"/>
      <c r="E188" s="802"/>
      <c r="F188" s="798">
        <v>26757.293000000001</v>
      </c>
      <c r="G188" s="801"/>
      <c r="H188" s="801"/>
      <c r="I188" s="798">
        <v>8398.1959999999999</v>
      </c>
      <c r="J188" s="797"/>
      <c r="K188" s="797"/>
    </row>
    <row r="189" spans="1:11">
      <c r="A189" s="800">
        <v>1986</v>
      </c>
      <c r="B189" s="800"/>
      <c r="C189" s="798">
        <v>16783.893</v>
      </c>
      <c r="D189" s="802"/>
      <c r="E189" s="802"/>
      <c r="F189" s="798">
        <v>21803.596000000001</v>
      </c>
      <c r="G189" s="801"/>
      <c r="H189" s="801"/>
      <c r="I189" s="798">
        <v>5019.7030000000013</v>
      </c>
      <c r="J189" s="797"/>
      <c r="K189" s="797"/>
    </row>
    <row r="190" spans="1:11">
      <c r="A190" s="800">
        <v>1987</v>
      </c>
      <c r="B190" s="800"/>
      <c r="C190" s="798">
        <v>18812.425999999999</v>
      </c>
      <c r="D190" s="802"/>
      <c r="E190" s="802"/>
      <c r="F190" s="798">
        <v>27599.514999999999</v>
      </c>
      <c r="G190" s="801"/>
      <c r="H190" s="801"/>
      <c r="I190" s="798">
        <v>8787.0889999999999</v>
      </c>
      <c r="J190" s="797"/>
      <c r="K190" s="797"/>
    </row>
    <row r="191" spans="1:11">
      <c r="A191" s="800">
        <v>1988</v>
      </c>
      <c r="B191" s="800"/>
      <c r="C191" s="798">
        <v>28081.969000000001</v>
      </c>
      <c r="D191" s="802"/>
      <c r="E191" s="802"/>
      <c r="F191" s="798">
        <v>30691.498</v>
      </c>
      <c r="G191" s="801"/>
      <c r="H191" s="801"/>
      <c r="I191" s="798">
        <v>2609.5289999999986</v>
      </c>
      <c r="J191" s="797"/>
      <c r="K191" s="797"/>
    </row>
    <row r="192" spans="1:11">
      <c r="A192" s="800">
        <v>1989</v>
      </c>
      <c r="B192" s="800"/>
      <c r="C192" s="798">
        <v>34765.991999999998</v>
      </c>
      <c r="D192" s="802"/>
      <c r="E192" s="802"/>
      <c r="F192" s="798">
        <v>35171.046000000002</v>
      </c>
      <c r="G192" s="801"/>
      <c r="H192" s="801"/>
      <c r="I192" s="798">
        <v>405.05400000000373</v>
      </c>
      <c r="J192" s="797"/>
      <c r="K192" s="797"/>
    </row>
    <row r="193" spans="1:15">
      <c r="A193" s="800">
        <v>1990</v>
      </c>
      <c r="B193" s="800"/>
      <c r="C193" s="798">
        <v>41593.26</v>
      </c>
      <c r="D193" s="801"/>
      <c r="E193" s="801"/>
      <c r="F193" s="798">
        <v>40710.936000000002</v>
      </c>
      <c r="G193" s="801"/>
      <c r="H193" s="801"/>
      <c r="I193" s="798">
        <v>-882.32400000000052</v>
      </c>
      <c r="J193" s="797"/>
      <c r="K193" s="797"/>
    </row>
    <row r="194" spans="1:15">
      <c r="A194" s="800">
        <v>1991</v>
      </c>
      <c r="B194" s="800"/>
      <c r="C194" s="798">
        <v>49966.559999999998</v>
      </c>
      <c r="D194" s="801"/>
      <c r="E194" s="801"/>
      <c r="F194" s="798">
        <v>42687.5</v>
      </c>
      <c r="G194" s="801"/>
      <c r="H194" s="801"/>
      <c r="I194" s="798">
        <v>-7279</v>
      </c>
      <c r="J194" s="797"/>
      <c r="K194" s="797"/>
      <c r="L194" s="717"/>
      <c r="M194" s="796"/>
      <c r="N194" s="796"/>
      <c r="O194" s="796"/>
    </row>
    <row r="195" spans="1:15">
      <c r="A195" s="800">
        <v>1992</v>
      </c>
      <c r="B195" s="800"/>
      <c r="C195" s="798">
        <v>62129.4</v>
      </c>
      <c r="D195" s="801"/>
      <c r="E195" s="801"/>
      <c r="F195" s="798">
        <v>46195.6</v>
      </c>
      <c r="G195" s="801"/>
      <c r="H195" s="801"/>
      <c r="I195" s="798">
        <v>-15933.7</v>
      </c>
      <c r="J195" s="797"/>
      <c r="K195" s="797"/>
      <c r="L195" s="717"/>
      <c r="M195" s="796"/>
      <c r="N195" s="796"/>
      <c r="O195" s="796"/>
    </row>
    <row r="196" spans="1:15">
      <c r="A196" s="800">
        <v>1993</v>
      </c>
      <c r="B196" s="800"/>
      <c r="C196" s="798">
        <v>65366.542000000001</v>
      </c>
      <c r="D196" s="801"/>
      <c r="E196" s="801"/>
      <c r="F196" s="798">
        <v>51885.966</v>
      </c>
      <c r="G196" s="801"/>
      <c r="H196" s="801"/>
      <c r="I196" s="798">
        <v>-13480.6</v>
      </c>
      <c r="J196" s="797"/>
      <c r="K196" s="797"/>
      <c r="L196" s="717"/>
      <c r="M196" s="796"/>
      <c r="N196" s="796"/>
      <c r="O196" s="796"/>
    </row>
    <row r="197" spans="1:15">
      <c r="A197" s="800">
        <v>1994</v>
      </c>
      <c r="B197" s="800"/>
      <c r="C197" s="798">
        <v>79345.900999999998</v>
      </c>
      <c r="D197" s="801"/>
      <c r="E197" s="801"/>
      <c r="F197" s="798">
        <v>60882.218000000001</v>
      </c>
      <c r="G197" s="801"/>
      <c r="H197" s="801"/>
      <c r="I197" s="798">
        <v>-18463.7</v>
      </c>
      <c r="J197" s="797"/>
      <c r="K197" s="797"/>
      <c r="L197" s="717"/>
      <c r="M197" s="796"/>
      <c r="N197" s="796"/>
      <c r="O197" s="796"/>
    </row>
    <row r="198" spans="1:15">
      <c r="A198" s="800">
        <v>1995</v>
      </c>
      <c r="B198" s="800"/>
      <c r="C198" s="798">
        <v>72453</v>
      </c>
      <c r="D198" s="801"/>
      <c r="E198" s="801"/>
      <c r="F198" s="798">
        <v>79541.551999999996</v>
      </c>
      <c r="G198" s="801"/>
      <c r="H198" s="801"/>
      <c r="I198" s="798">
        <v>7088.4850000000006</v>
      </c>
      <c r="J198" s="797"/>
      <c r="K198" s="797"/>
      <c r="L198" s="717"/>
      <c r="M198" s="796"/>
      <c r="N198" s="796"/>
      <c r="O198" s="796"/>
    </row>
    <row r="199" spans="1:15">
      <c r="A199" s="800">
        <v>1996</v>
      </c>
      <c r="B199" s="800"/>
      <c r="C199" s="798">
        <v>89468.800000000003</v>
      </c>
      <c r="D199" s="801"/>
      <c r="E199" s="801"/>
      <c r="F199" s="798">
        <v>95999.7</v>
      </c>
      <c r="G199" s="801"/>
      <c r="H199" s="801"/>
      <c r="I199" s="798">
        <v>6531</v>
      </c>
      <c r="J199" s="797"/>
      <c r="K199" s="797"/>
      <c r="L199" s="717"/>
      <c r="M199" s="796"/>
      <c r="N199" s="796"/>
      <c r="O199" s="796"/>
    </row>
    <row r="200" spans="1:15">
      <c r="A200" s="799">
        <v>1997</v>
      </c>
      <c r="B200" s="799"/>
      <c r="C200" s="798">
        <v>109808.2</v>
      </c>
      <c r="D200" s="798"/>
      <c r="E200" s="798"/>
      <c r="F200" s="798">
        <v>110431.49800000001</v>
      </c>
      <c r="G200" s="798"/>
      <c r="H200" s="798"/>
      <c r="I200" s="798">
        <v>623.29999999999995</v>
      </c>
      <c r="J200" s="797"/>
      <c r="K200" s="797"/>
      <c r="L200" s="717"/>
      <c r="M200" s="796"/>
      <c r="N200" s="796"/>
      <c r="O200" s="796"/>
    </row>
    <row r="201" spans="1:15">
      <c r="A201" s="800">
        <v>1998</v>
      </c>
      <c r="B201" s="800"/>
      <c r="C201" s="798">
        <v>125373.1</v>
      </c>
      <c r="D201" s="798"/>
      <c r="E201" s="798"/>
      <c r="F201" s="798">
        <v>117539.3</v>
      </c>
      <c r="G201" s="798"/>
      <c r="H201" s="798"/>
      <c r="I201" s="798">
        <v>-7833.8</v>
      </c>
      <c r="J201" s="797"/>
      <c r="K201" s="797"/>
      <c r="L201" s="717"/>
      <c r="M201" s="796"/>
      <c r="N201" s="796"/>
      <c r="O201" s="796"/>
    </row>
    <row r="202" spans="1:15">
      <c r="A202" s="800">
        <v>1999</v>
      </c>
      <c r="B202" s="800"/>
      <c r="C202" s="798">
        <v>141974.764</v>
      </c>
      <c r="D202" s="798"/>
      <c r="E202" s="798"/>
      <c r="F202" s="798">
        <v>136361.79999999999</v>
      </c>
      <c r="G202" s="798"/>
      <c r="H202" s="798"/>
      <c r="I202" s="798">
        <v>-5612.9480000000003</v>
      </c>
      <c r="J202" s="797"/>
      <c r="K202" s="797"/>
      <c r="L202" s="717"/>
      <c r="M202" s="796"/>
      <c r="N202" s="796"/>
      <c r="O202" s="796"/>
    </row>
    <row r="203" spans="1:15">
      <c r="A203" s="799">
        <v>2000</v>
      </c>
      <c r="B203" s="799"/>
      <c r="C203" s="798">
        <v>174457.8</v>
      </c>
      <c r="D203" s="798"/>
      <c r="E203" s="798"/>
      <c r="F203" s="798">
        <v>166120.70000000001</v>
      </c>
      <c r="G203" s="798"/>
      <c r="H203" s="798"/>
      <c r="I203" s="798">
        <v>-8337.1</v>
      </c>
      <c r="J203" s="797"/>
      <c r="K203" s="797"/>
      <c r="L203" s="717"/>
      <c r="M203" s="796"/>
      <c r="N203" s="796"/>
      <c r="O203" s="796"/>
    </row>
    <row r="204" spans="1:15">
      <c r="A204" s="800">
        <v>2001</v>
      </c>
      <c r="B204" s="800"/>
      <c r="C204" s="798">
        <v>168396.4</v>
      </c>
      <c r="D204" s="798"/>
      <c r="E204" s="798"/>
      <c r="F204" s="798">
        <v>158779.70000000001</v>
      </c>
      <c r="G204" s="798"/>
      <c r="H204" s="798"/>
      <c r="I204" s="798">
        <v>-9616.7000000000007</v>
      </c>
      <c r="J204" s="797"/>
      <c r="K204" s="797"/>
      <c r="L204" s="717"/>
      <c r="M204" s="796"/>
      <c r="N204" s="796"/>
      <c r="O204" s="796"/>
    </row>
    <row r="205" spans="1:15">
      <c r="A205" s="800">
        <v>2002</v>
      </c>
      <c r="B205" s="800"/>
      <c r="C205" s="798">
        <v>168678.9</v>
      </c>
      <c r="D205" s="798"/>
      <c r="E205" s="798"/>
      <c r="F205" s="798">
        <v>161046</v>
      </c>
      <c r="G205" s="798"/>
      <c r="H205" s="798"/>
      <c r="I205" s="798">
        <v>-7632.9</v>
      </c>
      <c r="J205" s="797"/>
      <c r="K205" s="797"/>
      <c r="L205" s="717"/>
      <c r="M205" s="796"/>
      <c r="N205" s="796"/>
      <c r="O205" s="796"/>
    </row>
    <row r="206" spans="1:15">
      <c r="A206" s="799">
        <v>2003</v>
      </c>
      <c r="B206" s="799"/>
      <c r="C206" s="798">
        <v>170545.8</v>
      </c>
      <c r="D206" s="798"/>
      <c r="E206" s="798"/>
      <c r="F206" s="798">
        <v>164766.39999999999</v>
      </c>
      <c r="G206" s="798"/>
      <c r="H206" s="798"/>
      <c r="I206" s="798">
        <v>-5779.4</v>
      </c>
      <c r="J206" s="797"/>
      <c r="K206" s="797"/>
      <c r="L206" s="717"/>
      <c r="M206" s="796"/>
      <c r="N206" s="796"/>
      <c r="O206" s="796"/>
    </row>
    <row r="207" spans="1:15">
      <c r="A207" s="800">
        <v>2004</v>
      </c>
      <c r="B207" s="800"/>
      <c r="C207" s="798">
        <v>196809.7</v>
      </c>
      <c r="D207" s="798"/>
      <c r="E207" s="798"/>
      <c r="F207" s="798">
        <v>187998.6</v>
      </c>
      <c r="G207" s="798"/>
      <c r="H207" s="798"/>
      <c r="I207" s="798">
        <v>-8811.1</v>
      </c>
      <c r="J207" s="797"/>
      <c r="K207" s="797"/>
      <c r="L207" s="717"/>
      <c r="M207" s="796"/>
      <c r="N207" s="796"/>
      <c r="O207" s="796"/>
    </row>
    <row r="208" spans="1:15">
      <c r="A208" s="800">
        <v>2005</v>
      </c>
      <c r="B208" s="800"/>
      <c r="C208" s="798">
        <v>221819.5</v>
      </c>
      <c r="D208" s="798"/>
      <c r="E208" s="798"/>
      <c r="F208" s="798">
        <v>214233</v>
      </c>
      <c r="G208" s="798"/>
      <c r="H208" s="798"/>
      <c r="I208" s="798">
        <v>-7586.6</v>
      </c>
      <c r="J208" s="797"/>
      <c r="K208" s="797"/>
      <c r="L208" s="717"/>
      <c r="M208" s="796"/>
      <c r="N208" s="796"/>
      <c r="O208" s="796"/>
    </row>
    <row r="209" spans="1:15">
      <c r="A209" s="799">
        <v>2006</v>
      </c>
      <c r="B209" s="799"/>
      <c r="C209" s="798">
        <v>256058.4</v>
      </c>
      <c r="D209" s="798"/>
      <c r="E209" s="798"/>
      <c r="F209" s="798">
        <v>249925.1</v>
      </c>
      <c r="G209" s="798"/>
      <c r="H209" s="798"/>
      <c r="I209" s="798">
        <v>-6133.2</v>
      </c>
      <c r="J209" s="797"/>
      <c r="K209" s="797"/>
      <c r="L209" s="717"/>
      <c r="M209" s="796"/>
      <c r="N209" s="796"/>
      <c r="O209" s="796"/>
    </row>
    <row r="210" spans="1:15">
      <c r="A210" s="799">
        <v>2007</v>
      </c>
      <c r="B210" s="799"/>
      <c r="C210" s="798">
        <v>281949</v>
      </c>
      <c r="D210" s="798"/>
      <c r="E210" s="798"/>
      <c r="F210" s="798">
        <v>271875.3</v>
      </c>
      <c r="G210" s="798"/>
      <c r="H210" s="798"/>
      <c r="I210" s="798">
        <v>-10073.700000000001</v>
      </c>
      <c r="J210" s="797"/>
      <c r="K210" s="797"/>
      <c r="L210" s="717"/>
      <c r="M210" s="796"/>
      <c r="N210" s="796"/>
      <c r="O210" s="796"/>
    </row>
    <row r="211" spans="1:15">
      <c r="A211" s="799">
        <v>2008</v>
      </c>
      <c r="B211" s="799"/>
      <c r="C211" s="798">
        <v>308603.3</v>
      </c>
      <c r="D211" s="798"/>
      <c r="E211" s="798"/>
      <c r="F211" s="798">
        <v>291342.59999999998</v>
      </c>
      <c r="G211" s="798"/>
      <c r="H211" s="798"/>
      <c r="I211" s="798">
        <v>-17260.7</v>
      </c>
      <c r="J211" s="797"/>
      <c r="K211" s="797"/>
      <c r="L211" s="717"/>
      <c r="M211" s="796"/>
      <c r="N211" s="796"/>
      <c r="O211" s="796"/>
    </row>
    <row r="212" spans="1:15">
      <c r="A212" s="799">
        <v>2009</v>
      </c>
      <c r="B212" s="799"/>
      <c r="C212" s="798">
        <v>234384.97200000001</v>
      </c>
      <c r="D212" s="798"/>
      <c r="E212" s="798"/>
      <c r="F212" s="798">
        <v>229703.55000000002</v>
      </c>
      <c r="G212" s="798"/>
      <c r="H212" s="798"/>
      <c r="I212" s="798">
        <v>-4681.4219999999996</v>
      </c>
      <c r="J212" s="797"/>
      <c r="K212" s="797"/>
      <c r="L212" s="717"/>
      <c r="M212" s="796"/>
      <c r="N212" s="796"/>
      <c r="O212" s="796"/>
    </row>
    <row r="213" spans="1:15">
      <c r="A213" s="799">
        <v>2010</v>
      </c>
      <c r="B213" s="799"/>
      <c r="C213" s="798">
        <v>301481.81900000002</v>
      </c>
      <c r="D213" s="798"/>
      <c r="E213" s="798"/>
      <c r="F213" s="798">
        <v>298473.14600000001</v>
      </c>
      <c r="G213" s="798"/>
      <c r="H213" s="798"/>
      <c r="I213" s="798">
        <v>-3008.6729999999998</v>
      </c>
      <c r="J213" s="797"/>
      <c r="K213" s="797"/>
      <c r="L213" s="717"/>
      <c r="M213" s="796"/>
      <c r="N213" s="796"/>
      <c r="O213" s="796"/>
    </row>
    <row r="214" spans="1:15">
      <c r="A214" s="799">
        <v>2011</v>
      </c>
      <c r="B214" s="799"/>
      <c r="C214" s="798">
        <v>350842.87599999999</v>
      </c>
      <c r="D214" s="798"/>
      <c r="E214" s="798"/>
      <c r="F214" s="798">
        <v>349375.04400000005</v>
      </c>
      <c r="G214" s="798"/>
      <c r="H214" s="798"/>
      <c r="I214" s="798">
        <v>-1467.8319999999997</v>
      </c>
      <c r="J214" s="797"/>
      <c r="K214" s="797"/>
      <c r="L214" s="717"/>
      <c r="M214" s="796"/>
      <c r="N214" s="796"/>
      <c r="O214" s="796"/>
    </row>
    <row r="215" spans="1:15">
      <c r="A215" s="799">
        <v>2012</v>
      </c>
      <c r="B215" s="799"/>
      <c r="C215" s="798">
        <v>370751.55900000001</v>
      </c>
      <c r="D215" s="798"/>
      <c r="E215" s="798"/>
      <c r="F215" s="798">
        <v>370705.78399999987</v>
      </c>
      <c r="G215" s="798"/>
      <c r="H215" s="798"/>
      <c r="I215" s="798">
        <v>-45.774999999999864</v>
      </c>
      <c r="J215" s="797"/>
      <c r="K215" s="797"/>
      <c r="L215" s="717"/>
      <c r="M215" s="796"/>
      <c r="N215" s="796"/>
      <c r="O215" s="796"/>
    </row>
    <row r="216" spans="1:15">
      <c r="A216" s="799" t="s">
        <v>1208</v>
      </c>
      <c r="B216" s="799"/>
      <c r="C216" s="798">
        <v>381210.16800000001</v>
      </c>
      <c r="D216" s="798"/>
      <c r="E216" s="798"/>
      <c r="F216" s="798">
        <v>380188.59199999995</v>
      </c>
      <c r="G216" s="798"/>
      <c r="H216" s="798"/>
      <c r="I216" s="798">
        <v>-1021.576</v>
      </c>
      <c r="J216" s="797"/>
      <c r="K216" s="797"/>
      <c r="L216" s="717"/>
      <c r="M216" s="796"/>
      <c r="N216" s="796"/>
      <c r="O216" s="796"/>
    </row>
    <row r="217" spans="1:15">
      <c r="A217" s="794"/>
      <c r="B217" s="794"/>
      <c r="C217" s="794"/>
      <c r="D217" s="795"/>
      <c r="E217" s="795"/>
      <c r="F217" s="794"/>
      <c r="G217" s="795"/>
      <c r="H217" s="795"/>
      <c r="I217" s="794"/>
    </row>
    <row r="218" spans="1:15">
      <c r="A218" s="792"/>
      <c r="B218" s="792"/>
      <c r="C218" s="792"/>
      <c r="D218" s="793"/>
      <c r="E218" s="793"/>
      <c r="F218" s="792"/>
      <c r="G218" s="793"/>
      <c r="H218" s="793"/>
      <c r="I218" s="792"/>
    </row>
    <row r="219" spans="1:15">
      <c r="A219" s="790" t="s">
        <v>1424</v>
      </c>
      <c r="B219" s="790"/>
      <c r="C219" s="790"/>
      <c r="D219" s="791"/>
      <c r="E219" s="791"/>
      <c r="F219" s="790"/>
      <c r="G219" s="791"/>
      <c r="H219" s="791"/>
      <c r="I219" s="790"/>
    </row>
    <row r="220" spans="1:15">
      <c r="A220" s="790" t="s">
        <v>1425</v>
      </c>
      <c r="B220" s="790"/>
      <c r="C220" s="790"/>
      <c r="D220" s="791"/>
      <c r="E220" s="791"/>
      <c r="F220" s="790"/>
      <c r="G220" s="791"/>
      <c r="H220" s="791"/>
      <c r="I220" s="790"/>
    </row>
    <row r="221" spans="1:15">
      <c r="A221" s="790" t="s">
        <v>1416</v>
      </c>
      <c r="B221" s="790"/>
      <c r="C221" s="790"/>
      <c r="D221" s="791"/>
      <c r="E221" s="791"/>
      <c r="F221" s="790"/>
      <c r="G221" s="791"/>
      <c r="H221" s="791"/>
      <c r="I221" s="790"/>
    </row>
    <row r="222" spans="1:15">
      <c r="A222" s="790" t="s">
        <v>1415</v>
      </c>
      <c r="B222" s="790"/>
      <c r="C222" s="790"/>
      <c r="D222" s="791"/>
      <c r="E222" s="791"/>
      <c r="F222" s="790"/>
      <c r="G222" s="791"/>
      <c r="H222" s="791"/>
      <c r="I222" s="790"/>
    </row>
    <row r="223" spans="1:15">
      <c r="A223" s="787" t="s">
        <v>1423</v>
      </c>
      <c r="D223" s="788"/>
      <c r="E223" s="788"/>
      <c r="G223" s="788"/>
      <c r="H223" s="788"/>
    </row>
    <row r="224" spans="1:15">
      <c r="A224" s="787" t="s">
        <v>1414</v>
      </c>
      <c r="D224" s="788"/>
      <c r="E224" s="788"/>
      <c r="G224" s="788"/>
      <c r="H224" s="788"/>
    </row>
    <row r="225" spans="1:8">
      <c r="A225" s="787" t="s">
        <v>1413</v>
      </c>
      <c r="D225" s="788"/>
      <c r="E225" s="788"/>
      <c r="G225" s="788"/>
      <c r="H225" s="788"/>
    </row>
    <row r="226" spans="1:8">
      <c r="A226" s="787" t="s">
        <v>1412</v>
      </c>
      <c r="D226" s="788"/>
      <c r="E226" s="788"/>
      <c r="G226" s="788"/>
      <c r="H226" s="788"/>
    </row>
    <row r="227" spans="1:8">
      <c r="A227" s="787" t="s">
        <v>1411</v>
      </c>
      <c r="D227" s="788"/>
      <c r="E227" s="788"/>
      <c r="G227" s="788"/>
      <c r="H227" s="788"/>
    </row>
    <row r="228" spans="1:8">
      <c r="A228" s="787" t="s">
        <v>1410</v>
      </c>
      <c r="D228" s="788"/>
      <c r="E228" s="788"/>
      <c r="G228" s="788"/>
      <c r="H228" s="788"/>
    </row>
    <row r="229" spans="1:8">
      <c r="A229" s="787" t="s">
        <v>1409</v>
      </c>
      <c r="D229" s="788"/>
      <c r="E229" s="788"/>
      <c r="G229" s="788"/>
      <c r="H229" s="788"/>
    </row>
    <row r="230" spans="1:8">
      <c r="A230" s="787" t="s">
        <v>1408</v>
      </c>
      <c r="B230" s="789"/>
      <c r="D230" s="788"/>
      <c r="E230" s="788"/>
      <c r="G230" s="788"/>
      <c r="H230" s="788"/>
    </row>
    <row r="231" spans="1:8">
      <c r="A231" s="787" t="s">
        <v>1407</v>
      </c>
      <c r="B231" s="789"/>
      <c r="D231" s="788"/>
      <c r="E231" s="788"/>
      <c r="G231" s="788"/>
      <c r="H231" s="788"/>
    </row>
    <row r="232" spans="1:8">
      <c r="A232" s="787" t="s">
        <v>1406</v>
      </c>
      <c r="B232" s="789"/>
      <c r="D232" s="788"/>
      <c r="E232" s="788"/>
      <c r="G232" s="788"/>
      <c r="H232" s="788"/>
    </row>
    <row r="233" spans="1:8">
      <c r="A233" s="787" t="s">
        <v>1405</v>
      </c>
      <c r="B233" s="789"/>
      <c r="D233" s="788"/>
      <c r="E233" s="788"/>
      <c r="G233" s="788"/>
      <c r="H233" s="788"/>
    </row>
    <row r="234" spans="1:8">
      <c r="A234" s="787" t="s">
        <v>1404</v>
      </c>
      <c r="B234" s="789"/>
      <c r="D234" s="788"/>
      <c r="E234" s="788"/>
      <c r="G234" s="788"/>
      <c r="H234" s="788"/>
    </row>
    <row r="235" spans="1:8">
      <c r="A235" s="787" t="s">
        <v>1403</v>
      </c>
      <c r="B235" s="789"/>
      <c r="D235" s="788"/>
      <c r="E235" s="788"/>
      <c r="G235" s="788"/>
      <c r="H235" s="788"/>
    </row>
    <row r="236" spans="1:8">
      <c r="A236" s="787" t="s">
        <v>1402</v>
      </c>
      <c r="B236" s="789"/>
      <c r="D236" s="788"/>
      <c r="E236" s="788"/>
      <c r="G236" s="788"/>
      <c r="H236" s="788"/>
    </row>
    <row r="237" spans="1:8">
      <c r="A237" s="787" t="s">
        <v>1401</v>
      </c>
      <c r="B237" s="789"/>
      <c r="D237" s="788"/>
      <c r="E237" s="788"/>
      <c r="G237" s="788"/>
      <c r="H237" s="788"/>
    </row>
    <row r="238" spans="1:8">
      <c r="A238" s="787" t="s">
        <v>1400</v>
      </c>
      <c r="B238" s="789"/>
      <c r="D238" s="788"/>
      <c r="E238" s="788"/>
      <c r="G238" s="788"/>
      <c r="H238" s="788"/>
    </row>
    <row r="239" spans="1:8">
      <c r="A239" s="789" t="s">
        <v>1333</v>
      </c>
      <c r="D239" s="788"/>
      <c r="E239" s="788"/>
      <c r="G239" s="788"/>
      <c r="H239" s="78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I62"/>
  <sheetViews>
    <sheetView workbookViewId="0"/>
  </sheetViews>
  <sheetFormatPr defaultRowHeight="12.3"/>
  <sheetData>
    <row r="2" spans="1:9">
      <c r="A2" s="409" t="s">
        <v>704</v>
      </c>
      <c r="B2" s="477"/>
      <c r="C2" s="477"/>
      <c r="D2" s="477"/>
      <c r="E2" s="477"/>
      <c r="F2" s="477"/>
      <c r="G2" s="477"/>
      <c r="H2" s="478" t="s">
        <v>84</v>
      </c>
    </row>
    <row r="3" spans="1:9">
      <c r="A3" s="409" t="s">
        <v>827</v>
      </c>
      <c r="B3" s="445"/>
      <c r="C3" s="445"/>
      <c r="D3" s="445"/>
      <c r="E3" s="445"/>
      <c r="F3" s="445"/>
      <c r="G3" s="445"/>
      <c r="H3" s="445"/>
    </row>
    <row r="4" spans="1:9">
      <c r="A4" s="409" t="s">
        <v>812</v>
      </c>
      <c r="B4" s="445"/>
      <c r="C4" s="445"/>
      <c r="D4" s="445"/>
      <c r="E4" s="445"/>
      <c r="F4" s="445"/>
      <c r="G4" s="445"/>
      <c r="H4" s="448"/>
      <c r="I4" s="306"/>
    </row>
    <row r="5" spans="1:9">
      <c r="A5" s="479" t="s">
        <v>79</v>
      </c>
      <c r="B5" s="459"/>
      <c r="C5" s="445"/>
      <c r="D5" s="445"/>
      <c r="E5" s="445"/>
      <c r="F5" s="445"/>
      <c r="G5" s="445"/>
      <c r="H5" s="445"/>
    </row>
    <row r="6" spans="1:9">
      <c r="A6" s="445"/>
      <c r="B6" s="445"/>
      <c r="C6" s="445"/>
      <c r="D6" s="445"/>
      <c r="E6" s="445"/>
      <c r="F6" s="445"/>
      <c r="G6" s="445"/>
      <c r="H6" s="445"/>
    </row>
    <row r="7" spans="1:9">
      <c r="A7" s="480"/>
      <c r="B7" s="480"/>
      <c r="C7" s="480"/>
      <c r="D7" s="480"/>
      <c r="E7" s="480"/>
      <c r="F7" s="480"/>
      <c r="G7" s="480"/>
      <c r="H7" s="480"/>
    </row>
    <row r="8" spans="1:9">
      <c r="A8" s="426"/>
      <c r="B8" s="422" t="s">
        <v>501</v>
      </c>
      <c r="C8" s="422" t="s">
        <v>598</v>
      </c>
      <c r="D8" s="422" t="s">
        <v>598</v>
      </c>
      <c r="E8" s="422" t="s">
        <v>813</v>
      </c>
      <c r="F8" s="422" t="s">
        <v>814</v>
      </c>
      <c r="G8" s="422" t="s">
        <v>815</v>
      </c>
      <c r="H8" s="422" t="s">
        <v>1019</v>
      </c>
    </row>
    <row r="9" spans="1:9">
      <c r="A9" s="481" t="s">
        <v>991</v>
      </c>
      <c r="B9" s="243" t="s">
        <v>816</v>
      </c>
      <c r="C9" s="243" t="s">
        <v>595</v>
      </c>
      <c r="D9" s="243" t="s">
        <v>817</v>
      </c>
      <c r="E9" s="243" t="s">
        <v>818</v>
      </c>
      <c r="F9" s="422"/>
      <c r="G9" s="422"/>
      <c r="H9" s="422" t="s">
        <v>822</v>
      </c>
    </row>
    <row r="10" spans="1:9">
      <c r="A10" s="426"/>
      <c r="B10" s="422" t="s">
        <v>823</v>
      </c>
      <c r="C10" s="422" t="s">
        <v>824</v>
      </c>
      <c r="D10" s="422" t="s">
        <v>825</v>
      </c>
      <c r="E10" s="422"/>
      <c r="F10" s="422"/>
      <c r="G10" s="422"/>
      <c r="H10" s="422"/>
    </row>
    <row r="11" spans="1:9">
      <c r="A11" s="457"/>
      <c r="B11" s="482"/>
      <c r="C11" s="482"/>
      <c r="D11" s="482"/>
      <c r="E11" s="482"/>
      <c r="F11" s="482"/>
      <c r="G11" s="482"/>
      <c r="H11" s="482"/>
    </row>
    <row r="12" spans="1:9">
      <c r="A12" s="421"/>
      <c r="B12" s="483"/>
      <c r="C12" s="483"/>
      <c r="D12" s="483"/>
      <c r="E12" s="483"/>
      <c r="F12" s="483"/>
      <c r="G12" s="483"/>
      <c r="H12" s="483"/>
    </row>
    <row r="13" spans="1:9">
      <c r="A13" s="251">
        <v>1925</v>
      </c>
      <c r="B13" s="484">
        <v>42</v>
      </c>
      <c r="C13" s="484">
        <v>15.1</v>
      </c>
      <c r="D13" s="485" t="s">
        <v>1023</v>
      </c>
      <c r="E13" s="485" t="s">
        <v>1023</v>
      </c>
      <c r="F13" s="484">
        <v>163.19999999999999</v>
      </c>
      <c r="G13" s="484">
        <v>11.5</v>
      </c>
      <c r="H13" s="484">
        <v>2.1</v>
      </c>
    </row>
    <row r="14" spans="1:9">
      <c r="A14" s="251">
        <v>1926</v>
      </c>
      <c r="B14" s="484">
        <v>43.4</v>
      </c>
      <c r="C14" s="484">
        <v>16.7</v>
      </c>
      <c r="D14" s="485" t="s">
        <v>1023</v>
      </c>
      <c r="E14" s="485" t="s">
        <v>1023</v>
      </c>
      <c r="F14" s="484">
        <v>166.4</v>
      </c>
      <c r="G14" s="484">
        <v>11.5</v>
      </c>
      <c r="H14" s="484">
        <v>2.2000000000000002</v>
      </c>
    </row>
    <row r="15" spans="1:9">
      <c r="A15" s="251">
        <v>1928</v>
      </c>
      <c r="B15" s="484">
        <v>42</v>
      </c>
      <c r="C15" s="484">
        <v>20.8</v>
      </c>
      <c r="D15" s="485" t="s">
        <v>1023</v>
      </c>
      <c r="E15" s="485" t="s">
        <v>1023</v>
      </c>
      <c r="F15" s="484">
        <v>152.5</v>
      </c>
      <c r="G15" s="484">
        <v>11.2</v>
      </c>
      <c r="H15" s="484">
        <v>1.8</v>
      </c>
    </row>
    <row r="16" spans="1:9">
      <c r="A16" s="251">
        <v>1930</v>
      </c>
      <c r="B16" s="484">
        <v>33.5</v>
      </c>
      <c r="C16" s="484">
        <v>13.4</v>
      </c>
      <c r="D16" s="485" t="s">
        <v>1023</v>
      </c>
      <c r="E16" s="485" t="s">
        <v>1023</v>
      </c>
      <c r="F16" s="484">
        <v>129</v>
      </c>
      <c r="G16" s="484">
        <v>7.3</v>
      </c>
      <c r="H16" s="484">
        <v>1.3</v>
      </c>
    </row>
    <row r="17" spans="1:8">
      <c r="A17" s="251">
        <v>1932</v>
      </c>
      <c r="B17" s="484">
        <v>25.6</v>
      </c>
      <c r="C17" s="484">
        <v>15.2</v>
      </c>
      <c r="D17" s="485" t="s">
        <v>1023</v>
      </c>
      <c r="E17" s="485" t="s">
        <v>1023</v>
      </c>
      <c r="F17" s="484">
        <v>88.7</v>
      </c>
      <c r="G17" s="484">
        <v>10.5</v>
      </c>
      <c r="H17" s="484">
        <v>0.6</v>
      </c>
    </row>
    <row r="18" spans="1:8">
      <c r="A18" s="251">
        <v>1934</v>
      </c>
      <c r="B18" s="484">
        <v>35.299999999999997</v>
      </c>
      <c r="C18" s="484">
        <v>15.1</v>
      </c>
      <c r="D18" s="485" t="s">
        <v>1023</v>
      </c>
      <c r="E18" s="485" t="s">
        <v>1023</v>
      </c>
      <c r="F18" s="484">
        <v>134.69999999999999</v>
      </c>
      <c r="G18" s="484">
        <v>12</v>
      </c>
      <c r="H18" s="484">
        <v>0.9</v>
      </c>
    </row>
    <row r="19" spans="1:8">
      <c r="A19" s="251">
        <v>1936</v>
      </c>
      <c r="B19" s="484">
        <v>39.1</v>
      </c>
      <c r="C19" s="484">
        <v>25.9</v>
      </c>
      <c r="D19" s="485" t="s">
        <v>1023</v>
      </c>
      <c r="E19" s="485" t="s">
        <v>1023</v>
      </c>
      <c r="F19" s="484">
        <v>131</v>
      </c>
      <c r="G19" s="484">
        <v>19.399999999999999</v>
      </c>
      <c r="H19" s="484">
        <v>1.2</v>
      </c>
    </row>
    <row r="20" spans="1:8">
      <c r="A20" s="251">
        <v>1937</v>
      </c>
      <c r="B20" s="484">
        <v>41.7</v>
      </c>
      <c r="C20" s="484">
        <v>18.8</v>
      </c>
      <c r="D20" s="485" t="s">
        <v>1023</v>
      </c>
      <c r="E20" s="485" t="s">
        <v>1023</v>
      </c>
      <c r="F20" s="484">
        <v>154.80000000000001</v>
      </c>
      <c r="G20" s="484">
        <v>21.9</v>
      </c>
      <c r="H20" s="484">
        <v>1.6</v>
      </c>
    </row>
    <row r="21" spans="1:8">
      <c r="A21" s="251">
        <v>1938</v>
      </c>
      <c r="B21" s="484">
        <v>37.9</v>
      </c>
      <c r="C21" s="484">
        <v>17.100000000000001</v>
      </c>
      <c r="D21" s="485" t="s">
        <v>1023</v>
      </c>
      <c r="E21" s="485" t="s">
        <v>1023</v>
      </c>
      <c r="F21" s="484">
        <v>141</v>
      </c>
      <c r="G21" s="484">
        <v>23.1</v>
      </c>
      <c r="H21" s="484">
        <v>1.2</v>
      </c>
    </row>
    <row r="22" spans="1:8">
      <c r="A22" s="251">
        <v>1939</v>
      </c>
      <c r="B22" s="484">
        <v>35.4</v>
      </c>
      <c r="C22" s="484">
        <v>17.5</v>
      </c>
      <c r="D22" s="484">
        <v>72.900000000000006</v>
      </c>
      <c r="E22" s="484">
        <v>103.3</v>
      </c>
      <c r="F22" s="484">
        <v>126.6</v>
      </c>
      <c r="G22" s="484">
        <v>22.2</v>
      </c>
      <c r="H22" s="484">
        <v>1.7</v>
      </c>
    </row>
    <row r="23" spans="1:8">
      <c r="A23" s="251">
        <v>1940</v>
      </c>
      <c r="B23" s="484">
        <v>29.3</v>
      </c>
      <c r="C23" s="484">
        <v>13.3</v>
      </c>
      <c r="D23" s="484">
        <v>50.3</v>
      </c>
      <c r="E23" s="484">
        <v>115.6</v>
      </c>
      <c r="F23" s="484">
        <v>115.5</v>
      </c>
      <c r="G23" s="484">
        <v>27.2</v>
      </c>
      <c r="H23" s="484">
        <v>2.2999999999999998</v>
      </c>
    </row>
    <row r="24" spans="1:8">
      <c r="A24" s="251">
        <v>1941</v>
      </c>
      <c r="B24" s="484">
        <v>32.9</v>
      </c>
      <c r="C24" s="484">
        <v>17.399999999999999</v>
      </c>
      <c r="D24" s="484">
        <v>57.4</v>
      </c>
      <c r="E24" s="484">
        <v>96.2</v>
      </c>
      <c r="F24" s="484">
        <v>117.3</v>
      </c>
      <c r="G24" s="484">
        <v>43.1</v>
      </c>
      <c r="H24" s="484">
        <v>6.2</v>
      </c>
    </row>
    <row r="25" spans="1:8">
      <c r="A25" s="251">
        <v>1942</v>
      </c>
      <c r="B25" s="484">
        <v>32.700000000000003</v>
      </c>
      <c r="C25" s="484">
        <v>14.7</v>
      </c>
      <c r="D25" s="484">
        <v>56.8</v>
      </c>
      <c r="E25" s="484">
        <v>41.1</v>
      </c>
      <c r="F25" s="484">
        <v>129.80000000000001</v>
      </c>
      <c r="G25" s="484">
        <v>99.7</v>
      </c>
      <c r="H25" s="484">
        <v>14.6</v>
      </c>
    </row>
    <row r="26" spans="1:8">
      <c r="A26" s="251">
        <v>1943</v>
      </c>
      <c r="B26" s="484">
        <v>38.1</v>
      </c>
      <c r="C26" s="484">
        <v>23.6</v>
      </c>
      <c r="D26" s="484">
        <v>54.7</v>
      </c>
      <c r="E26" s="484">
        <v>42</v>
      </c>
      <c r="F26" s="484">
        <v>113.5</v>
      </c>
      <c r="G26" s="484">
        <v>156.6</v>
      </c>
      <c r="H26" s="484">
        <v>28.9</v>
      </c>
    </row>
    <row r="27" spans="1:8">
      <c r="A27" s="251">
        <v>1944</v>
      </c>
      <c r="B27" s="484">
        <v>30.8</v>
      </c>
      <c r="C27" s="484">
        <v>22.6</v>
      </c>
      <c r="D27" s="484">
        <v>39</v>
      </c>
      <c r="E27" s="484">
        <v>38.299999999999997</v>
      </c>
      <c r="F27" s="484">
        <v>77.599999999999994</v>
      </c>
      <c r="G27" s="484">
        <v>134.9</v>
      </c>
      <c r="H27" s="484">
        <v>24.4</v>
      </c>
    </row>
    <row r="28" spans="1:8">
      <c r="A28" s="251">
        <v>1945</v>
      </c>
      <c r="B28" s="484">
        <v>33.200000000000003</v>
      </c>
      <c r="C28" s="484">
        <v>20.9</v>
      </c>
      <c r="D28" s="484">
        <v>24.4</v>
      </c>
      <c r="E28" s="484">
        <v>45.5</v>
      </c>
      <c r="F28" s="484">
        <v>113.6</v>
      </c>
      <c r="G28" s="484">
        <v>216.5</v>
      </c>
      <c r="H28" s="484">
        <v>32.6</v>
      </c>
    </row>
    <row r="29" spans="1:8">
      <c r="A29" s="251">
        <v>1946</v>
      </c>
      <c r="B29" s="484">
        <v>33.799999999999997</v>
      </c>
      <c r="C29" s="484">
        <v>24.3</v>
      </c>
      <c r="D29" s="484">
        <v>26</v>
      </c>
      <c r="E29" s="484">
        <v>52.4</v>
      </c>
      <c r="F29" s="484">
        <v>100.3</v>
      </c>
      <c r="G29" s="484">
        <v>201</v>
      </c>
      <c r="H29" s="484">
        <v>31.4</v>
      </c>
    </row>
    <row r="30" spans="1:8">
      <c r="A30" s="251">
        <v>1947</v>
      </c>
      <c r="B30" s="484">
        <v>35.4</v>
      </c>
      <c r="C30" s="484">
        <v>31.1</v>
      </c>
      <c r="D30" s="484">
        <v>9.9</v>
      </c>
      <c r="E30" s="484">
        <v>33.299999999999997</v>
      </c>
      <c r="F30" s="484">
        <v>117.3</v>
      </c>
      <c r="G30" s="484">
        <v>157.69999999999999</v>
      </c>
      <c r="H30" s="484">
        <v>26.1</v>
      </c>
    </row>
    <row r="31" spans="1:8">
      <c r="A31" s="251">
        <v>1948</v>
      </c>
      <c r="B31" s="484">
        <v>33.299999999999997</v>
      </c>
      <c r="C31" s="484">
        <v>25.3</v>
      </c>
      <c r="D31" s="484">
        <v>21.1</v>
      </c>
      <c r="E31" s="484">
        <v>82.4</v>
      </c>
      <c r="F31" s="484">
        <v>115.5</v>
      </c>
      <c r="G31" s="484">
        <v>102.5</v>
      </c>
      <c r="H31" s="484">
        <v>16.3</v>
      </c>
    </row>
    <row r="32" spans="1:8">
      <c r="A32" s="251">
        <v>1949</v>
      </c>
      <c r="B32" s="484">
        <v>38</v>
      </c>
      <c r="C32" s="484">
        <v>36.4</v>
      </c>
      <c r="D32" s="484">
        <v>25.6</v>
      </c>
      <c r="E32" s="484">
        <v>47</v>
      </c>
      <c r="F32" s="484">
        <v>115.6</v>
      </c>
      <c r="G32" s="484">
        <v>93.3</v>
      </c>
      <c r="H32" s="484">
        <v>11.6</v>
      </c>
    </row>
    <row r="33" spans="1:8">
      <c r="A33" s="251">
        <v>1950</v>
      </c>
      <c r="B33" s="484">
        <v>44.2</v>
      </c>
      <c r="C33" s="484">
        <v>43.8</v>
      </c>
      <c r="D33" s="484">
        <v>16.600000000000001</v>
      </c>
      <c r="E33" s="484">
        <v>82</v>
      </c>
      <c r="F33" s="484">
        <v>132.9</v>
      </c>
      <c r="G33" s="484">
        <v>100</v>
      </c>
      <c r="H33" s="484">
        <v>16.5</v>
      </c>
    </row>
    <row r="34" spans="1:8">
      <c r="A34" s="251">
        <v>1951</v>
      </c>
      <c r="B34" s="484">
        <v>46.2</v>
      </c>
      <c r="C34" s="484">
        <v>46</v>
      </c>
      <c r="D34" s="484">
        <v>17</v>
      </c>
      <c r="E34" s="484">
        <v>171.2</v>
      </c>
      <c r="F34" s="484">
        <v>104.2</v>
      </c>
      <c r="G34" s="484">
        <v>139.5</v>
      </c>
      <c r="H34" s="484">
        <v>24.2</v>
      </c>
    </row>
    <row r="35" spans="1:8">
      <c r="A35" s="251">
        <v>1952</v>
      </c>
      <c r="B35" s="484">
        <v>48.1</v>
      </c>
      <c r="C35" s="484">
        <v>51.7</v>
      </c>
      <c r="D35" s="484">
        <v>25.6</v>
      </c>
      <c r="E35" s="484">
        <v>73.599999999999994</v>
      </c>
      <c r="F35" s="484">
        <v>109.9</v>
      </c>
      <c r="G35" s="484">
        <v>98.7</v>
      </c>
      <c r="H35" s="484">
        <v>21.9</v>
      </c>
    </row>
    <row r="36" spans="1:8">
      <c r="A36" s="251">
        <v>1953</v>
      </c>
      <c r="B36" s="484">
        <v>42.4</v>
      </c>
      <c r="C36" s="484">
        <v>26.9</v>
      </c>
      <c r="D36" s="484">
        <v>13.4</v>
      </c>
      <c r="E36" s="484">
        <v>76.2</v>
      </c>
      <c r="F36" s="484">
        <v>124.5</v>
      </c>
      <c r="G36" s="484">
        <v>71.2</v>
      </c>
      <c r="H36" s="484">
        <v>12.9</v>
      </c>
    </row>
    <row r="37" spans="1:8">
      <c r="A37" s="251">
        <v>1954</v>
      </c>
      <c r="B37" s="484">
        <v>51.3</v>
      </c>
      <c r="C37" s="484">
        <v>60</v>
      </c>
      <c r="D37" s="484">
        <v>14.7</v>
      </c>
      <c r="E37" s="484">
        <v>112.9</v>
      </c>
      <c r="F37" s="484">
        <v>116.8</v>
      </c>
      <c r="G37" s="485" t="s">
        <v>1023</v>
      </c>
      <c r="H37" s="484">
        <v>14.6</v>
      </c>
    </row>
    <row r="38" spans="1:8">
      <c r="A38" s="251">
        <v>1955</v>
      </c>
      <c r="B38" s="484">
        <v>65.599999999999994</v>
      </c>
      <c r="C38" s="484">
        <v>75.400000000000006</v>
      </c>
      <c r="D38" s="484">
        <v>38</v>
      </c>
      <c r="E38" s="484">
        <v>129</v>
      </c>
      <c r="F38" s="484">
        <v>120.7</v>
      </c>
      <c r="G38" s="485" t="s">
        <v>1023</v>
      </c>
      <c r="H38" s="484">
        <v>25.8</v>
      </c>
    </row>
    <row r="39" spans="1:8">
      <c r="A39" s="251">
        <v>1956</v>
      </c>
      <c r="B39" s="484">
        <v>64.400000000000006</v>
      </c>
      <c r="C39" s="484">
        <v>81</v>
      </c>
      <c r="D39" s="484">
        <v>18.600000000000001</v>
      </c>
      <c r="E39" s="484">
        <v>120.5</v>
      </c>
      <c r="F39" s="484">
        <v>116.7</v>
      </c>
      <c r="G39" s="485" t="s">
        <v>1023</v>
      </c>
      <c r="H39" s="484">
        <v>21.2</v>
      </c>
    </row>
    <row r="40" spans="1:8">
      <c r="A40" s="251">
        <v>1957</v>
      </c>
      <c r="B40" s="484">
        <v>61</v>
      </c>
      <c r="C40" s="484">
        <v>67</v>
      </c>
      <c r="D40" s="484">
        <v>50.4</v>
      </c>
      <c r="E40" s="484">
        <v>75.8</v>
      </c>
      <c r="F40" s="484">
        <v>121.2</v>
      </c>
      <c r="G40" s="485" t="s">
        <v>1023</v>
      </c>
      <c r="H40" s="484">
        <v>22.6</v>
      </c>
    </row>
    <row r="41" spans="1:8">
      <c r="A41" s="251">
        <v>1958</v>
      </c>
      <c r="B41" s="484">
        <v>67.3</v>
      </c>
      <c r="C41" s="484">
        <v>78.400000000000006</v>
      </c>
      <c r="D41" s="484">
        <v>68.400000000000006</v>
      </c>
      <c r="E41" s="484">
        <v>68.400000000000006</v>
      </c>
      <c r="F41" s="484">
        <v>102.5</v>
      </c>
      <c r="G41" s="485" t="s">
        <v>1023</v>
      </c>
      <c r="H41" s="484">
        <v>22</v>
      </c>
    </row>
    <row r="42" spans="1:8">
      <c r="A42" s="251">
        <v>1959</v>
      </c>
      <c r="B42" s="484">
        <v>72.7</v>
      </c>
      <c r="C42" s="484">
        <v>85.5</v>
      </c>
      <c r="D42" s="484">
        <v>63</v>
      </c>
      <c r="E42" s="484">
        <v>84.4</v>
      </c>
      <c r="F42" s="484">
        <v>106.2</v>
      </c>
      <c r="G42" s="485" t="s">
        <v>1023</v>
      </c>
      <c r="H42" s="484">
        <v>28.4</v>
      </c>
    </row>
    <row r="43" spans="1:8">
      <c r="A43" s="251">
        <v>1960</v>
      </c>
      <c r="B43" s="484">
        <v>71.2</v>
      </c>
      <c r="C43" s="484">
        <v>86.1</v>
      </c>
      <c r="D43" s="484">
        <v>68.7</v>
      </c>
      <c r="E43" s="484">
        <v>57.4</v>
      </c>
      <c r="F43" s="484">
        <v>102.7</v>
      </c>
      <c r="G43" s="485" t="s">
        <v>1023</v>
      </c>
      <c r="H43" s="484">
        <v>24.2</v>
      </c>
    </row>
    <row r="44" spans="1:8">
      <c r="A44" s="251">
        <v>1961</v>
      </c>
      <c r="B44" s="484">
        <v>73.8</v>
      </c>
      <c r="C44" s="484">
        <v>85.4</v>
      </c>
      <c r="D44" s="484">
        <v>82.8</v>
      </c>
      <c r="E44" s="484">
        <v>95.8</v>
      </c>
      <c r="F44" s="484">
        <v>100.8</v>
      </c>
      <c r="G44" s="485" t="s">
        <v>1023</v>
      </c>
      <c r="H44" s="484">
        <v>25</v>
      </c>
    </row>
    <row r="45" spans="1:8">
      <c r="A45" s="251">
        <v>1962</v>
      </c>
      <c r="B45" s="484">
        <v>83.1</v>
      </c>
      <c r="C45" s="484">
        <v>99.9</v>
      </c>
      <c r="D45" s="484">
        <v>91.4</v>
      </c>
      <c r="E45" s="484">
        <v>108.7</v>
      </c>
      <c r="F45" s="484">
        <v>106.4</v>
      </c>
      <c r="G45" s="485" t="s">
        <v>1023</v>
      </c>
      <c r="H45" s="484">
        <v>27.1</v>
      </c>
    </row>
    <row r="46" spans="1:8">
      <c r="A46" s="251">
        <v>1963</v>
      </c>
      <c r="B46" s="484">
        <v>83.5</v>
      </c>
      <c r="C46" s="484">
        <v>94.4</v>
      </c>
      <c r="D46" s="484">
        <v>85.6</v>
      </c>
      <c r="E46" s="484">
        <v>109.4</v>
      </c>
      <c r="F46" s="484">
        <v>115.4</v>
      </c>
      <c r="G46" s="485" t="s">
        <v>1023</v>
      </c>
      <c r="H46" s="484">
        <v>36.6</v>
      </c>
    </row>
    <row r="47" spans="1:8">
      <c r="A47" s="251">
        <v>1964</v>
      </c>
      <c r="B47" s="484">
        <v>84.9</v>
      </c>
      <c r="C47" s="484">
        <v>104.8</v>
      </c>
      <c r="D47" s="484">
        <v>69.2</v>
      </c>
      <c r="E47" s="484">
        <v>108.9</v>
      </c>
      <c r="F47" s="484">
        <v>109.5</v>
      </c>
      <c r="G47" s="485" t="s">
        <v>1023</v>
      </c>
      <c r="H47" s="484">
        <v>34.299999999999997</v>
      </c>
    </row>
    <row r="48" spans="1:8">
      <c r="A48" s="251">
        <v>1965</v>
      </c>
      <c r="B48" s="484">
        <v>93.7</v>
      </c>
      <c r="C48" s="484">
        <v>122.9</v>
      </c>
      <c r="D48" s="484">
        <v>72.900000000000006</v>
      </c>
      <c r="E48" s="484">
        <v>109.1</v>
      </c>
      <c r="F48" s="484">
        <v>107</v>
      </c>
      <c r="G48" s="485" t="s">
        <v>1023</v>
      </c>
      <c r="H48" s="484">
        <v>36.6</v>
      </c>
    </row>
    <row r="49" spans="1:8">
      <c r="A49" s="251">
        <v>1966</v>
      </c>
      <c r="B49" s="484">
        <v>97.1</v>
      </c>
      <c r="C49" s="484">
        <v>122.2</v>
      </c>
      <c r="D49" s="484">
        <v>82.1</v>
      </c>
      <c r="E49" s="484">
        <v>109.7</v>
      </c>
      <c r="F49" s="484">
        <v>108</v>
      </c>
      <c r="G49" s="485" t="s">
        <v>1023</v>
      </c>
      <c r="H49" s="484">
        <v>47</v>
      </c>
    </row>
    <row r="50" spans="1:8">
      <c r="A50" s="251">
        <v>1967</v>
      </c>
      <c r="B50" s="484">
        <v>91.9</v>
      </c>
      <c r="C50" s="484">
        <v>115.9</v>
      </c>
      <c r="D50" s="484">
        <v>75.900000000000006</v>
      </c>
      <c r="E50" s="484">
        <v>108.5</v>
      </c>
      <c r="F50" s="484">
        <v>97.2</v>
      </c>
      <c r="G50" s="485" t="s">
        <v>1023</v>
      </c>
      <c r="H50" s="484">
        <v>47.4</v>
      </c>
    </row>
    <row r="51" spans="1:8">
      <c r="A51" s="251">
        <v>1968</v>
      </c>
      <c r="B51" s="484">
        <v>95.8</v>
      </c>
      <c r="C51" s="484">
        <v>116.1</v>
      </c>
      <c r="D51" s="484">
        <v>83.6</v>
      </c>
      <c r="E51" s="484">
        <v>88.2</v>
      </c>
      <c r="F51" s="484">
        <v>108.8</v>
      </c>
      <c r="G51" s="485" t="s">
        <v>1023</v>
      </c>
      <c r="H51" s="484">
        <v>54.8</v>
      </c>
    </row>
    <row r="52" spans="1:8">
      <c r="A52" s="251">
        <v>1969</v>
      </c>
      <c r="B52" s="484">
        <v>109.3</v>
      </c>
      <c r="C52" s="484">
        <v>127.4</v>
      </c>
      <c r="D52" s="484">
        <v>90</v>
      </c>
      <c r="E52" s="484">
        <v>103.7</v>
      </c>
      <c r="F52" s="485">
        <v>112</v>
      </c>
      <c r="G52" s="485" t="s">
        <v>1023</v>
      </c>
      <c r="H52" s="484">
        <v>82.8</v>
      </c>
    </row>
    <row r="53" spans="1:8">
      <c r="A53" s="439">
        <v>1970</v>
      </c>
      <c r="B53" s="453">
        <v>100</v>
      </c>
      <c r="C53" s="453">
        <v>100</v>
      </c>
      <c r="D53" s="453">
        <v>100</v>
      </c>
      <c r="E53" s="453">
        <v>100</v>
      </c>
      <c r="F53" s="453">
        <v>100</v>
      </c>
      <c r="G53" s="454" t="s">
        <v>1023</v>
      </c>
      <c r="H53" s="453">
        <v>100</v>
      </c>
    </row>
    <row r="54" spans="1:8">
      <c r="A54" s="457"/>
      <c r="B54" s="486"/>
      <c r="C54" s="486"/>
      <c r="D54" s="486"/>
      <c r="E54" s="486"/>
      <c r="F54" s="486"/>
      <c r="G54" s="487"/>
      <c r="H54" s="486"/>
    </row>
    <row r="55" spans="1:8">
      <c r="A55" s="421"/>
      <c r="B55" s="488"/>
      <c r="C55" s="488"/>
      <c r="D55" s="488"/>
      <c r="E55" s="488"/>
      <c r="F55" s="488"/>
      <c r="G55" s="454"/>
      <c r="H55" s="488"/>
    </row>
    <row r="56" spans="1:8">
      <c r="A56" s="444" t="s">
        <v>1343</v>
      </c>
      <c r="B56" s="489"/>
      <c r="C56" s="477"/>
      <c r="D56" s="477"/>
      <c r="E56" s="477"/>
      <c r="F56" s="477"/>
      <c r="G56" s="477"/>
      <c r="H56" s="477"/>
    </row>
    <row r="57" spans="1:8">
      <c r="A57" s="230" t="s">
        <v>80</v>
      </c>
      <c r="B57" s="489"/>
      <c r="C57" s="477"/>
      <c r="D57" s="477"/>
      <c r="E57" s="477"/>
      <c r="F57" s="477"/>
      <c r="G57" s="477"/>
      <c r="H57" s="477"/>
    </row>
    <row r="58" spans="1:8">
      <c r="A58" s="230" t="s">
        <v>81</v>
      </c>
      <c r="B58" s="489"/>
      <c r="C58" s="477"/>
      <c r="D58" s="477"/>
      <c r="E58" s="477"/>
      <c r="F58" s="477"/>
      <c r="G58" s="477"/>
      <c r="H58" s="477"/>
    </row>
    <row r="59" spans="1:8">
      <c r="A59" s="230" t="s">
        <v>82</v>
      </c>
      <c r="B59" s="489"/>
      <c r="C59" s="477"/>
      <c r="D59" s="477"/>
      <c r="E59" s="477"/>
      <c r="F59" s="477"/>
      <c r="G59" s="477"/>
      <c r="H59" s="477"/>
    </row>
    <row r="60" spans="1:8">
      <c r="A60" s="230" t="s">
        <v>83</v>
      </c>
      <c r="B60" s="489"/>
      <c r="C60" s="477"/>
      <c r="D60" s="477"/>
      <c r="E60" s="477"/>
      <c r="F60" s="477"/>
      <c r="G60" s="477"/>
      <c r="H60" s="477"/>
    </row>
    <row r="61" spans="1:8">
      <c r="A61" s="230" t="s">
        <v>826</v>
      </c>
      <c r="B61" s="489"/>
      <c r="C61" s="477"/>
      <c r="D61" s="477"/>
      <c r="E61" s="477"/>
      <c r="F61" s="477"/>
      <c r="G61" s="477"/>
      <c r="H61" s="477"/>
    </row>
    <row r="62" spans="1:8">
      <c r="A62" s="230" t="s">
        <v>956</v>
      </c>
      <c r="B62" s="489"/>
      <c r="C62" s="477"/>
      <c r="D62" s="477"/>
      <c r="E62" s="477"/>
      <c r="F62" s="477"/>
      <c r="G62" s="477"/>
      <c r="H62" s="47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J49"/>
  <sheetViews>
    <sheetView workbookViewId="0"/>
  </sheetViews>
  <sheetFormatPr defaultRowHeight="12.3"/>
  <sheetData>
    <row r="2" spans="1:10">
      <c r="A2" s="490" t="s">
        <v>958</v>
      </c>
      <c r="B2" s="491"/>
      <c r="C2" s="491"/>
      <c r="D2" s="491"/>
      <c r="E2" s="491"/>
      <c r="F2" s="491"/>
      <c r="G2" s="491"/>
      <c r="H2" s="491"/>
      <c r="I2" s="187" t="s">
        <v>85</v>
      </c>
    </row>
    <row r="3" spans="1:10">
      <c r="A3" s="490" t="s">
        <v>782</v>
      </c>
      <c r="B3" s="492"/>
      <c r="C3" s="492"/>
      <c r="D3" s="492"/>
      <c r="E3" s="492"/>
      <c r="F3" s="492"/>
      <c r="G3" s="492"/>
      <c r="H3" s="492"/>
      <c r="I3" s="493"/>
    </row>
    <row r="4" spans="1:10">
      <c r="A4" s="490" t="s">
        <v>828</v>
      </c>
      <c r="B4" s="492"/>
      <c r="C4" s="492"/>
      <c r="D4" s="492"/>
      <c r="E4" s="492"/>
      <c r="F4" s="492"/>
      <c r="G4" s="492"/>
      <c r="H4" s="492"/>
      <c r="I4" s="492"/>
      <c r="J4" s="306"/>
    </row>
    <row r="5" spans="1:10">
      <c r="A5" s="289" t="s">
        <v>79</v>
      </c>
      <c r="B5" s="492"/>
      <c r="C5" s="492"/>
      <c r="D5" s="492"/>
      <c r="E5" s="492"/>
      <c r="F5" s="492"/>
      <c r="G5" s="492"/>
      <c r="H5" s="492"/>
      <c r="I5" s="492"/>
    </row>
    <row r="6" spans="1:10">
      <c r="A6" s="289"/>
      <c r="B6" s="492"/>
      <c r="C6" s="492"/>
      <c r="D6" s="492"/>
      <c r="E6" s="492"/>
      <c r="F6" s="492"/>
      <c r="G6" s="492"/>
      <c r="H6" s="492"/>
      <c r="I6" s="492"/>
    </row>
    <row r="7" spans="1:10">
      <c r="A7" s="494"/>
      <c r="B7" s="495"/>
      <c r="C7" s="495"/>
      <c r="D7" s="495"/>
      <c r="E7" s="495"/>
      <c r="F7" s="495"/>
      <c r="G7" s="495"/>
      <c r="H7" s="495"/>
      <c r="I7" s="495"/>
    </row>
    <row r="8" spans="1:10">
      <c r="A8" s="496" t="s">
        <v>992</v>
      </c>
      <c r="B8" s="496">
        <v>1970</v>
      </c>
      <c r="C8" s="496">
        <v>1971</v>
      </c>
      <c r="D8" s="496">
        <v>1972</v>
      </c>
      <c r="E8" s="496">
        <v>1973</v>
      </c>
      <c r="F8" s="496">
        <v>1974</v>
      </c>
      <c r="G8" s="496">
        <v>1975</v>
      </c>
      <c r="H8" s="496">
        <v>1976</v>
      </c>
      <c r="I8" s="497">
        <v>1977</v>
      </c>
    </row>
    <row r="9" spans="1:10">
      <c r="A9" s="498"/>
      <c r="B9" s="498"/>
      <c r="C9" s="498"/>
      <c r="D9" s="498"/>
      <c r="E9" s="498"/>
      <c r="F9" s="498"/>
      <c r="G9" s="498"/>
      <c r="H9" s="498"/>
      <c r="I9" s="498"/>
    </row>
    <row r="10" spans="1:10">
      <c r="A10" s="499"/>
      <c r="B10" s="499"/>
      <c r="C10" s="499"/>
      <c r="D10" s="499"/>
      <c r="E10" s="499"/>
      <c r="F10" s="499"/>
      <c r="G10" s="499"/>
      <c r="H10" s="499"/>
      <c r="I10" s="499"/>
    </row>
    <row r="11" spans="1:10">
      <c r="A11" s="252" t="s">
        <v>957</v>
      </c>
      <c r="B11" s="500">
        <v>100</v>
      </c>
      <c r="C11" s="500">
        <v>104.1</v>
      </c>
      <c r="D11" s="500">
        <v>120.9</v>
      </c>
      <c r="E11" s="500">
        <v>128.69999999999999</v>
      </c>
      <c r="F11" s="500">
        <v>140.4</v>
      </c>
      <c r="G11" s="500">
        <v>119.1</v>
      </c>
      <c r="H11" s="500">
        <v>129.5</v>
      </c>
      <c r="I11" s="500">
        <v>141</v>
      </c>
    </row>
    <row r="12" spans="1:10" ht="30.9">
      <c r="A12" s="501" t="s">
        <v>882</v>
      </c>
      <c r="B12" s="500"/>
      <c r="C12" s="500"/>
      <c r="D12" s="500"/>
      <c r="E12" s="500"/>
      <c r="F12" s="500"/>
      <c r="G12" s="500"/>
      <c r="H12" s="500"/>
      <c r="I12" s="500"/>
    </row>
    <row r="13" spans="1:10" ht="20.7">
      <c r="A13" s="501" t="s">
        <v>883</v>
      </c>
      <c r="B13" s="500">
        <v>100</v>
      </c>
      <c r="C13" s="500">
        <v>97</v>
      </c>
      <c r="D13" s="500">
        <v>111.8</v>
      </c>
      <c r="E13" s="500">
        <v>108.9</v>
      </c>
      <c r="F13" s="500">
        <v>91.6</v>
      </c>
      <c r="G13" s="500">
        <v>81.2</v>
      </c>
      <c r="H13" s="500">
        <v>82.8</v>
      </c>
      <c r="I13" s="500">
        <v>87</v>
      </c>
    </row>
    <row r="14" spans="1:10" ht="61.5">
      <c r="A14" s="501" t="s">
        <v>884</v>
      </c>
      <c r="B14" s="500">
        <v>100</v>
      </c>
      <c r="C14" s="500">
        <v>106.1</v>
      </c>
      <c r="D14" s="500">
        <v>128</v>
      </c>
      <c r="E14" s="500">
        <v>131</v>
      </c>
      <c r="F14" s="500">
        <v>101.5</v>
      </c>
      <c r="G14" s="500">
        <v>102.7</v>
      </c>
      <c r="H14" s="500">
        <v>103.8</v>
      </c>
      <c r="I14" s="500">
        <v>134.30000000000001</v>
      </c>
    </row>
    <row r="15" spans="1:10" ht="20.7">
      <c r="A15" s="501" t="s">
        <v>885</v>
      </c>
      <c r="B15" s="500">
        <v>100</v>
      </c>
      <c r="C15" s="500">
        <v>94.9</v>
      </c>
      <c r="D15" s="500">
        <v>105.4</v>
      </c>
      <c r="E15" s="500">
        <v>112.4</v>
      </c>
      <c r="F15" s="500">
        <v>102.5</v>
      </c>
      <c r="G15" s="500">
        <v>82.9</v>
      </c>
      <c r="H15" s="500">
        <v>77.5</v>
      </c>
      <c r="I15" s="500">
        <v>71.099999999999994</v>
      </c>
    </row>
    <row r="16" spans="1:10" ht="51.3">
      <c r="A16" s="501" t="s">
        <v>886</v>
      </c>
      <c r="B16" s="500">
        <v>100</v>
      </c>
      <c r="C16" s="500">
        <v>81</v>
      </c>
      <c r="D16" s="500">
        <v>103.4</v>
      </c>
      <c r="E16" s="500">
        <v>58.3</v>
      </c>
      <c r="F16" s="500">
        <v>38.9</v>
      </c>
      <c r="G16" s="500">
        <v>23.8</v>
      </c>
      <c r="H16" s="500">
        <v>56.8</v>
      </c>
      <c r="I16" s="500">
        <v>56.7</v>
      </c>
    </row>
    <row r="17" spans="1:9" ht="20.7">
      <c r="A17" s="501" t="s">
        <v>887</v>
      </c>
      <c r="B17" s="500">
        <v>100</v>
      </c>
      <c r="C17" s="500">
        <v>93.1</v>
      </c>
      <c r="D17" s="500">
        <v>110.6</v>
      </c>
      <c r="E17" s="500">
        <v>77.400000000000006</v>
      </c>
      <c r="F17" s="500">
        <v>42.4</v>
      </c>
      <c r="G17" s="500">
        <v>16.3</v>
      </c>
      <c r="H17" s="500">
        <v>49.7</v>
      </c>
      <c r="I17" s="500">
        <v>72.599999999999994</v>
      </c>
    </row>
    <row r="18" spans="1:9" ht="20.7">
      <c r="A18" s="501" t="s">
        <v>888</v>
      </c>
      <c r="B18" s="500">
        <v>100</v>
      </c>
      <c r="C18" s="500">
        <v>96.5</v>
      </c>
      <c r="D18" s="500">
        <v>109.3</v>
      </c>
      <c r="E18" s="500">
        <v>147.1</v>
      </c>
      <c r="F18" s="500">
        <v>108.2</v>
      </c>
      <c r="G18" s="500">
        <v>81.2</v>
      </c>
      <c r="H18" s="500">
        <v>111.9</v>
      </c>
      <c r="I18" s="500">
        <v>68.900000000000006</v>
      </c>
    </row>
    <row r="19" spans="1:9" ht="71.7">
      <c r="A19" s="501" t="s">
        <v>889</v>
      </c>
      <c r="B19" s="500">
        <v>100</v>
      </c>
      <c r="C19" s="500">
        <v>125.8</v>
      </c>
      <c r="D19" s="500">
        <v>165.2</v>
      </c>
      <c r="E19" s="500">
        <v>126.8</v>
      </c>
      <c r="F19" s="500">
        <v>141.5</v>
      </c>
      <c r="G19" s="500">
        <v>152.4</v>
      </c>
      <c r="H19" s="500">
        <v>103.6</v>
      </c>
      <c r="I19" s="500">
        <v>162.9</v>
      </c>
    </row>
    <row r="20" spans="1:9" ht="30.9">
      <c r="A20" s="501" t="s">
        <v>890</v>
      </c>
      <c r="B20" s="500">
        <v>100</v>
      </c>
      <c r="C20" s="500">
        <v>107.7</v>
      </c>
      <c r="D20" s="500">
        <v>116.4</v>
      </c>
      <c r="E20" s="500">
        <v>111.4</v>
      </c>
      <c r="F20" s="500">
        <v>101.7</v>
      </c>
      <c r="G20" s="500">
        <v>131.69999999999999</v>
      </c>
      <c r="H20" s="500">
        <v>108.9</v>
      </c>
      <c r="I20" s="500">
        <v>105.4</v>
      </c>
    </row>
    <row r="21" spans="1:9" ht="51.3">
      <c r="A21" s="501" t="s">
        <v>891</v>
      </c>
      <c r="B21" s="500">
        <v>100</v>
      </c>
      <c r="C21" s="500">
        <v>81.900000000000006</v>
      </c>
      <c r="D21" s="500">
        <v>80.8</v>
      </c>
      <c r="E21" s="500">
        <v>84.3</v>
      </c>
      <c r="F21" s="500">
        <v>133.6</v>
      </c>
      <c r="G21" s="500">
        <v>176.3</v>
      </c>
      <c r="H21" s="500">
        <v>192.2</v>
      </c>
      <c r="I21" s="500">
        <v>263.3</v>
      </c>
    </row>
    <row r="22" spans="1:9" ht="71.7">
      <c r="A22" s="501" t="s">
        <v>892</v>
      </c>
      <c r="B22" s="500">
        <v>100</v>
      </c>
      <c r="C22" s="500">
        <v>92.6</v>
      </c>
      <c r="D22" s="500">
        <v>97</v>
      </c>
      <c r="E22" s="500">
        <v>125.2</v>
      </c>
      <c r="F22" s="500">
        <v>127.9</v>
      </c>
      <c r="G22" s="500">
        <v>104.6</v>
      </c>
      <c r="H22" s="500">
        <v>102.7</v>
      </c>
      <c r="I22" s="500">
        <v>100.3</v>
      </c>
    </row>
    <row r="23" spans="1:9" ht="71.7">
      <c r="A23" s="501" t="s">
        <v>893</v>
      </c>
      <c r="B23" s="500">
        <v>100</v>
      </c>
      <c r="C23" s="500">
        <v>46</v>
      </c>
      <c r="D23" s="500">
        <v>59.4</v>
      </c>
      <c r="E23" s="500">
        <v>51.8</v>
      </c>
      <c r="F23" s="500">
        <v>76.5</v>
      </c>
      <c r="G23" s="500">
        <v>43.4</v>
      </c>
      <c r="H23" s="500">
        <v>55.1</v>
      </c>
      <c r="I23" s="500">
        <v>40.700000000000003</v>
      </c>
    </row>
    <row r="24" spans="1:9" ht="61.5">
      <c r="A24" s="501" t="s">
        <v>894</v>
      </c>
      <c r="B24" s="500">
        <v>100</v>
      </c>
      <c r="C24" s="500">
        <v>52.4</v>
      </c>
      <c r="D24" s="500">
        <v>22.1</v>
      </c>
      <c r="E24" s="500">
        <v>4.5</v>
      </c>
      <c r="F24" s="500">
        <v>138.1</v>
      </c>
      <c r="G24" s="500">
        <v>1459.3</v>
      </c>
      <c r="H24" s="500">
        <v>1857.3</v>
      </c>
      <c r="I24" s="500">
        <v>3148.9</v>
      </c>
    </row>
    <row r="25" spans="1:9" ht="81.900000000000006">
      <c r="A25" s="501" t="s">
        <v>502</v>
      </c>
      <c r="B25" s="500">
        <v>100</v>
      </c>
      <c r="C25" s="500">
        <v>95.4</v>
      </c>
      <c r="D25" s="500">
        <v>122.9</v>
      </c>
      <c r="E25" s="500">
        <v>131.30000000000001</v>
      </c>
      <c r="F25" s="500">
        <v>283</v>
      </c>
      <c r="G25" s="500">
        <v>140.4</v>
      </c>
      <c r="H25" s="500">
        <v>149.6</v>
      </c>
      <c r="I25" s="500">
        <v>152.5</v>
      </c>
    </row>
    <row r="26" spans="1:9" ht="41.1">
      <c r="A26" s="501" t="s">
        <v>895</v>
      </c>
      <c r="B26" s="500">
        <v>100</v>
      </c>
      <c r="C26" s="500">
        <v>119.4</v>
      </c>
      <c r="D26" s="500">
        <v>107.2</v>
      </c>
      <c r="E26" s="500">
        <v>123.4</v>
      </c>
      <c r="F26" s="500">
        <v>183.2</v>
      </c>
      <c r="G26" s="500">
        <v>142.1</v>
      </c>
      <c r="H26" s="500">
        <v>113.7</v>
      </c>
      <c r="I26" s="500">
        <v>114</v>
      </c>
    </row>
    <row r="27" spans="1:9" ht="71.7">
      <c r="A27" s="501" t="s">
        <v>896</v>
      </c>
      <c r="B27" s="500">
        <v>100</v>
      </c>
      <c r="C27" s="500">
        <v>122.1</v>
      </c>
      <c r="D27" s="500">
        <v>147.5</v>
      </c>
      <c r="E27" s="500">
        <v>175.7</v>
      </c>
      <c r="F27" s="500">
        <v>229.5</v>
      </c>
      <c r="G27" s="500">
        <v>168.3</v>
      </c>
      <c r="H27" s="500">
        <v>190.1</v>
      </c>
      <c r="I27" s="500">
        <v>201.2</v>
      </c>
    </row>
    <row r="28" spans="1:9" ht="30.9">
      <c r="A28" s="501" t="s">
        <v>897</v>
      </c>
      <c r="B28" s="500">
        <v>100</v>
      </c>
      <c r="C28" s="500">
        <v>122.2</v>
      </c>
      <c r="D28" s="500">
        <v>149.9</v>
      </c>
      <c r="E28" s="500">
        <v>168.9</v>
      </c>
      <c r="F28" s="500">
        <v>187.5</v>
      </c>
      <c r="G28" s="500">
        <v>141.9</v>
      </c>
      <c r="H28" s="500">
        <v>197.9</v>
      </c>
      <c r="I28" s="500">
        <v>227.6</v>
      </c>
    </row>
    <row r="29" spans="1:9" ht="41.1">
      <c r="A29" s="501" t="s">
        <v>898</v>
      </c>
      <c r="B29" s="500">
        <v>100</v>
      </c>
      <c r="C29" s="500">
        <v>110.9</v>
      </c>
      <c r="D29" s="500">
        <v>192.3</v>
      </c>
      <c r="E29" s="500">
        <v>286.39999999999998</v>
      </c>
      <c r="F29" s="500">
        <v>413.9</v>
      </c>
      <c r="G29" s="500">
        <v>539.6</v>
      </c>
      <c r="H29" s="500">
        <v>648</v>
      </c>
      <c r="I29" s="500">
        <v>743.6</v>
      </c>
    </row>
    <row r="30" spans="1:9" ht="30.9">
      <c r="A30" s="502" t="s">
        <v>899</v>
      </c>
      <c r="B30" s="503">
        <v>100</v>
      </c>
      <c r="C30" s="503">
        <v>137.4</v>
      </c>
      <c r="D30" s="503">
        <v>124.4</v>
      </c>
      <c r="E30" s="503">
        <v>146.6</v>
      </c>
      <c r="F30" s="503">
        <v>39.799999999999997</v>
      </c>
      <c r="G30" s="503">
        <v>23.4</v>
      </c>
      <c r="H30" s="503">
        <v>34</v>
      </c>
      <c r="I30" s="503">
        <v>24.3</v>
      </c>
    </row>
    <row r="31" spans="1:9" ht="122.7">
      <c r="A31" s="501" t="s">
        <v>900</v>
      </c>
      <c r="B31" s="500">
        <v>100</v>
      </c>
      <c r="C31" s="500">
        <v>133.69999999999999</v>
      </c>
      <c r="D31" s="500">
        <v>173.2</v>
      </c>
      <c r="E31" s="500">
        <v>328.4</v>
      </c>
      <c r="F31" s="500">
        <v>300.8</v>
      </c>
      <c r="G31" s="500">
        <v>174</v>
      </c>
      <c r="H31" s="500">
        <v>204.7</v>
      </c>
      <c r="I31" s="500">
        <v>187.9</v>
      </c>
    </row>
    <row r="32" spans="1:9" ht="122.7">
      <c r="A32" s="501" t="s">
        <v>901</v>
      </c>
      <c r="B32" s="500">
        <v>100</v>
      </c>
      <c r="C32" s="500">
        <v>99.6</v>
      </c>
      <c r="D32" s="500">
        <v>150</v>
      </c>
      <c r="E32" s="500">
        <v>248.8</v>
      </c>
      <c r="F32" s="500">
        <v>384</v>
      </c>
      <c r="G32" s="500">
        <v>299.89999999999998</v>
      </c>
      <c r="H32" s="500">
        <v>286.7</v>
      </c>
      <c r="I32" s="500">
        <v>246.7</v>
      </c>
    </row>
    <row r="33" spans="1:9" ht="51.3">
      <c r="A33" s="501" t="s">
        <v>902</v>
      </c>
      <c r="B33" s="500">
        <v>100</v>
      </c>
      <c r="C33" s="500">
        <v>125.6</v>
      </c>
      <c r="D33" s="500">
        <v>199.9</v>
      </c>
      <c r="E33" s="500">
        <v>196.8</v>
      </c>
      <c r="F33" s="500">
        <v>217.6</v>
      </c>
      <c r="G33" s="500">
        <v>180</v>
      </c>
      <c r="H33" s="500">
        <v>233.3</v>
      </c>
      <c r="I33" s="500">
        <v>305.7</v>
      </c>
    </row>
    <row r="34" spans="1:9" ht="51.3">
      <c r="A34" s="501" t="s">
        <v>903</v>
      </c>
      <c r="B34" s="500">
        <v>100</v>
      </c>
      <c r="C34" s="500">
        <v>106.8</v>
      </c>
      <c r="D34" s="500">
        <v>82.8</v>
      </c>
      <c r="E34" s="500">
        <v>116.6</v>
      </c>
      <c r="F34" s="500">
        <v>110</v>
      </c>
      <c r="G34" s="500">
        <v>68.900000000000006</v>
      </c>
      <c r="H34" s="500">
        <v>41.5</v>
      </c>
      <c r="I34" s="500">
        <v>69.900000000000006</v>
      </c>
    </row>
    <row r="35" spans="1:9" ht="51.3">
      <c r="A35" s="501" t="s">
        <v>904</v>
      </c>
      <c r="B35" s="500">
        <v>100</v>
      </c>
      <c r="C35" s="500">
        <v>65.900000000000006</v>
      </c>
      <c r="D35" s="500">
        <v>100.4</v>
      </c>
      <c r="E35" s="500">
        <v>91.2</v>
      </c>
      <c r="F35" s="500">
        <v>120.8</v>
      </c>
      <c r="G35" s="500">
        <v>68.599999999999994</v>
      </c>
      <c r="H35" s="500">
        <v>81.2</v>
      </c>
      <c r="I35" s="500">
        <v>100.9</v>
      </c>
    </row>
    <row r="36" spans="1:9" ht="102.3">
      <c r="A36" s="501" t="s">
        <v>905</v>
      </c>
      <c r="B36" s="500">
        <v>100</v>
      </c>
      <c r="C36" s="500">
        <v>73.2</v>
      </c>
      <c r="D36" s="500">
        <v>73.099999999999994</v>
      </c>
      <c r="E36" s="500">
        <v>96.2</v>
      </c>
      <c r="F36" s="500">
        <v>108.4</v>
      </c>
      <c r="G36" s="500">
        <v>113.8</v>
      </c>
      <c r="H36" s="500">
        <v>121.5</v>
      </c>
      <c r="I36" s="500">
        <v>136.1</v>
      </c>
    </row>
    <row r="37" spans="1:9" ht="41.1">
      <c r="A37" s="501" t="s">
        <v>906</v>
      </c>
      <c r="B37" s="500">
        <v>100</v>
      </c>
      <c r="C37" s="500">
        <v>78.900000000000006</v>
      </c>
      <c r="D37" s="500">
        <v>70</v>
      </c>
      <c r="E37" s="500">
        <v>71.3</v>
      </c>
      <c r="F37" s="500">
        <v>106.9</v>
      </c>
      <c r="G37" s="500">
        <v>106.3</v>
      </c>
      <c r="H37" s="500">
        <v>91.2</v>
      </c>
      <c r="I37" s="500">
        <v>151.30000000000001</v>
      </c>
    </row>
    <row r="38" spans="1:9" ht="41.1">
      <c r="A38" s="501" t="s">
        <v>907</v>
      </c>
      <c r="B38" s="500">
        <v>100</v>
      </c>
      <c r="C38" s="500">
        <v>138.1</v>
      </c>
      <c r="D38" s="500">
        <v>193.7</v>
      </c>
      <c r="E38" s="500">
        <v>239.4</v>
      </c>
      <c r="F38" s="500">
        <v>338.1</v>
      </c>
      <c r="G38" s="500">
        <v>186.2</v>
      </c>
      <c r="H38" s="500">
        <v>201</v>
      </c>
      <c r="I38" s="500">
        <v>398.1</v>
      </c>
    </row>
    <row r="39" spans="1:9" ht="92.1">
      <c r="A39" s="501" t="s">
        <v>908</v>
      </c>
      <c r="B39" s="500">
        <v>100</v>
      </c>
      <c r="C39" s="500">
        <v>119.4</v>
      </c>
      <c r="D39" s="500">
        <v>136.6</v>
      </c>
      <c r="E39" s="500">
        <v>161.6</v>
      </c>
      <c r="F39" s="500">
        <v>209.9</v>
      </c>
      <c r="G39" s="500">
        <v>129.30000000000001</v>
      </c>
      <c r="H39" s="500">
        <v>170.9</v>
      </c>
      <c r="I39" s="500">
        <v>171.4</v>
      </c>
    </row>
    <row r="40" spans="1:9" ht="81.900000000000006">
      <c r="A40" s="501" t="s">
        <v>909</v>
      </c>
      <c r="B40" s="500">
        <v>100</v>
      </c>
      <c r="C40" s="500">
        <v>75.900000000000006</v>
      </c>
      <c r="D40" s="500">
        <v>61.6</v>
      </c>
      <c r="E40" s="500">
        <v>58.1</v>
      </c>
      <c r="F40" s="500">
        <v>52.3</v>
      </c>
      <c r="G40" s="500">
        <v>14.2</v>
      </c>
      <c r="H40" s="500">
        <v>8.1999999999999993</v>
      </c>
      <c r="I40" s="500">
        <v>13.6</v>
      </c>
    </row>
    <row r="41" spans="1:9" ht="30.9">
      <c r="A41" s="501" t="s">
        <v>910</v>
      </c>
      <c r="B41" s="500">
        <v>100</v>
      </c>
      <c r="C41" s="500">
        <v>152</v>
      </c>
      <c r="D41" s="500">
        <v>223.5</v>
      </c>
      <c r="E41" s="500">
        <v>263.10000000000002</v>
      </c>
      <c r="F41" s="500">
        <v>288.10000000000002</v>
      </c>
      <c r="G41" s="500">
        <v>275.39999999999998</v>
      </c>
      <c r="H41" s="500">
        <v>360.1</v>
      </c>
      <c r="I41" s="500">
        <v>478.4</v>
      </c>
    </row>
    <row r="42" spans="1:9" ht="102.3">
      <c r="A42" s="501" t="s">
        <v>911</v>
      </c>
      <c r="B42" s="500">
        <v>100</v>
      </c>
      <c r="C42" s="500">
        <v>127.9</v>
      </c>
      <c r="D42" s="500">
        <v>148.5</v>
      </c>
      <c r="E42" s="500">
        <v>103.7</v>
      </c>
      <c r="F42" s="500">
        <v>175.8</v>
      </c>
      <c r="G42" s="500">
        <v>124.1</v>
      </c>
      <c r="H42" s="500">
        <v>119.6</v>
      </c>
      <c r="I42" s="500">
        <v>129.5</v>
      </c>
    </row>
    <row r="43" spans="1:9" ht="61.5">
      <c r="A43" s="501" t="s">
        <v>912</v>
      </c>
      <c r="B43" s="500">
        <v>100</v>
      </c>
      <c r="C43" s="500">
        <v>114.4</v>
      </c>
      <c r="D43" s="500">
        <v>199.9</v>
      </c>
      <c r="E43" s="500">
        <v>220.7</v>
      </c>
      <c r="F43" s="500">
        <v>307.60000000000002</v>
      </c>
      <c r="G43" s="500">
        <v>236.8</v>
      </c>
      <c r="H43" s="500">
        <v>274.2</v>
      </c>
      <c r="I43" s="500">
        <v>454.5</v>
      </c>
    </row>
    <row r="44" spans="1:9" ht="112.5">
      <c r="A44" s="501" t="s">
        <v>913</v>
      </c>
      <c r="B44" s="500">
        <v>100</v>
      </c>
      <c r="C44" s="500">
        <v>138.4</v>
      </c>
      <c r="D44" s="500">
        <v>165.6</v>
      </c>
      <c r="E44" s="500">
        <v>187.6</v>
      </c>
      <c r="F44" s="500">
        <v>330.5</v>
      </c>
      <c r="G44" s="500">
        <v>224.8</v>
      </c>
      <c r="H44" s="500">
        <v>252.2</v>
      </c>
      <c r="I44" s="500">
        <v>234.3</v>
      </c>
    </row>
    <row r="45" spans="1:9" ht="81.900000000000006">
      <c r="A45" s="502" t="s">
        <v>914</v>
      </c>
      <c r="B45" s="503">
        <v>100</v>
      </c>
      <c r="C45" s="503">
        <v>224.4</v>
      </c>
      <c r="D45" s="503">
        <v>236.3</v>
      </c>
      <c r="E45" s="503">
        <v>342.4</v>
      </c>
      <c r="F45" s="503">
        <v>498</v>
      </c>
      <c r="G45" s="503">
        <v>489.2</v>
      </c>
      <c r="H45" s="503">
        <v>478.2</v>
      </c>
      <c r="I45" s="503">
        <v>542</v>
      </c>
    </row>
    <row r="46" spans="1:9">
      <c r="A46" s="504"/>
      <c r="B46" s="505">
        <v>100</v>
      </c>
      <c r="C46" s="505">
        <v>142</v>
      </c>
      <c r="D46" s="505">
        <v>184.8</v>
      </c>
      <c r="E46" s="505">
        <v>362.8</v>
      </c>
      <c r="F46" s="505">
        <v>444.9</v>
      </c>
      <c r="G46" s="505">
        <v>361.1</v>
      </c>
      <c r="H46" s="505">
        <v>366.3</v>
      </c>
      <c r="I46" s="505">
        <v>250.1</v>
      </c>
    </row>
    <row r="47" spans="1:9">
      <c r="A47" s="271"/>
      <c r="B47" s="503"/>
      <c r="C47" s="503"/>
      <c r="D47" s="503"/>
      <c r="E47" s="503"/>
      <c r="F47" s="503"/>
      <c r="G47" s="503"/>
      <c r="H47" s="503"/>
      <c r="I47" s="503"/>
    </row>
    <row r="48" spans="1:9">
      <c r="A48" s="444" t="s">
        <v>1344</v>
      </c>
      <c r="B48" s="506"/>
      <c r="C48" s="506"/>
      <c r="D48" s="506"/>
      <c r="E48" s="506"/>
      <c r="F48" s="506"/>
      <c r="G48" s="506"/>
      <c r="H48" s="506"/>
      <c r="I48" s="506"/>
    </row>
    <row r="49" spans="1:9">
      <c r="A49" s="230" t="s">
        <v>253</v>
      </c>
      <c r="B49" s="506"/>
      <c r="C49" s="506"/>
      <c r="D49" s="506"/>
      <c r="E49" s="506"/>
      <c r="F49" s="506"/>
      <c r="G49" s="506"/>
      <c r="H49" s="506"/>
      <c r="I49" s="50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68"/>
  <sheetViews>
    <sheetView workbookViewId="0"/>
  </sheetViews>
  <sheetFormatPr defaultRowHeight="12.3"/>
  <sheetData>
    <row r="2" spans="1:12">
      <c r="A2" s="409" t="s">
        <v>473</v>
      </c>
      <c r="B2" s="412"/>
      <c r="C2" s="412"/>
      <c r="D2" s="412"/>
      <c r="E2" s="412"/>
      <c r="F2" s="412"/>
      <c r="G2" s="412"/>
      <c r="H2" s="412"/>
      <c r="I2" s="412"/>
      <c r="J2" s="445"/>
      <c r="K2" s="478" t="s">
        <v>86</v>
      </c>
    </row>
    <row r="3" spans="1:12">
      <c r="A3" s="409" t="s">
        <v>827</v>
      </c>
      <c r="B3" s="412"/>
      <c r="C3" s="412"/>
      <c r="D3" s="412"/>
      <c r="E3" s="412"/>
      <c r="F3" s="412"/>
      <c r="G3" s="412"/>
      <c r="H3" s="412"/>
      <c r="I3" s="412"/>
      <c r="J3" s="445"/>
      <c r="K3" s="448"/>
    </row>
    <row r="4" spans="1:12">
      <c r="A4" s="409" t="s">
        <v>812</v>
      </c>
      <c r="B4" s="412"/>
      <c r="C4" s="412"/>
      <c r="D4" s="412"/>
      <c r="E4" s="412"/>
      <c r="F4" s="412"/>
      <c r="G4" s="412"/>
      <c r="H4" s="412"/>
      <c r="I4" s="412"/>
      <c r="J4" s="445"/>
      <c r="K4" s="445"/>
      <c r="L4" s="306"/>
    </row>
    <row r="5" spans="1:12">
      <c r="A5" s="479" t="s">
        <v>79</v>
      </c>
      <c r="B5" s="412"/>
      <c r="C5" s="412"/>
      <c r="D5" s="412"/>
      <c r="E5" s="412"/>
      <c r="F5" s="412"/>
      <c r="G5" s="412"/>
      <c r="H5" s="412"/>
      <c r="I5" s="412"/>
      <c r="J5" s="445"/>
      <c r="K5" s="445"/>
    </row>
    <row r="6" spans="1:12">
      <c r="A6" s="445"/>
      <c r="B6" s="445"/>
      <c r="C6" s="445"/>
      <c r="D6" s="445"/>
      <c r="E6" s="445"/>
      <c r="F6" s="445"/>
      <c r="G6" s="445"/>
      <c r="H6" s="445"/>
      <c r="I6" s="445"/>
      <c r="J6" s="445"/>
      <c r="K6" s="445"/>
    </row>
    <row r="7" spans="1:12">
      <c r="A7" s="507"/>
      <c r="B7" s="507"/>
      <c r="C7" s="507"/>
      <c r="D7" s="507"/>
      <c r="E7" s="507"/>
      <c r="F7" s="507"/>
      <c r="G7" s="507"/>
      <c r="H7" s="507"/>
      <c r="I7" s="507"/>
      <c r="J7" s="507"/>
      <c r="K7" s="507"/>
    </row>
    <row r="8" spans="1:12">
      <c r="A8" s="843" t="s">
        <v>991</v>
      </c>
      <c r="B8" s="243" t="s">
        <v>501</v>
      </c>
      <c r="C8" s="243" t="s">
        <v>916</v>
      </c>
      <c r="D8" s="243" t="s">
        <v>916</v>
      </c>
      <c r="E8" s="243" t="s">
        <v>917</v>
      </c>
      <c r="F8" s="243" t="s">
        <v>611</v>
      </c>
      <c r="G8" s="243" t="s">
        <v>611</v>
      </c>
      <c r="H8" s="243" t="s">
        <v>935</v>
      </c>
      <c r="I8" s="422" t="s">
        <v>915</v>
      </c>
      <c r="J8" s="422" t="s">
        <v>915</v>
      </c>
      <c r="K8" s="422" t="s">
        <v>915</v>
      </c>
    </row>
    <row r="9" spans="1:12">
      <c r="A9" s="843"/>
      <c r="B9" s="422" t="s">
        <v>922</v>
      </c>
      <c r="C9" s="243" t="s">
        <v>919</v>
      </c>
      <c r="D9" s="243" t="s">
        <v>919</v>
      </c>
      <c r="E9" s="243" t="s">
        <v>1058</v>
      </c>
      <c r="F9" s="243" t="s">
        <v>920</v>
      </c>
      <c r="G9" s="243" t="s">
        <v>920</v>
      </c>
      <c r="H9" s="243" t="s">
        <v>936</v>
      </c>
      <c r="I9" s="243" t="s">
        <v>918</v>
      </c>
      <c r="J9" s="243" t="s">
        <v>1060</v>
      </c>
      <c r="K9" s="243" t="s">
        <v>1060</v>
      </c>
    </row>
    <row r="10" spans="1:12">
      <c r="A10" s="843"/>
      <c r="B10" s="243"/>
      <c r="C10" s="422" t="s">
        <v>931</v>
      </c>
      <c r="D10" s="422" t="s">
        <v>923</v>
      </c>
      <c r="E10" s="422" t="s">
        <v>1057</v>
      </c>
      <c r="F10" s="422" t="s">
        <v>931</v>
      </c>
      <c r="G10" s="422" t="s">
        <v>933</v>
      </c>
      <c r="H10" s="243" t="s">
        <v>921</v>
      </c>
      <c r="I10" s="243" t="s">
        <v>927</v>
      </c>
      <c r="J10" s="243" t="s">
        <v>1059</v>
      </c>
      <c r="K10" s="243" t="s">
        <v>1059</v>
      </c>
    </row>
    <row r="11" spans="1:12">
      <c r="A11" s="843"/>
      <c r="B11" s="422"/>
      <c r="C11" s="422" t="s">
        <v>923</v>
      </c>
      <c r="D11" s="422"/>
      <c r="E11" s="422" t="s">
        <v>932</v>
      </c>
      <c r="F11" s="422" t="s">
        <v>924</v>
      </c>
      <c r="G11" s="422" t="s">
        <v>934</v>
      </c>
      <c r="H11" s="422" t="s">
        <v>937</v>
      </c>
      <c r="I11" s="422" t="s">
        <v>928</v>
      </c>
      <c r="J11" s="422" t="s">
        <v>928</v>
      </c>
      <c r="K11" s="422" t="s">
        <v>929</v>
      </c>
    </row>
    <row r="12" spans="1:12">
      <c r="A12" s="844"/>
      <c r="B12" s="422"/>
      <c r="C12" s="422"/>
      <c r="D12" s="422"/>
      <c r="E12" s="422"/>
      <c r="F12" s="422"/>
      <c r="G12" s="422"/>
      <c r="H12" s="422" t="s">
        <v>938</v>
      </c>
      <c r="I12" s="422" t="s">
        <v>925</v>
      </c>
      <c r="J12" s="422" t="s">
        <v>926</v>
      </c>
      <c r="K12" s="422" t="s">
        <v>930</v>
      </c>
    </row>
    <row r="13" spans="1:12">
      <c r="A13" s="423"/>
      <c r="B13" s="423"/>
      <c r="C13" s="423"/>
      <c r="D13" s="423"/>
      <c r="E13" s="423"/>
      <c r="F13" s="423"/>
      <c r="G13" s="423"/>
      <c r="H13" s="423"/>
      <c r="I13" s="423"/>
      <c r="J13" s="423"/>
      <c r="K13" s="423"/>
    </row>
    <row r="14" spans="1:12">
      <c r="A14" s="421"/>
      <c r="B14" s="421"/>
      <c r="C14" s="421"/>
      <c r="D14" s="421"/>
      <c r="E14" s="421"/>
      <c r="F14" s="421"/>
      <c r="G14" s="421"/>
      <c r="H14" s="421"/>
      <c r="I14" s="421"/>
      <c r="J14" s="421"/>
      <c r="K14" s="421"/>
    </row>
    <row r="15" spans="1:12">
      <c r="A15" s="251">
        <v>1925</v>
      </c>
      <c r="B15" s="508">
        <v>27.6</v>
      </c>
      <c r="C15" s="485" t="s">
        <v>1023</v>
      </c>
      <c r="D15" s="485" t="s">
        <v>1023</v>
      </c>
      <c r="E15" s="485" t="s">
        <v>1023</v>
      </c>
      <c r="F15" s="485" t="s">
        <v>1023</v>
      </c>
      <c r="G15" s="485" t="s">
        <v>1023</v>
      </c>
      <c r="H15" s="485" t="s">
        <v>1023</v>
      </c>
      <c r="I15" s="485" t="s">
        <v>1023</v>
      </c>
      <c r="J15" s="485" t="s">
        <v>1023</v>
      </c>
      <c r="K15" s="485" t="s">
        <v>1023</v>
      </c>
    </row>
    <row r="16" spans="1:12">
      <c r="A16" s="251">
        <v>1926</v>
      </c>
      <c r="B16" s="508">
        <v>26.1</v>
      </c>
      <c r="C16" s="485" t="s">
        <v>1023</v>
      </c>
      <c r="D16" s="485" t="s">
        <v>1023</v>
      </c>
      <c r="E16" s="485" t="s">
        <v>1023</v>
      </c>
      <c r="F16" s="485" t="s">
        <v>1023</v>
      </c>
      <c r="G16" s="485" t="s">
        <v>1023</v>
      </c>
      <c r="H16" s="485" t="s">
        <v>1023</v>
      </c>
      <c r="I16" s="485" t="s">
        <v>1023</v>
      </c>
      <c r="J16" s="485" t="s">
        <v>1023</v>
      </c>
      <c r="K16" s="485" t="s">
        <v>1023</v>
      </c>
    </row>
    <row r="17" spans="1:11">
      <c r="A17" s="251">
        <v>1928</v>
      </c>
      <c r="B17" s="508">
        <v>23.2</v>
      </c>
      <c r="C17" s="485" t="s">
        <v>1023</v>
      </c>
      <c r="D17" s="485" t="s">
        <v>1023</v>
      </c>
      <c r="E17" s="485" t="s">
        <v>1023</v>
      </c>
      <c r="F17" s="485" t="s">
        <v>1023</v>
      </c>
      <c r="G17" s="485" t="s">
        <v>1023</v>
      </c>
      <c r="H17" s="485" t="s">
        <v>1023</v>
      </c>
      <c r="I17" s="485" t="s">
        <v>1023</v>
      </c>
      <c r="J17" s="485" t="s">
        <v>1023</v>
      </c>
      <c r="K17" s="485" t="s">
        <v>1023</v>
      </c>
    </row>
    <row r="18" spans="1:11">
      <c r="A18" s="251">
        <v>1930</v>
      </c>
      <c r="B18" s="508">
        <v>21.1</v>
      </c>
      <c r="C18" s="485" t="s">
        <v>1023</v>
      </c>
      <c r="D18" s="485" t="s">
        <v>1023</v>
      </c>
      <c r="E18" s="485" t="s">
        <v>1023</v>
      </c>
      <c r="F18" s="485" t="s">
        <v>1023</v>
      </c>
      <c r="G18" s="485" t="s">
        <v>1023</v>
      </c>
      <c r="H18" s="485" t="s">
        <v>1023</v>
      </c>
      <c r="I18" s="485" t="s">
        <v>1023</v>
      </c>
      <c r="J18" s="485" t="s">
        <v>1023</v>
      </c>
      <c r="K18" s="485" t="s">
        <v>1023</v>
      </c>
    </row>
    <row r="19" spans="1:11">
      <c r="A19" s="251">
        <v>1932</v>
      </c>
      <c r="B19" s="508">
        <v>9.5</v>
      </c>
      <c r="C19" s="485" t="s">
        <v>1023</v>
      </c>
      <c r="D19" s="485" t="s">
        <v>1023</v>
      </c>
      <c r="E19" s="485" t="s">
        <v>1023</v>
      </c>
      <c r="F19" s="485" t="s">
        <v>1023</v>
      </c>
      <c r="G19" s="485" t="s">
        <v>1023</v>
      </c>
      <c r="H19" s="485" t="s">
        <v>1023</v>
      </c>
      <c r="I19" s="485" t="s">
        <v>1023</v>
      </c>
      <c r="J19" s="485" t="s">
        <v>1023</v>
      </c>
      <c r="K19" s="485" t="s">
        <v>1023</v>
      </c>
    </row>
    <row r="20" spans="1:11">
      <c r="A20" s="251">
        <v>1934</v>
      </c>
      <c r="B20" s="508">
        <v>13.9</v>
      </c>
      <c r="C20" s="485" t="s">
        <v>1023</v>
      </c>
      <c r="D20" s="485" t="s">
        <v>1023</v>
      </c>
      <c r="E20" s="485" t="s">
        <v>1023</v>
      </c>
      <c r="F20" s="485" t="s">
        <v>1023</v>
      </c>
      <c r="G20" s="485" t="s">
        <v>1023</v>
      </c>
      <c r="H20" s="485" t="s">
        <v>1023</v>
      </c>
      <c r="I20" s="485" t="s">
        <v>1023</v>
      </c>
      <c r="J20" s="485" t="s">
        <v>1023</v>
      </c>
      <c r="K20" s="485" t="s">
        <v>1023</v>
      </c>
    </row>
    <row r="21" spans="1:11">
      <c r="A21" s="251">
        <v>1936</v>
      </c>
      <c r="B21" s="508">
        <v>17.2</v>
      </c>
      <c r="C21" s="485" t="s">
        <v>1023</v>
      </c>
      <c r="D21" s="485" t="s">
        <v>1023</v>
      </c>
      <c r="E21" s="485" t="s">
        <v>1023</v>
      </c>
      <c r="F21" s="485" t="s">
        <v>1023</v>
      </c>
      <c r="G21" s="485" t="s">
        <v>1023</v>
      </c>
      <c r="H21" s="485" t="s">
        <v>1023</v>
      </c>
      <c r="I21" s="485" t="s">
        <v>1023</v>
      </c>
      <c r="J21" s="485" t="s">
        <v>1023</v>
      </c>
      <c r="K21" s="485" t="s">
        <v>1023</v>
      </c>
    </row>
    <row r="22" spans="1:11">
      <c r="A22" s="251">
        <v>1937</v>
      </c>
      <c r="B22" s="508">
        <v>21.6</v>
      </c>
      <c r="C22" s="485" t="s">
        <v>1023</v>
      </c>
      <c r="D22" s="485" t="s">
        <v>1023</v>
      </c>
      <c r="E22" s="485" t="s">
        <v>1023</v>
      </c>
      <c r="F22" s="485" t="s">
        <v>1023</v>
      </c>
      <c r="G22" s="485" t="s">
        <v>1023</v>
      </c>
      <c r="H22" s="485" t="s">
        <v>1023</v>
      </c>
      <c r="I22" s="485" t="s">
        <v>1023</v>
      </c>
      <c r="J22" s="485" t="s">
        <v>1023</v>
      </c>
      <c r="K22" s="485" t="s">
        <v>1023</v>
      </c>
    </row>
    <row r="23" spans="1:11">
      <c r="A23" s="251">
        <v>1938</v>
      </c>
      <c r="B23" s="508">
        <v>13.9</v>
      </c>
      <c r="C23" s="485" t="s">
        <v>1023</v>
      </c>
      <c r="D23" s="485" t="s">
        <v>1023</v>
      </c>
      <c r="E23" s="485" t="s">
        <v>1023</v>
      </c>
      <c r="F23" s="485" t="s">
        <v>1023</v>
      </c>
      <c r="G23" s="485" t="s">
        <v>1023</v>
      </c>
      <c r="H23" s="485" t="s">
        <v>1023</v>
      </c>
      <c r="I23" s="485" t="s">
        <v>1023</v>
      </c>
      <c r="J23" s="485" t="s">
        <v>1023</v>
      </c>
      <c r="K23" s="485" t="s">
        <v>1023</v>
      </c>
    </row>
    <row r="24" spans="1:11">
      <c r="A24" s="251">
        <v>1939</v>
      </c>
      <c r="B24" s="485">
        <v>15.8</v>
      </c>
      <c r="C24" s="485">
        <v>28</v>
      </c>
      <c r="D24" s="485">
        <v>35.4</v>
      </c>
      <c r="E24" s="485">
        <v>5.7</v>
      </c>
      <c r="F24" s="485">
        <v>39.700000000000003</v>
      </c>
      <c r="G24" s="485">
        <v>18.399999999999999</v>
      </c>
      <c r="H24" s="485">
        <v>25.3</v>
      </c>
      <c r="I24" s="485">
        <v>17.600000000000001</v>
      </c>
      <c r="J24" s="485">
        <v>18</v>
      </c>
      <c r="K24" s="485">
        <v>23.2</v>
      </c>
    </row>
    <row r="25" spans="1:11">
      <c r="A25" s="251">
        <v>1940</v>
      </c>
      <c r="B25" s="485">
        <v>16.2</v>
      </c>
      <c r="C25" s="485">
        <v>32.6</v>
      </c>
      <c r="D25" s="485">
        <v>39.299999999999997</v>
      </c>
      <c r="E25" s="485">
        <v>6.9</v>
      </c>
      <c r="F25" s="485">
        <v>34.9</v>
      </c>
      <c r="G25" s="485">
        <v>18.899999999999999</v>
      </c>
      <c r="H25" s="485">
        <v>25.3</v>
      </c>
      <c r="I25" s="485">
        <v>18.100000000000001</v>
      </c>
      <c r="J25" s="485">
        <v>20.6</v>
      </c>
      <c r="K25" s="485">
        <v>25.2</v>
      </c>
    </row>
    <row r="26" spans="1:11">
      <c r="A26" s="251">
        <v>1941</v>
      </c>
      <c r="B26" s="485">
        <v>22.6</v>
      </c>
      <c r="C26" s="485">
        <v>39.799999999999997</v>
      </c>
      <c r="D26" s="485">
        <v>65.3</v>
      </c>
      <c r="E26" s="485">
        <v>8.3000000000000007</v>
      </c>
      <c r="F26" s="485">
        <v>56.2</v>
      </c>
      <c r="G26" s="485">
        <v>15.3</v>
      </c>
      <c r="H26" s="485">
        <v>30.5</v>
      </c>
      <c r="I26" s="485">
        <v>26.5</v>
      </c>
      <c r="J26" s="485">
        <v>29.9</v>
      </c>
      <c r="K26" s="485">
        <v>40.6</v>
      </c>
    </row>
    <row r="27" spans="1:11">
      <c r="A27" s="251">
        <v>1942</v>
      </c>
      <c r="B27" s="485">
        <v>17.399999999999999</v>
      </c>
      <c r="C27" s="485">
        <v>36.1</v>
      </c>
      <c r="D27" s="485">
        <v>38.4</v>
      </c>
      <c r="E27" s="485">
        <v>7.8</v>
      </c>
      <c r="F27" s="485">
        <v>48.3</v>
      </c>
      <c r="G27" s="485">
        <v>7.9</v>
      </c>
      <c r="H27" s="485">
        <v>24.5</v>
      </c>
      <c r="I27" s="485">
        <v>13.7</v>
      </c>
      <c r="J27" s="485">
        <v>25.3</v>
      </c>
      <c r="K27" s="485">
        <v>22.8</v>
      </c>
    </row>
    <row r="28" spans="1:11">
      <c r="A28" s="251">
        <v>1943</v>
      </c>
      <c r="B28" s="485">
        <v>19.399999999999999</v>
      </c>
      <c r="C28" s="485">
        <v>37.1</v>
      </c>
      <c r="D28" s="485">
        <v>30.6</v>
      </c>
      <c r="E28" s="485">
        <v>9.4</v>
      </c>
      <c r="F28" s="485">
        <v>50.8</v>
      </c>
      <c r="G28" s="485">
        <v>18.399999999999999</v>
      </c>
      <c r="H28" s="485">
        <v>27.7</v>
      </c>
      <c r="I28" s="485">
        <v>12.9</v>
      </c>
      <c r="J28" s="485">
        <v>35.799999999999997</v>
      </c>
      <c r="K28" s="485">
        <v>9.6999999999999993</v>
      </c>
    </row>
    <row r="29" spans="1:11">
      <c r="A29" s="251">
        <v>1944</v>
      </c>
      <c r="B29" s="485">
        <v>27.6</v>
      </c>
      <c r="C29" s="485">
        <v>49.8</v>
      </c>
      <c r="D29" s="485">
        <v>45.6</v>
      </c>
      <c r="E29" s="485">
        <v>11.8</v>
      </c>
      <c r="F29" s="485">
        <v>73.599999999999994</v>
      </c>
      <c r="G29" s="485">
        <v>31.4</v>
      </c>
      <c r="H29" s="485">
        <v>42.8</v>
      </c>
      <c r="I29" s="485">
        <v>22.6</v>
      </c>
      <c r="J29" s="485">
        <v>43.8</v>
      </c>
      <c r="K29" s="485">
        <v>17.2</v>
      </c>
    </row>
    <row r="30" spans="1:11">
      <c r="A30" s="251">
        <v>1945</v>
      </c>
      <c r="B30" s="485">
        <v>33.1</v>
      </c>
      <c r="C30" s="485">
        <v>55.2</v>
      </c>
      <c r="D30" s="485">
        <v>82.2</v>
      </c>
      <c r="E30" s="485">
        <v>14.3</v>
      </c>
      <c r="F30" s="485">
        <v>67.8</v>
      </c>
      <c r="G30" s="485">
        <v>31.6</v>
      </c>
      <c r="H30" s="485">
        <v>46.6</v>
      </c>
      <c r="I30" s="485">
        <v>37.6</v>
      </c>
      <c r="J30" s="485">
        <v>72.5</v>
      </c>
      <c r="K30" s="485">
        <v>28.6</v>
      </c>
    </row>
    <row r="31" spans="1:11">
      <c r="A31" s="251">
        <v>1946</v>
      </c>
      <c r="B31" s="485">
        <v>44.1</v>
      </c>
      <c r="C31" s="485">
        <v>70.2</v>
      </c>
      <c r="D31" s="485">
        <v>116.9</v>
      </c>
      <c r="E31" s="485">
        <v>18.899999999999999</v>
      </c>
      <c r="F31" s="485">
        <v>82.4</v>
      </c>
      <c r="G31" s="485">
        <v>38.5</v>
      </c>
      <c r="H31" s="485">
        <v>73.7</v>
      </c>
      <c r="I31" s="485">
        <v>63.4</v>
      </c>
      <c r="J31" s="485">
        <v>88.8</v>
      </c>
      <c r="K31" s="485">
        <v>73</v>
      </c>
    </row>
    <row r="32" spans="1:11">
      <c r="A32" s="251">
        <v>1947</v>
      </c>
      <c r="B32" s="485">
        <v>47.3</v>
      </c>
      <c r="C32" s="485">
        <v>65.8</v>
      </c>
      <c r="D32" s="485">
        <v>125.7</v>
      </c>
      <c r="E32" s="485">
        <v>22.6</v>
      </c>
      <c r="F32" s="485">
        <v>76.5</v>
      </c>
      <c r="G32" s="485">
        <v>42.8</v>
      </c>
      <c r="H32" s="485">
        <v>101.1</v>
      </c>
      <c r="I32" s="485">
        <v>62.6</v>
      </c>
      <c r="J32" s="485">
        <v>102.4</v>
      </c>
      <c r="K32" s="485">
        <v>89.1</v>
      </c>
    </row>
    <row r="33" spans="1:11">
      <c r="A33" s="251">
        <v>1948</v>
      </c>
      <c r="B33" s="485">
        <v>38.200000000000003</v>
      </c>
      <c r="C33" s="485">
        <v>53.7</v>
      </c>
      <c r="D33" s="485">
        <v>62.9</v>
      </c>
      <c r="E33" s="485">
        <v>23</v>
      </c>
      <c r="F33" s="485">
        <v>64.099999999999994</v>
      </c>
      <c r="G33" s="485">
        <v>37.700000000000003</v>
      </c>
      <c r="H33" s="485">
        <v>78</v>
      </c>
      <c r="I33" s="485">
        <v>62.7</v>
      </c>
      <c r="J33" s="485">
        <v>99.1</v>
      </c>
      <c r="K33" s="485">
        <v>25.8</v>
      </c>
    </row>
    <row r="34" spans="1:11">
      <c r="A34" s="251">
        <v>1949</v>
      </c>
      <c r="B34" s="485">
        <v>34.200000000000003</v>
      </c>
      <c r="C34" s="485">
        <v>43.1</v>
      </c>
      <c r="D34" s="485">
        <v>59.8</v>
      </c>
      <c r="E34" s="485">
        <v>24.5</v>
      </c>
      <c r="F34" s="485">
        <v>66.2</v>
      </c>
      <c r="G34" s="485">
        <v>39.5</v>
      </c>
      <c r="H34" s="485">
        <v>62.2</v>
      </c>
      <c r="I34" s="485">
        <v>50.4</v>
      </c>
      <c r="J34" s="485">
        <v>78.400000000000006</v>
      </c>
      <c r="K34" s="485">
        <v>23.4</v>
      </c>
    </row>
    <row r="35" spans="1:11">
      <c r="A35" s="251">
        <v>1950</v>
      </c>
      <c r="B35" s="485">
        <v>40.200000000000003</v>
      </c>
      <c r="C35" s="485">
        <v>48.9</v>
      </c>
      <c r="D35" s="485">
        <v>72.599999999999994</v>
      </c>
      <c r="E35" s="485">
        <v>26.8</v>
      </c>
      <c r="F35" s="485">
        <v>83.8</v>
      </c>
      <c r="G35" s="485">
        <v>41.1</v>
      </c>
      <c r="H35" s="485">
        <v>77.3</v>
      </c>
      <c r="I35" s="485">
        <v>61.4</v>
      </c>
      <c r="J35" s="485">
        <v>85.8</v>
      </c>
      <c r="K35" s="485">
        <v>40</v>
      </c>
    </row>
    <row r="36" spans="1:11">
      <c r="A36" s="251">
        <v>1951</v>
      </c>
      <c r="B36" s="485">
        <v>52.4</v>
      </c>
      <c r="C36" s="485">
        <v>54.9</v>
      </c>
      <c r="D36" s="485">
        <v>97.4</v>
      </c>
      <c r="E36" s="485">
        <v>26.1</v>
      </c>
      <c r="F36" s="485">
        <v>99.1</v>
      </c>
      <c r="G36" s="485">
        <v>41.1</v>
      </c>
      <c r="H36" s="485">
        <v>77.3</v>
      </c>
      <c r="I36" s="485">
        <v>61.4</v>
      </c>
      <c r="J36" s="485">
        <v>85.8</v>
      </c>
      <c r="K36" s="485">
        <v>40</v>
      </c>
    </row>
    <row r="37" spans="1:11">
      <c r="A37" s="251">
        <v>1952</v>
      </c>
      <c r="B37" s="485">
        <v>51.2</v>
      </c>
      <c r="C37" s="485">
        <v>71.599999999999994</v>
      </c>
      <c r="D37" s="485">
        <v>95.3</v>
      </c>
      <c r="E37" s="485">
        <v>34.200000000000003</v>
      </c>
      <c r="F37" s="485">
        <v>95.1</v>
      </c>
      <c r="G37" s="485">
        <v>66.8</v>
      </c>
      <c r="H37" s="485">
        <v>110.9</v>
      </c>
      <c r="I37" s="485">
        <v>80.5</v>
      </c>
      <c r="J37" s="485">
        <v>115.9</v>
      </c>
      <c r="K37" s="485">
        <v>54.6</v>
      </c>
    </row>
    <row r="38" spans="1:11">
      <c r="A38" s="251">
        <v>1953</v>
      </c>
      <c r="B38" s="485">
        <v>49.7</v>
      </c>
      <c r="C38" s="485">
        <v>74.599999999999994</v>
      </c>
      <c r="D38" s="485">
        <v>101.1</v>
      </c>
      <c r="E38" s="485">
        <v>40.6</v>
      </c>
      <c r="F38" s="485">
        <v>93.7</v>
      </c>
      <c r="G38" s="485">
        <v>57.3</v>
      </c>
      <c r="H38" s="485">
        <v>70.599999999999994</v>
      </c>
      <c r="I38" s="485">
        <v>58.2</v>
      </c>
      <c r="J38" s="485">
        <v>109.8</v>
      </c>
      <c r="K38" s="485">
        <v>50</v>
      </c>
    </row>
    <row r="39" spans="1:11">
      <c r="A39" s="251">
        <v>1954</v>
      </c>
      <c r="B39" s="485">
        <v>49.4</v>
      </c>
      <c r="C39" s="485">
        <v>59.2</v>
      </c>
      <c r="D39" s="485">
        <v>108.8</v>
      </c>
      <c r="E39" s="485">
        <v>58.4</v>
      </c>
      <c r="F39" s="485">
        <v>96.9</v>
      </c>
      <c r="G39" s="485">
        <v>51.6</v>
      </c>
      <c r="H39" s="485">
        <v>62.9</v>
      </c>
      <c r="I39" s="485">
        <v>62.7</v>
      </c>
      <c r="J39" s="485">
        <v>107.5</v>
      </c>
      <c r="K39" s="485">
        <v>50.5</v>
      </c>
    </row>
    <row r="40" spans="1:11">
      <c r="A40" s="251">
        <v>1955</v>
      </c>
      <c r="B40" s="485">
        <v>52.6</v>
      </c>
      <c r="C40" s="485">
        <v>53.8</v>
      </c>
      <c r="D40" s="485">
        <v>107.1</v>
      </c>
      <c r="E40" s="485">
        <v>67</v>
      </c>
      <c r="F40" s="485">
        <v>101.6</v>
      </c>
      <c r="G40" s="485">
        <v>53.4</v>
      </c>
      <c r="H40" s="485">
        <v>77</v>
      </c>
      <c r="I40" s="485">
        <v>86.4</v>
      </c>
      <c r="J40" s="485">
        <v>110.4</v>
      </c>
      <c r="K40" s="485">
        <v>65.5</v>
      </c>
    </row>
    <row r="41" spans="1:11">
      <c r="A41" s="251">
        <v>1956</v>
      </c>
      <c r="B41" s="485">
        <v>62.1</v>
      </c>
      <c r="C41" s="485">
        <v>64.099999999999994</v>
      </c>
      <c r="D41" s="485">
        <v>123.4</v>
      </c>
      <c r="E41" s="485">
        <v>73.2</v>
      </c>
      <c r="F41" s="485">
        <v>112.9</v>
      </c>
      <c r="G41" s="485">
        <v>77.5</v>
      </c>
      <c r="H41" s="485">
        <v>92.4</v>
      </c>
      <c r="I41" s="485">
        <v>83</v>
      </c>
      <c r="J41" s="485">
        <v>138.5</v>
      </c>
      <c r="K41" s="485">
        <v>67.599999999999994</v>
      </c>
    </row>
    <row r="42" spans="1:11">
      <c r="A42" s="251">
        <v>1957</v>
      </c>
      <c r="B42" s="485">
        <v>64.900000000000006</v>
      </c>
      <c r="C42" s="485">
        <v>60.9</v>
      </c>
      <c r="D42" s="485">
        <v>114</v>
      </c>
      <c r="E42" s="485">
        <v>78.7</v>
      </c>
      <c r="F42" s="485">
        <v>135.1</v>
      </c>
      <c r="G42" s="485">
        <v>68.3</v>
      </c>
      <c r="H42" s="485">
        <v>95.3</v>
      </c>
      <c r="I42" s="485">
        <v>64.3</v>
      </c>
      <c r="J42" s="485">
        <v>151.9</v>
      </c>
      <c r="K42" s="485">
        <v>64</v>
      </c>
    </row>
    <row r="43" spans="1:11">
      <c r="A43" s="251">
        <v>1958</v>
      </c>
      <c r="B43" s="485">
        <v>61.9</v>
      </c>
      <c r="C43" s="485">
        <v>68.2</v>
      </c>
      <c r="D43" s="485">
        <v>108.4</v>
      </c>
      <c r="E43" s="485">
        <v>53.6</v>
      </c>
      <c r="F43" s="485">
        <v>136.5</v>
      </c>
      <c r="G43" s="485">
        <v>66.099999999999994</v>
      </c>
      <c r="H43" s="485">
        <v>87</v>
      </c>
      <c r="I43" s="485">
        <v>69.8</v>
      </c>
      <c r="J43" s="485">
        <v>133.4</v>
      </c>
      <c r="K43" s="485">
        <v>78.7</v>
      </c>
    </row>
    <row r="44" spans="1:11">
      <c r="A44" s="251">
        <v>1959</v>
      </c>
      <c r="B44" s="485">
        <v>57.3</v>
      </c>
      <c r="C44" s="485">
        <v>69.400000000000006</v>
      </c>
      <c r="D44" s="485">
        <v>100.5</v>
      </c>
      <c r="E44" s="485">
        <v>42.7</v>
      </c>
      <c r="F44" s="485">
        <v>117</v>
      </c>
      <c r="G44" s="485">
        <v>73.400000000000006</v>
      </c>
      <c r="H44" s="485">
        <v>56.2</v>
      </c>
      <c r="I44" s="485">
        <v>73.3</v>
      </c>
      <c r="J44" s="485">
        <v>132.5</v>
      </c>
      <c r="K44" s="485">
        <v>68.2</v>
      </c>
    </row>
    <row r="45" spans="1:11">
      <c r="A45" s="251">
        <v>1960</v>
      </c>
      <c r="B45" s="485">
        <v>60.9</v>
      </c>
      <c r="C45" s="485">
        <v>59.1</v>
      </c>
      <c r="D45" s="485">
        <v>80.3</v>
      </c>
      <c r="E45" s="485">
        <v>47.1</v>
      </c>
      <c r="F45" s="485">
        <v>60.7</v>
      </c>
      <c r="G45" s="485">
        <v>76.099999999999994</v>
      </c>
      <c r="H45" s="485">
        <v>97.4</v>
      </c>
      <c r="I45" s="485">
        <v>73.7</v>
      </c>
      <c r="J45" s="485">
        <v>83.4</v>
      </c>
      <c r="K45" s="485">
        <v>80.2</v>
      </c>
    </row>
    <row r="46" spans="1:11">
      <c r="A46" s="251">
        <v>1961</v>
      </c>
      <c r="B46" s="485">
        <v>55.7</v>
      </c>
      <c r="C46" s="485">
        <v>51.3</v>
      </c>
      <c r="D46" s="485">
        <v>68</v>
      </c>
      <c r="E46" s="485">
        <v>39.9</v>
      </c>
      <c r="F46" s="485">
        <v>55.7</v>
      </c>
      <c r="G46" s="485">
        <v>74</v>
      </c>
      <c r="H46" s="485">
        <v>93.3</v>
      </c>
      <c r="I46" s="485">
        <v>105.8</v>
      </c>
      <c r="J46" s="485">
        <v>74.7</v>
      </c>
      <c r="K46" s="485">
        <v>53.6</v>
      </c>
    </row>
    <row r="47" spans="1:11">
      <c r="A47" s="251">
        <v>1962</v>
      </c>
      <c r="B47" s="485">
        <v>51.7</v>
      </c>
      <c r="C47" s="485">
        <v>49</v>
      </c>
      <c r="D47" s="485">
        <v>54.8</v>
      </c>
      <c r="E47" s="485">
        <v>33.1</v>
      </c>
      <c r="F47" s="485">
        <v>66.2</v>
      </c>
      <c r="G47" s="485">
        <v>79.099999999999994</v>
      </c>
      <c r="H47" s="485">
        <v>75.3</v>
      </c>
      <c r="I47" s="485">
        <v>106.5</v>
      </c>
      <c r="J47" s="485">
        <v>73.3</v>
      </c>
      <c r="K47" s="485">
        <v>63.9</v>
      </c>
    </row>
    <row r="48" spans="1:11">
      <c r="A48" s="251">
        <v>1963</v>
      </c>
      <c r="B48" s="485">
        <v>56.3</v>
      </c>
      <c r="C48" s="485">
        <v>46.7</v>
      </c>
      <c r="D48" s="485">
        <v>53.6</v>
      </c>
      <c r="E48" s="485">
        <v>38.6</v>
      </c>
      <c r="F48" s="485">
        <v>71.599999999999994</v>
      </c>
      <c r="G48" s="485">
        <v>96.2</v>
      </c>
      <c r="H48" s="485">
        <v>72.400000000000006</v>
      </c>
      <c r="I48" s="485">
        <v>147.80000000000001</v>
      </c>
      <c r="J48" s="485">
        <v>61</v>
      </c>
      <c r="K48" s="485">
        <v>50.2</v>
      </c>
    </row>
    <row r="49" spans="1:11">
      <c r="A49" s="251">
        <v>1964</v>
      </c>
      <c r="B49" s="485">
        <v>63.1</v>
      </c>
      <c r="C49" s="485">
        <v>54.4</v>
      </c>
      <c r="D49" s="485">
        <v>64.3</v>
      </c>
      <c r="E49" s="485">
        <v>46.5</v>
      </c>
      <c r="F49" s="485">
        <v>70</v>
      </c>
      <c r="G49" s="485">
        <v>96</v>
      </c>
      <c r="H49" s="485">
        <v>95.6</v>
      </c>
      <c r="I49" s="485">
        <v>176.2</v>
      </c>
      <c r="J49" s="485">
        <v>70.5</v>
      </c>
      <c r="K49" s="485">
        <v>81.2</v>
      </c>
    </row>
    <row r="50" spans="1:11">
      <c r="A50" s="251">
        <v>1965</v>
      </c>
      <c r="B50" s="485">
        <v>65.7</v>
      </c>
      <c r="C50" s="485">
        <v>49</v>
      </c>
      <c r="D50" s="485">
        <v>74</v>
      </c>
      <c r="E50" s="485">
        <v>50.9</v>
      </c>
      <c r="F50" s="485">
        <v>59.6</v>
      </c>
      <c r="G50" s="485">
        <v>113</v>
      </c>
      <c r="H50" s="485">
        <v>77.599999999999994</v>
      </c>
      <c r="I50" s="485">
        <v>128.19999999999999</v>
      </c>
      <c r="J50" s="485">
        <v>75.400000000000006</v>
      </c>
      <c r="K50" s="485">
        <v>54.6</v>
      </c>
    </row>
    <row r="51" spans="1:11">
      <c r="A51" s="251">
        <v>1966</v>
      </c>
      <c r="B51" s="485">
        <v>66.3</v>
      </c>
      <c r="C51" s="485">
        <v>47.3</v>
      </c>
      <c r="D51" s="485">
        <v>80.5</v>
      </c>
      <c r="E51" s="485">
        <v>64</v>
      </c>
      <c r="F51" s="485">
        <v>60.9</v>
      </c>
      <c r="G51" s="485">
        <v>96.4</v>
      </c>
      <c r="H51" s="485">
        <v>72.7</v>
      </c>
      <c r="I51" s="485">
        <v>115</v>
      </c>
      <c r="J51" s="485">
        <v>76.3</v>
      </c>
      <c r="K51" s="485">
        <v>48.6</v>
      </c>
    </row>
    <row r="52" spans="1:11">
      <c r="A52" s="251">
        <v>1967</v>
      </c>
      <c r="B52" s="485">
        <v>70.8</v>
      </c>
      <c r="C52" s="485">
        <v>52</v>
      </c>
      <c r="D52" s="485">
        <v>72.5</v>
      </c>
      <c r="E52" s="485">
        <v>70</v>
      </c>
      <c r="F52" s="485">
        <v>62.6</v>
      </c>
      <c r="G52" s="485">
        <v>89.2</v>
      </c>
      <c r="H52" s="485">
        <v>106.3</v>
      </c>
      <c r="I52" s="485">
        <v>105.1</v>
      </c>
      <c r="J52" s="485">
        <v>86</v>
      </c>
      <c r="K52" s="485">
        <v>63.8</v>
      </c>
    </row>
    <row r="53" spans="1:11">
      <c r="A53" s="251">
        <v>1968</v>
      </c>
      <c r="B53" s="485">
        <v>80</v>
      </c>
      <c r="C53" s="485">
        <v>54.7</v>
      </c>
      <c r="D53" s="485">
        <v>82.2</v>
      </c>
      <c r="E53" s="485">
        <v>74.5</v>
      </c>
      <c r="F53" s="485">
        <v>71.2</v>
      </c>
      <c r="G53" s="485">
        <v>126.6</v>
      </c>
      <c r="H53" s="485">
        <v>118.4</v>
      </c>
      <c r="I53" s="485">
        <v>105.4</v>
      </c>
      <c r="J53" s="485">
        <v>92.9</v>
      </c>
      <c r="K53" s="485">
        <v>86.6</v>
      </c>
    </row>
    <row r="54" spans="1:11">
      <c r="A54" s="251">
        <v>1969</v>
      </c>
      <c r="B54" s="485">
        <v>83.5</v>
      </c>
      <c r="C54" s="485">
        <v>69</v>
      </c>
      <c r="D54" s="485">
        <v>91.2</v>
      </c>
      <c r="E54" s="485">
        <v>96.5</v>
      </c>
      <c r="F54" s="485">
        <v>77</v>
      </c>
      <c r="G54" s="485">
        <v>103.8</v>
      </c>
      <c r="H54" s="485">
        <v>100.2</v>
      </c>
      <c r="I54" s="485">
        <v>117.8</v>
      </c>
      <c r="J54" s="485">
        <v>93</v>
      </c>
      <c r="K54" s="485">
        <v>73.5</v>
      </c>
    </row>
    <row r="55" spans="1:11">
      <c r="A55" s="439">
        <v>1970</v>
      </c>
      <c r="B55" s="454">
        <v>100</v>
      </c>
      <c r="C55" s="454">
        <v>100</v>
      </c>
      <c r="D55" s="454">
        <v>100</v>
      </c>
      <c r="E55" s="454">
        <v>100</v>
      </c>
      <c r="F55" s="454">
        <v>100</v>
      </c>
      <c r="G55" s="454">
        <v>100</v>
      </c>
      <c r="H55" s="454">
        <v>100</v>
      </c>
      <c r="I55" s="454">
        <v>100</v>
      </c>
      <c r="J55" s="454">
        <v>100</v>
      </c>
      <c r="K55" s="454">
        <v>100</v>
      </c>
    </row>
    <row r="56" spans="1:11">
      <c r="A56" s="434"/>
      <c r="B56" s="509"/>
      <c r="C56" s="509"/>
      <c r="D56" s="509"/>
      <c r="E56" s="509"/>
      <c r="F56" s="509"/>
      <c r="G56" s="509"/>
      <c r="H56" s="509"/>
      <c r="I56" s="509"/>
      <c r="J56" s="509"/>
      <c r="K56" s="509"/>
    </row>
    <row r="57" spans="1:11">
      <c r="A57" s="439"/>
      <c r="B57" s="510"/>
      <c r="C57" s="510"/>
      <c r="D57" s="510"/>
      <c r="E57" s="510"/>
      <c r="F57" s="510"/>
      <c r="G57" s="510"/>
      <c r="H57" s="510"/>
      <c r="I57" s="510"/>
      <c r="J57" s="510"/>
      <c r="K57" s="510"/>
    </row>
    <row r="58" spans="1:11">
      <c r="A58" s="444" t="s">
        <v>1343</v>
      </c>
      <c r="B58" s="445"/>
      <c r="C58" s="445"/>
      <c r="D58" s="445"/>
      <c r="E58" s="445"/>
      <c r="F58" s="445"/>
      <c r="G58" s="445"/>
      <c r="H58" s="445"/>
      <c r="I58" s="445"/>
      <c r="J58" s="445"/>
      <c r="K58" s="445"/>
    </row>
    <row r="59" spans="1:11">
      <c r="A59" s="230" t="s">
        <v>80</v>
      </c>
      <c r="B59" s="445"/>
      <c r="C59" s="445"/>
      <c r="D59" s="445"/>
      <c r="E59" s="445"/>
      <c r="F59" s="445"/>
      <c r="G59" s="445"/>
      <c r="H59" s="445"/>
      <c r="I59" s="445"/>
      <c r="J59" s="445"/>
      <c r="K59" s="445"/>
    </row>
    <row r="60" spans="1:11">
      <c r="A60" s="230" t="s">
        <v>81</v>
      </c>
      <c r="B60" s="445"/>
      <c r="C60" s="445"/>
      <c r="D60" s="445"/>
      <c r="E60" s="445"/>
      <c r="F60" s="445"/>
      <c r="G60" s="445"/>
      <c r="H60" s="445"/>
      <c r="I60" s="445"/>
      <c r="J60" s="445"/>
      <c r="K60" s="445"/>
    </row>
    <row r="61" spans="1:11">
      <c r="A61" s="230" t="s">
        <v>82</v>
      </c>
      <c r="B61" s="445"/>
      <c r="C61" s="445"/>
      <c r="D61" s="445"/>
      <c r="E61" s="445"/>
      <c r="F61" s="445"/>
      <c r="G61" s="445"/>
      <c r="H61" s="445"/>
      <c r="I61" s="445"/>
      <c r="J61" s="445"/>
      <c r="K61" s="445"/>
    </row>
    <row r="62" spans="1:11">
      <c r="A62" s="230" t="s">
        <v>826</v>
      </c>
      <c r="B62" s="445"/>
      <c r="C62" s="445"/>
      <c r="D62" s="445"/>
      <c r="E62" s="445"/>
      <c r="F62" s="445"/>
      <c r="G62" s="445"/>
      <c r="H62" s="445"/>
      <c r="I62" s="445"/>
      <c r="J62" s="445"/>
      <c r="K62" s="445"/>
    </row>
    <row r="63" spans="1:11">
      <c r="A63" s="230" t="s">
        <v>956</v>
      </c>
    </row>
    <row r="64" spans="1:11">
      <c r="A64" s="445"/>
    </row>
    <row r="65" spans="1:1">
      <c r="A65" s="445"/>
    </row>
    <row r="66" spans="1:1">
      <c r="A66" s="445"/>
    </row>
    <row r="67" spans="1:1">
      <c r="A67" s="445"/>
    </row>
    <row r="68" spans="1:1">
      <c r="A68" s="44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K63"/>
  <sheetViews>
    <sheetView workbookViewId="0"/>
  </sheetViews>
  <sheetFormatPr defaultRowHeight="12.3"/>
  <sheetData>
    <row r="2" spans="1:11">
      <c r="A2" s="409" t="s">
        <v>705</v>
      </c>
      <c r="B2" s="511"/>
      <c r="C2" s="477"/>
      <c r="D2" s="477"/>
      <c r="E2" s="477"/>
      <c r="F2" s="477"/>
      <c r="G2" s="477"/>
      <c r="H2" s="477"/>
      <c r="I2" s="477"/>
      <c r="J2" s="478" t="s">
        <v>1188</v>
      </c>
    </row>
    <row r="3" spans="1:11">
      <c r="A3" s="409" t="s">
        <v>710</v>
      </c>
      <c r="B3" s="445"/>
      <c r="C3" s="445"/>
      <c r="D3" s="445"/>
      <c r="E3" s="445"/>
      <c r="F3" s="445"/>
      <c r="G3" s="445"/>
      <c r="H3" s="445"/>
      <c r="I3" s="445"/>
      <c r="J3" s="448"/>
    </row>
    <row r="4" spans="1:11">
      <c r="A4" s="409" t="s">
        <v>828</v>
      </c>
      <c r="B4" s="445"/>
      <c r="C4" s="445"/>
      <c r="D4" s="445"/>
      <c r="E4" s="445"/>
      <c r="F4" s="445"/>
      <c r="G4" s="445"/>
      <c r="H4" s="445"/>
      <c r="I4" s="445"/>
      <c r="J4" s="445"/>
      <c r="K4" s="306"/>
    </row>
    <row r="5" spans="1:11">
      <c r="A5" s="412" t="s">
        <v>79</v>
      </c>
      <c r="B5" s="445"/>
      <c r="C5" s="445"/>
      <c r="D5" s="445"/>
      <c r="E5" s="445"/>
      <c r="F5" s="445"/>
      <c r="G5" s="445"/>
      <c r="H5" s="445"/>
      <c r="I5" s="445"/>
      <c r="J5" s="445"/>
    </row>
    <row r="6" spans="1:11">
      <c r="A6" s="412"/>
      <c r="B6" s="445"/>
      <c r="C6" s="445"/>
      <c r="D6" s="445"/>
      <c r="E6" s="445"/>
      <c r="F6" s="445"/>
      <c r="G6" s="445"/>
      <c r="H6" s="445"/>
      <c r="I6" s="445"/>
      <c r="J6" s="445"/>
    </row>
    <row r="7" spans="1:11">
      <c r="A7" s="451"/>
      <c r="B7" s="480"/>
      <c r="C7" s="480"/>
      <c r="D7" s="480"/>
      <c r="E7" s="480"/>
      <c r="F7" s="480"/>
      <c r="G7" s="480"/>
      <c r="H7" s="480"/>
      <c r="I7" s="480"/>
      <c r="J7" s="480"/>
    </row>
    <row r="8" spans="1:11">
      <c r="A8" s="512" t="s">
        <v>992</v>
      </c>
      <c r="B8" s="512"/>
      <c r="C8" s="513">
        <v>1970</v>
      </c>
      <c r="D8" s="513">
        <v>1971</v>
      </c>
      <c r="E8" s="513">
        <v>1972</v>
      </c>
      <c r="F8" s="513">
        <v>1973</v>
      </c>
      <c r="G8" s="513">
        <v>1974</v>
      </c>
      <c r="H8" s="513">
        <v>1975</v>
      </c>
      <c r="I8" s="513">
        <v>1976</v>
      </c>
      <c r="J8" s="513">
        <v>1977</v>
      </c>
    </row>
    <row r="9" spans="1:11">
      <c r="A9" s="514"/>
      <c r="B9" s="514"/>
      <c r="C9" s="514"/>
      <c r="D9" s="514"/>
      <c r="E9" s="514"/>
      <c r="F9" s="514"/>
      <c r="G9" s="514"/>
      <c r="H9" s="514"/>
      <c r="I9" s="514"/>
      <c r="J9" s="514"/>
    </row>
    <row r="10" spans="1:11">
      <c r="A10" s="512"/>
      <c r="B10" s="512"/>
      <c r="C10" s="512"/>
      <c r="D10" s="512"/>
      <c r="E10" s="512"/>
      <c r="F10" s="512"/>
      <c r="G10" s="512"/>
      <c r="H10" s="512"/>
      <c r="I10" s="512"/>
      <c r="J10" s="512"/>
    </row>
    <row r="11" spans="1:11">
      <c r="A11" s="500" t="s">
        <v>989</v>
      </c>
      <c r="B11" s="515"/>
      <c r="C11" s="516">
        <v>100</v>
      </c>
      <c r="D11" s="516">
        <v>93</v>
      </c>
      <c r="E11" s="516">
        <v>109.3</v>
      </c>
      <c r="F11" s="516">
        <v>143.9</v>
      </c>
      <c r="G11" s="516">
        <v>191.6</v>
      </c>
      <c r="H11" s="516">
        <v>189.4</v>
      </c>
      <c r="I11" s="516">
        <v>157.6</v>
      </c>
      <c r="J11" s="516">
        <v>140.9</v>
      </c>
    </row>
    <row r="12" spans="1:11">
      <c r="A12" s="500"/>
      <c r="B12" s="500"/>
      <c r="C12" s="516"/>
      <c r="D12" s="516"/>
      <c r="E12" s="516"/>
      <c r="F12" s="516"/>
      <c r="G12" s="516"/>
      <c r="H12" s="516"/>
      <c r="I12" s="516"/>
      <c r="J12" s="516"/>
    </row>
    <row r="13" spans="1:11">
      <c r="A13" s="500" t="s">
        <v>939</v>
      </c>
      <c r="B13" s="515"/>
      <c r="C13" s="516"/>
      <c r="D13" s="516"/>
      <c r="E13" s="516"/>
      <c r="F13" s="516"/>
      <c r="G13" s="516"/>
      <c r="H13" s="516"/>
      <c r="I13" s="516"/>
      <c r="J13" s="516"/>
    </row>
    <row r="14" spans="1:11">
      <c r="A14" s="500" t="s">
        <v>940</v>
      </c>
      <c r="B14" s="515"/>
      <c r="C14" s="516">
        <v>100</v>
      </c>
      <c r="D14" s="516">
        <v>129.19999999999999</v>
      </c>
      <c r="E14" s="516">
        <v>168.7</v>
      </c>
      <c r="F14" s="516">
        <v>178.9</v>
      </c>
      <c r="G14" s="516">
        <v>353.4</v>
      </c>
      <c r="H14" s="516">
        <v>160.5</v>
      </c>
      <c r="I14" s="516">
        <v>190.3</v>
      </c>
      <c r="J14" s="516">
        <v>193.5</v>
      </c>
    </row>
    <row r="15" spans="1:11">
      <c r="A15" s="500" t="s">
        <v>941</v>
      </c>
      <c r="B15" s="515"/>
      <c r="C15" s="516"/>
      <c r="D15" s="516"/>
      <c r="E15" s="516"/>
      <c r="F15" s="516"/>
      <c r="G15" s="516"/>
      <c r="H15" s="516"/>
      <c r="I15" s="516"/>
      <c r="J15" s="516"/>
    </row>
    <row r="16" spans="1:11">
      <c r="A16" s="500" t="s">
        <v>942</v>
      </c>
      <c r="B16" s="515"/>
      <c r="C16" s="516">
        <v>100</v>
      </c>
      <c r="D16" s="516">
        <v>45.6</v>
      </c>
      <c r="E16" s="516">
        <v>104.1</v>
      </c>
      <c r="F16" s="516">
        <v>203</v>
      </c>
      <c r="G16" s="516">
        <v>398.8</v>
      </c>
      <c r="H16" s="516">
        <v>419.7</v>
      </c>
      <c r="I16" s="516">
        <v>155.69999999999999</v>
      </c>
      <c r="J16" s="516">
        <v>330.1</v>
      </c>
    </row>
    <row r="17" spans="1:10">
      <c r="A17" s="500" t="s">
        <v>943</v>
      </c>
      <c r="B17" s="515"/>
      <c r="C17" s="516"/>
      <c r="D17" s="516"/>
      <c r="E17" s="516"/>
      <c r="F17" s="516"/>
      <c r="G17" s="516"/>
      <c r="H17" s="516"/>
      <c r="I17" s="516"/>
      <c r="J17" s="516"/>
    </row>
    <row r="18" spans="1:10">
      <c r="A18" s="500" t="s">
        <v>944</v>
      </c>
      <c r="B18" s="515"/>
      <c r="C18" s="516">
        <v>100</v>
      </c>
      <c r="D18" s="516">
        <v>55.1</v>
      </c>
      <c r="E18" s="516">
        <v>70.7</v>
      </c>
      <c r="F18" s="516">
        <v>261.10000000000002</v>
      </c>
      <c r="G18" s="516">
        <v>394.8</v>
      </c>
      <c r="H18" s="516">
        <v>140.80000000000001</v>
      </c>
      <c r="I18" s="516">
        <v>125.8</v>
      </c>
      <c r="J18" s="516">
        <v>142.1</v>
      </c>
    </row>
    <row r="19" spans="1:10">
      <c r="A19" s="500" t="s">
        <v>945</v>
      </c>
      <c r="B19" s="515"/>
      <c r="C19" s="516"/>
      <c r="D19" s="516"/>
      <c r="E19" s="516"/>
      <c r="F19" s="516"/>
      <c r="G19" s="516"/>
      <c r="H19" s="516"/>
      <c r="I19" s="516"/>
      <c r="J19" s="516"/>
    </row>
    <row r="20" spans="1:10">
      <c r="A20" s="500" t="s">
        <v>946</v>
      </c>
      <c r="B20" s="515"/>
      <c r="C20" s="516">
        <v>100</v>
      </c>
      <c r="D20" s="516">
        <v>181.5</v>
      </c>
      <c r="E20" s="516">
        <v>166.7</v>
      </c>
      <c r="F20" s="516">
        <v>148.6</v>
      </c>
      <c r="G20" s="516">
        <v>133.5</v>
      </c>
      <c r="H20" s="516">
        <v>126.5</v>
      </c>
      <c r="I20" s="516">
        <v>109.6</v>
      </c>
      <c r="J20" s="516">
        <v>88.7</v>
      </c>
    </row>
    <row r="21" spans="1:10">
      <c r="A21" s="500" t="s">
        <v>947</v>
      </c>
      <c r="B21" s="515"/>
      <c r="C21" s="516">
        <v>100</v>
      </c>
      <c r="D21" s="516">
        <v>110</v>
      </c>
      <c r="E21" s="516">
        <v>137.6</v>
      </c>
      <c r="F21" s="516">
        <v>240.6</v>
      </c>
      <c r="G21" s="516">
        <v>257.39999999999998</v>
      </c>
      <c r="H21" s="516">
        <v>189.1</v>
      </c>
      <c r="I21" s="516">
        <v>183.2</v>
      </c>
      <c r="J21" s="516">
        <v>111</v>
      </c>
    </row>
    <row r="22" spans="1:10">
      <c r="A22" s="500" t="s">
        <v>948</v>
      </c>
      <c r="B22" s="515"/>
      <c r="C22" s="516"/>
      <c r="D22" s="516"/>
      <c r="E22" s="516"/>
      <c r="F22" s="516"/>
      <c r="G22" s="516"/>
      <c r="H22" s="516"/>
      <c r="I22" s="516"/>
      <c r="J22" s="516"/>
    </row>
    <row r="23" spans="1:10">
      <c r="A23" s="500" t="s">
        <v>949</v>
      </c>
      <c r="B23" s="515"/>
      <c r="C23" s="516"/>
      <c r="D23" s="516"/>
      <c r="E23" s="516"/>
      <c r="F23" s="516"/>
      <c r="G23" s="516"/>
      <c r="H23" s="516"/>
      <c r="I23" s="516"/>
      <c r="J23" s="516"/>
    </row>
    <row r="24" spans="1:10">
      <c r="A24" s="500" t="s">
        <v>950</v>
      </c>
      <c r="B24" s="515"/>
      <c r="C24" s="516">
        <v>100</v>
      </c>
      <c r="D24" s="516">
        <v>111.4</v>
      </c>
      <c r="E24" s="516">
        <v>131.19999999999999</v>
      </c>
      <c r="F24" s="516">
        <v>152.6</v>
      </c>
      <c r="G24" s="516">
        <v>185.4</v>
      </c>
      <c r="H24" s="516">
        <v>162.80000000000001</v>
      </c>
      <c r="I24" s="516">
        <v>143.19999999999999</v>
      </c>
      <c r="J24" s="516">
        <v>146.5</v>
      </c>
    </row>
    <row r="25" spans="1:10">
      <c r="A25" s="500" t="s">
        <v>951</v>
      </c>
      <c r="B25" s="515"/>
      <c r="C25" s="516"/>
      <c r="D25" s="516"/>
      <c r="E25" s="516"/>
      <c r="F25" s="516"/>
      <c r="G25" s="516"/>
      <c r="H25" s="516"/>
      <c r="I25" s="516"/>
      <c r="J25" s="516"/>
    </row>
    <row r="26" spans="1:10">
      <c r="A26" s="500" t="s">
        <v>952</v>
      </c>
      <c r="B26" s="515"/>
      <c r="C26" s="516"/>
      <c r="D26" s="516"/>
      <c r="E26" s="516"/>
      <c r="F26" s="516"/>
      <c r="G26" s="516"/>
      <c r="H26" s="516"/>
      <c r="I26" s="516"/>
      <c r="J26" s="516"/>
    </row>
    <row r="27" spans="1:10">
      <c r="A27" s="500" t="s">
        <v>953</v>
      </c>
      <c r="B27" s="515"/>
      <c r="C27" s="516"/>
      <c r="D27" s="516"/>
      <c r="E27" s="516"/>
      <c r="F27" s="516"/>
      <c r="G27" s="516"/>
      <c r="H27" s="516"/>
      <c r="I27" s="516"/>
      <c r="J27" s="516"/>
    </row>
    <row r="28" spans="1:10">
      <c r="A28" s="500" t="s">
        <v>954</v>
      </c>
      <c r="B28" s="515"/>
      <c r="C28" s="516">
        <v>100</v>
      </c>
      <c r="D28" s="516">
        <v>106.2</v>
      </c>
      <c r="E28" s="516">
        <v>121.4</v>
      </c>
      <c r="F28" s="516">
        <v>150.69999999999999</v>
      </c>
      <c r="G28" s="516">
        <v>205.1</v>
      </c>
      <c r="H28" s="516">
        <v>122.1</v>
      </c>
      <c r="I28" s="516">
        <v>162.80000000000001</v>
      </c>
      <c r="J28" s="516">
        <v>174.7</v>
      </c>
    </row>
    <row r="29" spans="1:10">
      <c r="A29" s="500" t="s">
        <v>959</v>
      </c>
      <c r="B29" s="515"/>
      <c r="C29" s="516"/>
      <c r="D29" s="516"/>
      <c r="E29" s="516"/>
      <c r="F29" s="516"/>
      <c r="G29" s="516"/>
      <c r="H29" s="516"/>
      <c r="I29" s="516"/>
      <c r="J29" s="516"/>
    </row>
    <row r="30" spans="1:10">
      <c r="A30" s="500" t="s">
        <v>960</v>
      </c>
      <c r="B30" s="515"/>
      <c r="C30" s="516"/>
      <c r="D30" s="516"/>
      <c r="E30" s="516"/>
      <c r="F30" s="516"/>
      <c r="G30" s="516"/>
      <c r="H30" s="516"/>
      <c r="I30" s="516"/>
      <c r="J30" s="516"/>
    </row>
    <row r="31" spans="1:10">
      <c r="A31" s="500" t="s">
        <v>961</v>
      </c>
      <c r="B31" s="515"/>
      <c r="C31" s="516">
        <v>100</v>
      </c>
      <c r="D31" s="516">
        <v>96.2</v>
      </c>
      <c r="E31" s="516">
        <v>95.4</v>
      </c>
      <c r="F31" s="516">
        <v>110.5</v>
      </c>
      <c r="G31" s="516">
        <v>127.9</v>
      </c>
      <c r="H31" s="516">
        <v>84.9</v>
      </c>
      <c r="I31" s="516">
        <v>85.7</v>
      </c>
      <c r="J31" s="516">
        <v>90.3</v>
      </c>
    </row>
    <row r="32" spans="1:10">
      <c r="A32" s="500" t="s">
        <v>962</v>
      </c>
      <c r="B32" s="515"/>
      <c r="C32" s="516"/>
      <c r="D32" s="516"/>
      <c r="E32" s="516"/>
      <c r="F32" s="516"/>
      <c r="G32" s="516"/>
      <c r="H32" s="516"/>
      <c r="I32" s="516"/>
      <c r="J32" s="516"/>
    </row>
    <row r="33" spans="1:10">
      <c r="A33" s="500" t="s">
        <v>963</v>
      </c>
      <c r="B33" s="515"/>
      <c r="C33" s="516">
        <v>100</v>
      </c>
      <c r="D33" s="516">
        <v>62.6</v>
      </c>
      <c r="E33" s="516">
        <v>58.7</v>
      </c>
      <c r="F33" s="516">
        <v>68.5</v>
      </c>
      <c r="G33" s="516">
        <v>74.8</v>
      </c>
      <c r="H33" s="516">
        <v>139.19999999999999</v>
      </c>
      <c r="I33" s="516">
        <v>84.7</v>
      </c>
      <c r="J33" s="516">
        <v>40.9</v>
      </c>
    </row>
    <row r="34" spans="1:10">
      <c r="A34" s="500" t="s">
        <v>964</v>
      </c>
      <c r="B34" s="515"/>
      <c r="C34" s="516"/>
      <c r="D34" s="516"/>
      <c r="E34" s="516"/>
      <c r="F34" s="516"/>
      <c r="G34" s="516"/>
      <c r="H34" s="516"/>
      <c r="I34" s="516"/>
      <c r="J34" s="516"/>
    </row>
    <row r="35" spans="1:10">
      <c r="A35" s="500" t="s">
        <v>965</v>
      </c>
      <c r="B35" s="515"/>
      <c r="C35" s="516">
        <v>100</v>
      </c>
      <c r="D35" s="516">
        <v>81.3</v>
      </c>
      <c r="E35" s="516">
        <v>99.8</v>
      </c>
      <c r="F35" s="516">
        <v>121.2</v>
      </c>
      <c r="G35" s="516">
        <v>174.6</v>
      </c>
      <c r="H35" s="516">
        <v>121.9</v>
      </c>
      <c r="I35" s="516">
        <v>113.6</v>
      </c>
      <c r="J35" s="516">
        <v>103</v>
      </c>
    </row>
    <row r="36" spans="1:10">
      <c r="A36" s="500" t="s">
        <v>966</v>
      </c>
      <c r="B36" s="515"/>
      <c r="C36" s="516"/>
      <c r="D36" s="516"/>
      <c r="E36" s="516"/>
      <c r="F36" s="516"/>
      <c r="G36" s="516"/>
      <c r="H36" s="516"/>
      <c r="I36" s="516"/>
      <c r="J36" s="516"/>
    </row>
    <row r="37" spans="1:10">
      <c r="A37" s="500" t="s">
        <v>967</v>
      </c>
      <c r="B37" s="515"/>
      <c r="C37" s="516">
        <v>100</v>
      </c>
      <c r="D37" s="516">
        <v>101.7</v>
      </c>
      <c r="E37" s="516">
        <v>94.8</v>
      </c>
      <c r="F37" s="516">
        <v>123.8</v>
      </c>
      <c r="G37" s="516">
        <v>222.4</v>
      </c>
      <c r="H37" s="516">
        <v>132.6</v>
      </c>
      <c r="I37" s="516">
        <v>100</v>
      </c>
      <c r="J37" s="516">
        <v>106.1</v>
      </c>
    </row>
    <row r="38" spans="1:10">
      <c r="A38" s="500" t="s">
        <v>968</v>
      </c>
      <c r="B38" s="515"/>
      <c r="C38" s="516"/>
      <c r="D38" s="516"/>
      <c r="E38" s="516"/>
      <c r="F38" s="516"/>
      <c r="G38" s="516"/>
      <c r="H38" s="516"/>
      <c r="I38" s="516"/>
      <c r="J38" s="516"/>
    </row>
    <row r="39" spans="1:10">
      <c r="A39" s="500" t="s">
        <v>969</v>
      </c>
      <c r="B39" s="515"/>
      <c r="C39" s="516"/>
      <c r="D39" s="516"/>
      <c r="E39" s="516"/>
      <c r="F39" s="516"/>
      <c r="G39" s="516"/>
      <c r="H39" s="516"/>
      <c r="I39" s="516"/>
      <c r="J39" s="516"/>
    </row>
    <row r="40" spans="1:10">
      <c r="A40" s="500" t="s">
        <v>970</v>
      </c>
      <c r="B40" s="515"/>
      <c r="C40" s="516">
        <v>100</v>
      </c>
      <c r="D40" s="516">
        <v>79.3</v>
      </c>
      <c r="E40" s="516">
        <v>113</v>
      </c>
      <c r="F40" s="516">
        <v>109.8</v>
      </c>
      <c r="G40" s="516">
        <v>218.2</v>
      </c>
      <c r="H40" s="516">
        <v>197.6</v>
      </c>
      <c r="I40" s="516">
        <v>225.6</v>
      </c>
      <c r="J40" s="516">
        <v>182.3</v>
      </c>
    </row>
    <row r="41" spans="1:10">
      <c r="A41" s="500" t="s">
        <v>971</v>
      </c>
      <c r="B41" s="515"/>
      <c r="C41" s="516"/>
      <c r="D41" s="516"/>
      <c r="E41" s="516"/>
      <c r="F41" s="516"/>
      <c r="G41" s="516"/>
      <c r="H41" s="516"/>
      <c r="I41" s="516"/>
      <c r="J41" s="516"/>
    </row>
    <row r="42" spans="1:10">
      <c r="A42" s="500" t="s">
        <v>972</v>
      </c>
      <c r="B42" s="515"/>
      <c r="C42" s="516"/>
      <c r="D42" s="516"/>
      <c r="E42" s="516"/>
      <c r="F42" s="516"/>
      <c r="G42" s="516"/>
      <c r="H42" s="516"/>
      <c r="I42" s="516"/>
      <c r="J42" s="516"/>
    </row>
    <row r="43" spans="1:10">
      <c r="A43" s="500" t="s">
        <v>973</v>
      </c>
      <c r="B43" s="515"/>
      <c r="C43" s="516"/>
      <c r="D43" s="516"/>
      <c r="E43" s="516"/>
      <c r="F43" s="516"/>
      <c r="G43" s="516"/>
      <c r="H43" s="516"/>
      <c r="I43" s="516"/>
      <c r="J43" s="516"/>
    </row>
    <row r="44" spans="1:10">
      <c r="A44" s="500" t="s">
        <v>974</v>
      </c>
      <c r="B44" s="515"/>
      <c r="C44" s="516"/>
      <c r="D44" s="516"/>
      <c r="E44" s="516"/>
      <c r="F44" s="516"/>
      <c r="G44" s="516"/>
      <c r="H44" s="516"/>
      <c r="I44" s="516"/>
      <c r="J44" s="516"/>
    </row>
    <row r="45" spans="1:10">
      <c r="A45" s="500" t="s">
        <v>975</v>
      </c>
      <c r="B45" s="515"/>
      <c r="C45" s="516">
        <v>100</v>
      </c>
      <c r="D45" s="516">
        <v>74</v>
      </c>
      <c r="E45" s="516">
        <v>87.3</v>
      </c>
      <c r="F45" s="516">
        <v>115.8</v>
      </c>
      <c r="G45" s="516">
        <v>166.9</v>
      </c>
      <c r="H45" s="516">
        <v>188.1</v>
      </c>
      <c r="I45" s="516">
        <v>159</v>
      </c>
      <c r="J45" s="516">
        <v>138.30000000000001</v>
      </c>
    </row>
    <row r="46" spans="1:10">
      <c r="A46" s="500" t="s">
        <v>985</v>
      </c>
      <c r="B46" s="515"/>
      <c r="C46" s="516"/>
      <c r="D46" s="516"/>
      <c r="E46" s="516"/>
      <c r="F46" s="516"/>
      <c r="G46" s="516"/>
      <c r="H46" s="516"/>
      <c r="I46" s="516"/>
      <c r="J46" s="516"/>
    </row>
    <row r="47" spans="1:10">
      <c r="A47" s="500" t="s">
        <v>986</v>
      </c>
      <c r="B47" s="515"/>
      <c r="C47" s="516">
        <v>100</v>
      </c>
      <c r="D47" s="516">
        <v>130.4</v>
      </c>
      <c r="E47" s="516">
        <v>147.19999999999999</v>
      </c>
      <c r="F47" s="516">
        <v>156.5</v>
      </c>
      <c r="G47" s="516">
        <v>119.2</v>
      </c>
      <c r="H47" s="516">
        <v>133.80000000000001</v>
      </c>
      <c r="I47" s="516">
        <v>84.1</v>
      </c>
      <c r="J47" s="516">
        <v>116</v>
      </c>
    </row>
    <row r="48" spans="1:10">
      <c r="A48" s="500" t="s">
        <v>987</v>
      </c>
      <c r="B48" s="515"/>
      <c r="C48" s="516"/>
      <c r="D48" s="516"/>
      <c r="E48" s="516"/>
      <c r="F48" s="516"/>
      <c r="G48" s="516"/>
      <c r="H48" s="516"/>
      <c r="I48" s="516"/>
      <c r="J48" s="516"/>
    </row>
    <row r="49" spans="1:10">
      <c r="A49" s="500" t="s">
        <v>988</v>
      </c>
      <c r="B49" s="515"/>
      <c r="C49" s="516">
        <v>100</v>
      </c>
      <c r="D49" s="516">
        <v>82.8</v>
      </c>
      <c r="E49" s="516">
        <v>83.4</v>
      </c>
      <c r="F49" s="516">
        <v>145.6</v>
      </c>
      <c r="G49" s="516">
        <v>213.4</v>
      </c>
      <c r="H49" s="516">
        <v>234.2</v>
      </c>
      <c r="I49" s="516">
        <v>169.4</v>
      </c>
      <c r="J49" s="516">
        <v>134.4</v>
      </c>
    </row>
    <row r="50" spans="1:10">
      <c r="A50" s="500" t="s">
        <v>976</v>
      </c>
      <c r="B50" s="515"/>
      <c r="C50" s="516"/>
      <c r="D50" s="516"/>
      <c r="E50" s="516"/>
      <c r="F50" s="516"/>
      <c r="G50" s="516"/>
      <c r="H50" s="516"/>
      <c r="I50" s="516"/>
      <c r="J50" s="516"/>
    </row>
    <row r="51" spans="1:10">
      <c r="A51" s="500" t="s">
        <v>977</v>
      </c>
      <c r="B51" s="515"/>
      <c r="C51" s="516">
        <v>100</v>
      </c>
      <c r="D51" s="516">
        <v>96.7</v>
      </c>
      <c r="E51" s="516">
        <v>110.3</v>
      </c>
      <c r="F51" s="516">
        <v>130.19999999999999</v>
      </c>
      <c r="G51" s="516">
        <v>157.30000000000001</v>
      </c>
      <c r="H51" s="516">
        <v>174.4</v>
      </c>
      <c r="I51" s="516">
        <v>174.9</v>
      </c>
      <c r="J51" s="516">
        <v>129.1</v>
      </c>
    </row>
    <row r="52" spans="1:10">
      <c r="A52" s="500" t="s">
        <v>978</v>
      </c>
      <c r="B52" s="515"/>
      <c r="C52" s="516">
        <v>100</v>
      </c>
      <c r="D52" s="516">
        <v>80.8</v>
      </c>
      <c r="E52" s="516">
        <v>93.4</v>
      </c>
      <c r="F52" s="516">
        <v>121.4</v>
      </c>
      <c r="G52" s="516">
        <v>176.3</v>
      </c>
      <c r="H52" s="516">
        <v>216.8</v>
      </c>
      <c r="I52" s="516">
        <v>153.4</v>
      </c>
      <c r="J52" s="516">
        <v>134.1</v>
      </c>
    </row>
    <row r="53" spans="1:10">
      <c r="A53" s="500" t="s">
        <v>979</v>
      </c>
      <c r="B53" s="515"/>
      <c r="C53" s="516"/>
      <c r="D53" s="516"/>
      <c r="E53" s="516"/>
      <c r="F53" s="516"/>
      <c r="G53" s="516"/>
      <c r="H53" s="516"/>
      <c r="I53" s="516"/>
      <c r="J53" s="516"/>
    </row>
    <row r="54" spans="1:10">
      <c r="A54" s="500" t="s">
        <v>980</v>
      </c>
      <c r="B54" s="515"/>
      <c r="C54" s="516"/>
      <c r="D54" s="516"/>
      <c r="E54" s="516"/>
      <c r="F54" s="516"/>
      <c r="G54" s="516"/>
      <c r="H54" s="516"/>
      <c r="I54" s="516"/>
      <c r="J54" s="516"/>
    </row>
    <row r="55" spans="1:10">
      <c r="A55" s="500" t="s">
        <v>981</v>
      </c>
      <c r="B55" s="515"/>
      <c r="C55" s="516"/>
      <c r="D55" s="516"/>
      <c r="E55" s="516"/>
      <c r="F55" s="516"/>
      <c r="G55" s="516"/>
      <c r="H55" s="516"/>
      <c r="I55" s="516"/>
      <c r="J55" s="516"/>
    </row>
    <row r="56" spans="1:10">
      <c r="A56" s="500" t="s">
        <v>982</v>
      </c>
      <c r="B56" s="515"/>
      <c r="C56" s="516"/>
      <c r="D56" s="516"/>
      <c r="E56" s="516"/>
      <c r="F56" s="516"/>
      <c r="G56" s="516"/>
      <c r="H56" s="516"/>
      <c r="I56" s="516"/>
      <c r="J56" s="516"/>
    </row>
    <row r="57" spans="1:10">
      <c r="A57" s="500" t="s">
        <v>983</v>
      </c>
      <c r="B57" s="515"/>
      <c r="C57" s="516">
        <v>100</v>
      </c>
      <c r="D57" s="516">
        <v>87</v>
      </c>
      <c r="E57" s="516">
        <v>116.7</v>
      </c>
      <c r="F57" s="516">
        <v>142.1</v>
      </c>
      <c r="G57" s="516">
        <v>158</v>
      </c>
      <c r="H57" s="516">
        <v>150.80000000000001</v>
      </c>
      <c r="I57" s="516">
        <v>134.4</v>
      </c>
      <c r="J57" s="516">
        <v>141.9</v>
      </c>
    </row>
    <row r="58" spans="1:10">
      <c r="A58" s="503" t="s">
        <v>984</v>
      </c>
      <c r="B58" s="517"/>
      <c r="C58" s="518">
        <v>100</v>
      </c>
      <c r="D58" s="518">
        <v>32.4</v>
      </c>
      <c r="E58" s="518">
        <v>60.9</v>
      </c>
      <c r="F58" s="518">
        <v>315</v>
      </c>
      <c r="G58" s="518">
        <v>144.69999999999999</v>
      </c>
      <c r="H58" s="518">
        <v>103.5</v>
      </c>
      <c r="I58" s="518">
        <v>91</v>
      </c>
      <c r="J58" s="518">
        <v>81.7</v>
      </c>
    </row>
    <row r="59" spans="1:10">
      <c r="A59" s="505"/>
      <c r="B59" s="519"/>
      <c r="C59" s="520"/>
      <c r="D59" s="520"/>
      <c r="E59" s="520"/>
      <c r="F59" s="520"/>
      <c r="G59" s="520"/>
      <c r="H59" s="520"/>
      <c r="I59" s="520"/>
      <c r="J59" s="520"/>
    </row>
    <row r="60" spans="1:10">
      <c r="A60" s="503"/>
      <c r="B60" s="517"/>
      <c r="C60" s="503"/>
      <c r="D60" s="503"/>
      <c r="E60" s="503"/>
      <c r="F60" s="503"/>
      <c r="G60" s="503"/>
      <c r="H60" s="503"/>
      <c r="I60" s="503"/>
      <c r="J60" s="503"/>
    </row>
    <row r="61" spans="1:10">
      <c r="A61" s="521" t="s">
        <v>1345</v>
      </c>
      <c r="B61" s="517"/>
      <c r="C61" s="503"/>
      <c r="D61" s="503"/>
      <c r="E61" s="503"/>
      <c r="F61" s="503"/>
      <c r="G61" s="503"/>
      <c r="H61" s="503"/>
      <c r="I61" s="503"/>
      <c r="J61" s="503"/>
    </row>
    <row r="62" spans="1:10">
      <c r="A62" s="522" t="s">
        <v>679</v>
      </c>
      <c r="B62" s="517"/>
      <c r="C62" s="503"/>
      <c r="D62" s="503"/>
      <c r="E62" s="503"/>
      <c r="F62" s="503"/>
      <c r="G62" s="503"/>
      <c r="H62" s="503"/>
      <c r="I62" s="503"/>
      <c r="J62" s="503"/>
    </row>
    <row r="63" spans="1:10">
      <c r="A63" s="312"/>
      <c r="B63" s="506"/>
      <c r="C63" s="506"/>
      <c r="D63" s="506"/>
      <c r="E63" s="506"/>
      <c r="F63" s="506"/>
      <c r="G63" s="506"/>
      <c r="H63" s="506"/>
      <c r="I63" s="506"/>
      <c r="J63" s="50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AB142"/>
  <sheetViews>
    <sheetView workbookViewId="0"/>
  </sheetViews>
  <sheetFormatPr defaultRowHeight="12.3"/>
  <sheetData>
    <row r="2" spans="1:28">
      <c r="A2" s="186" t="s">
        <v>267</v>
      </c>
      <c r="G2" s="187"/>
      <c r="H2" s="846" t="s">
        <v>115</v>
      </c>
      <c r="I2" s="846"/>
      <c r="J2" s="186" t="s">
        <v>267</v>
      </c>
      <c r="P2" s="187"/>
      <c r="Q2" s="846" t="s">
        <v>115</v>
      </c>
      <c r="R2" s="846"/>
      <c r="S2" s="186" t="s">
        <v>267</v>
      </c>
      <c r="Y2" s="187"/>
      <c r="Z2" s="846" t="s">
        <v>115</v>
      </c>
      <c r="AA2" s="846"/>
    </row>
    <row r="3" spans="1:28" ht="49.2">
      <c r="A3" s="239" t="s">
        <v>1185</v>
      </c>
      <c r="D3" s="240"/>
      <c r="G3" s="188"/>
      <c r="I3" s="188" t="s">
        <v>461</v>
      </c>
      <c r="J3" s="239" t="s">
        <v>1185</v>
      </c>
      <c r="P3" s="188"/>
      <c r="Q3" s="271"/>
      <c r="R3" s="188" t="s">
        <v>462</v>
      </c>
      <c r="S3" s="239" t="s">
        <v>1185</v>
      </c>
      <c r="Y3" s="188"/>
      <c r="Z3" s="271"/>
      <c r="AA3" s="188" t="s">
        <v>636</v>
      </c>
      <c r="AB3" s="248"/>
    </row>
    <row r="4" spans="1:28" ht="36.9">
      <c r="A4" s="241" t="s">
        <v>1132</v>
      </c>
      <c r="D4" s="240"/>
      <c r="G4" s="188"/>
      <c r="I4" s="188"/>
      <c r="J4" s="241" t="s">
        <v>1132</v>
      </c>
      <c r="P4" s="188"/>
      <c r="R4" s="188"/>
      <c r="S4" s="241" t="s">
        <v>1132</v>
      </c>
      <c r="Y4" s="188"/>
      <c r="AA4" s="188"/>
      <c r="AB4" s="248"/>
    </row>
    <row r="5" spans="1:28">
      <c r="A5" s="239"/>
      <c r="B5" s="191"/>
      <c r="C5" s="191"/>
      <c r="D5" s="191"/>
      <c r="E5" s="191"/>
      <c r="F5" s="191"/>
      <c r="G5" s="191"/>
      <c r="H5" s="191"/>
      <c r="I5" s="188"/>
      <c r="J5" s="239"/>
      <c r="K5" s="191"/>
      <c r="L5" s="191"/>
      <c r="M5" s="191"/>
      <c r="N5" s="191"/>
      <c r="O5" s="191"/>
      <c r="P5" s="191"/>
      <c r="Q5" s="191"/>
      <c r="R5" s="188"/>
      <c r="S5" s="239"/>
      <c r="T5" s="191"/>
      <c r="U5" s="191"/>
      <c r="V5" s="191"/>
      <c r="W5" s="191"/>
      <c r="X5" s="191"/>
      <c r="Y5" s="191"/>
      <c r="Z5" s="191"/>
      <c r="AA5" s="188"/>
    </row>
    <row r="6" spans="1:28">
      <c r="A6" s="242"/>
      <c r="B6" s="208"/>
      <c r="C6" s="208"/>
      <c r="D6" s="208"/>
      <c r="E6" s="208"/>
      <c r="F6" s="208"/>
      <c r="G6" s="208"/>
      <c r="H6" s="208"/>
      <c r="I6" s="215"/>
      <c r="J6" s="242"/>
      <c r="K6" s="208"/>
      <c r="L6" s="208"/>
      <c r="M6" s="208"/>
      <c r="N6" s="208"/>
      <c r="O6" s="208"/>
      <c r="P6" s="208"/>
      <c r="Q6" s="208"/>
      <c r="R6" s="215"/>
      <c r="S6" s="242"/>
      <c r="T6" s="208"/>
      <c r="U6" s="208"/>
      <c r="V6" s="208"/>
      <c r="W6" s="208"/>
      <c r="X6" s="208"/>
      <c r="Y6" s="208"/>
      <c r="Z6" s="208"/>
      <c r="AA6" s="215"/>
    </row>
    <row r="7" spans="1:28">
      <c r="A7" s="237" t="s">
        <v>1024</v>
      </c>
      <c r="B7" s="216">
        <v>1993</v>
      </c>
      <c r="C7" s="216">
        <v>1994</v>
      </c>
      <c r="D7" s="268">
        <v>1995</v>
      </c>
      <c r="E7" s="216">
        <v>1996</v>
      </c>
      <c r="F7" s="216">
        <v>1997</v>
      </c>
      <c r="G7" s="216">
        <v>1998</v>
      </c>
      <c r="H7" s="216">
        <v>1999</v>
      </c>
      <c r="I7" s="216">
        <v>2000</v>
      </c>
      <c r="J7" s="237" t="s">
        <v>1024</v>
      </c>
      <c r="K7" s="216">
        <v>2001</v>
      </c>
      <c r="L7" s="216">
        <v>2002</v>
      </c>
      <c r="M7" s="218">
        <v>2003</v>
      </c>
      <c r="N7" s="216">
        <v>2004</v>
      </c>
      <c r="O7" s="216">
        <v>2005</v>
      </c>
      <c r="P7" s="216">
        <v>2006</v>
      </c>
      <c r="Q7" s="216">
        <v>2007</v>
      </c>
      <c r="R7" s="216">
        <v>2008</v>
      </c>
      <c r="S7" s="237" t="s">
        <v>1024</v>
      </c>
      <c r="T7" s="216"/>
      <c r="U7" s="216"/>
      <c r="V7" s="218"/>
      <c r="W7" s="216">
        <v>2009</v>
      </c>
      <c r="X7" s="216">
        <v>2010</v>
      </c>
      <c r="Y7" s="216">
        <v>2011</v>
      </c>
      <c r="Z7" s="216">
        <v>2012</v>
      </c>
      <c r="AA7" s="216">
        <v>2013</v>
      </c>
    </row>
    <row r="8" spans="1:28">
      <c r="A8" s="239"/>
      <c r="J8" s="239"/>
      <c r="S8" s="239"/>
    </row>
    <row r="9" spans="1:28">
      <c r="A9" s="242"/>
      <c r="B9" s="208"/>
      <c r="C9" s="208"/>
      <c r="D9" s="208"/>
      <c r="E9" s="208"/>
      <c r="F9" s="208"/>
      <c r="G9" s="208"/>
      <c r="H9" s="208"/>
      <c r="I9" s="208"/>
      <c r="J9" s="242"/>
      <c r="K9" s="208"/>
      <c r="L9" s="208"/>
      <c r="M9" s="208"/>
      <c r="N9" s="208"/>
      <c r="O9" s="208"/>
      <c r="P9" s="208"/>
      <c r="Q9" s="208"/>
      <c r="R9" s="208"/>
      <c r="S9" s="242"/>
      <c r="T9" s="208"/>
      <c r="U9" s="208"/>
      <c r="V9" s="208"/>
      <c r="W9" s="208"/>
      <c r="X9" s="208"/>
      <c r="Y9" s="208"/>
      <c r="Z9" s="208"/>
      <c r="AA9" s="208"/>
    </row>
    <row r="10" spans="1:28">
      <c r="A10" s="267" t="s">
        <v>990</v>
      </c>
      <c r="B10" s="265">
        <v>65366.542000000001</v>
      </c>
      <c r="C10" s="265">
        <v>79345.900999999998</v>
      </c>
      <c r="D10" s="265">
        <v>72453.066999999995</v>
      </c>
      <c r="E10" s="265">
        <v>89468.766000000003</v>
      </c>
      <c r="F10" s="265">
        <v>109808.2</v>
      </c>
      <c r="G10" s="265">
        <v>125373.058</v>
      </c>
      <c r="H10" s="265">
        <v>141974.764</v>
      </c>
      <c r="I10" s="265">
        <v>174457.823</v>
      </c>
      <c r="J10" s="266" t="s">
        <v>990</v>
      </c>
      <c r="K10" s="265">
        <v>168396.43400000001</v>
      </c>
      <c r="L10" s="265">
        <v>168678.889</v>
      </c>
      <c r="M10" s="265">
        <v>170545.84400000001</v>
      </c>
      <c r="N10" s="265">
        <v>196809.652</v>
      </c>
      <c r="O10" s="265">
        <v>221819.52600000001</v>
      </c>
      <c r="P10" s="265">
        <v>256058.35200000001</v>
      </c>
      <c r="Q10" s="265">
        <v>281949.049</v>
      </c>
      <c r="R10" s="265">
        <v>308603.25099999999</v>
      </c>
      <c r="S10" s="266" t="s">
        <v>990</v>
      </c>
      <c r="T10" s="265"/>
      <c r="U10" s="265"/>
      <c r="V10" s="265"/>
      <c r="W10" s="265">
        <v>234384.97200000001</v>
      </c>
      <c r="X10" s="265">
        <v>301481.81900000002</v>
      </c>
      <c r="Y10" s="265">
        <v>350842.87599999999</v>
      </c>
      <c r="Z10" s="265">
        <v>370751.55900000001</v>
      </c>
      <c r="AA10" s="265">
        <v>381210.16800000001</v>
      </c>
    </row>
    <row r="11" spans="1:28">
      <c r="A11" s="246"/>
      <c r="B11" s="249"/>
      <c r="C11" s="249"/>
      <c r="D11" s="249"/>
      <c r="E11" s="249"/>
      <c r="F11" s="249"/>
      <c r="G11" s="249"/>
      <c r="H11" s="249"/>
      <c r="I11" s="249"/>
      <c r="J11" s="250"/>
      <c r="K11" s="247"/>
      <c r="L11" s="247"/>
      <c r="M11" s="247"/>
      <c r="N11" s="247"/>
      <c r="O11" s="247"/>
      <c r="P11" s="247"/>
      <c r="Q11" s="247"/>
      <c r="R11" s="247"/>
      <c r="S11" s="250"/>
      <c r="T11" s="247"/>
      <c r="U11" s="247"/>
      <c r="V11" s="247"/>
      <c r="W11" s="247"/>
      <c r="X11" s="247"/>
      <c r="Y11" s="247"/>
      <c r="Z11" s="247"/>
      <c r="AA11" s="247"/>
    </row>
    <row r="12" spans="1:28" ht="30.6">
      <c r="A12" s="246" t="s">
        <v>1025</v>
      </c>
      <c r="B12" s="247">
        <v>143.80099999999999</v>
      </c>
      <c r="C12" s="247">
        <v>201.73699999999999</v>
      </c>
      <c r="D12" s="247">
        <v>44.728000000000002</v>
      </c>
      <c r="E12" s="247">
        <v>122.40900000000001</v>
      </c>
      <c r="F12" s="247">
        <v>240.68299999999999</v>
      </c>
      <c r="G12" s="247">
        <v>203.65899999999999</v>
      </c>
      <c r="H12" s="247">
        <v>191.56899999999999</v>
      </c>
      <c r="I12" s="247">
        <v>229.994</v>
      </c>
      <c r="J12" s="246" t="s">
        <v>1025</v>
      </c>
      <c r="K12" s="247">
        <v>217.60300000000001</v>
      </c>
      <c r="L12" s="247">
        <v>225.91800000000001</v>
      </c>
      <c r="M12" s="247">
        <v>109.039</v>
      </c>
      <c r="N12" s="247">
        <v>90.245999999999995</v>
      </c>
      <c r="O12" s="247">
        <v>151.29</v>
      </c>
      <c r="P12" s="247">
        <v>155.78399999999999</v>
      </c>
      <c r="Q12" s="247">
        <v>190.95599999999999</v>
      </c>
      <c r="R12" s="247">
        <v>229.39099999999999</v>
      </c>
      <c r="S12" s="246" t="s">
        <v>1025</v>
      </c>
      <c r="T12" s="247"/>
      <c r="U12" s="247"/>
      <c r="V12" s="247"/>
      <c r="W12" s="247">
        <v>114.202</v>
      </c>
      <c r="X12" s="247">
        <v>139.59899999999999</v>
      </c>
      <c r="Y12" s="247">
        <v>147.965</v>
      </c>
      <c r="Z12" s="247">
        <v>151.495</v>
      </c>
      <c r="AA12" s="247">
        <v>186.41</v>
      </c>
    </row>
    <row r="13" spans="1:28" ht="30.6">
      <c r="A13" s="246" t="s">
        <v>1026</v>
      </c>
      <c r="B13" s="247">
        <v>679.35199999999998</v>
      </c>
      <c r="C13" s="247">
        <v>872.20799999999997</v>
      </c>
      <c r="D13" s="247">
        <v>454.673</v>
      </c>
      <c r="E13" s="247">
        <v>607.06299999999999</v>
      </c>
      <c r="F13" s="247">
        <v>877.56200000000001</v>
      </c>
      <c r="G13" s="247">
        <v>1025.547</v>
      </c>
      <c r="H13" s="247">
        <v>1118.8710000000001</v>
      </c>
      <c r="I13" s="247">
        <v>1576.39</v>
      </c>
      <c r="J13" s="246" t="s">
        <v>1026</v>
      </c>
      <c r="K13" s="247">
        <v>1882.0940000000001</v>
      </c>
      <c r="L13" s="247">
        <v>1898.2190000000001</v>
      </c>
      <c r="M13" s="247">
        <v>1890.4739999999999</v>
      </c>
      <c r="N13" s="247">
        <v>2050.009</v>
      </c>
      <c r="O13" s="247">
        <v>2368.5639999999999</v>
      </c>
      <c r="P13" s="247">
        <v>2555.6990000000001</v>
      </c>
      <c r="Q13" s="247">
        <v>2762.8670000000002</v>
      </c>
      <c r="R13" s="247">
        <v>3147.337</v>
      </c>
      <c r="S13" s="246" t="s">
        <v>1026</v>
      </c>
      <c r="T13" s="247"/>
      <c r="U13" s="247"/>
      <c r="V13" s="247"/>
      <c r="W13" s="247">
        <v>2717.7089999999998</v>
      </c>
      <c r="X13" s="247">
        <v>3225.7959999999998</v>
      </c>
      <c r="Y13" s="247">
        <v>3423.5050000000001</v>
      </c>
      <c r="Z13" s="247">
        <v>3547.9180000000001</v>
      </c>
      <c r="AA13" s="247">
        <v>3957.4639999999999</v>
      </c>
    </row>
    <row r="14" spans="1:28" ht="40.799999999999997">
      <c r="A14" s="246" t="s">
        <v>1027</v>
      </c>
      <c r="B14" s="247">
        <v>58.201999999999998</v>
      </c>
      <c r="C14" s="247">
        <v>66.399000000000001</v>
      </c>
      <c r="D14" s="247">
        <v>32.475000000000001</v>
      </c>
      <c r="E14" s="247">
        <v>30.431999999999999</v>
      </c>
      <c r="F14" s="247">
        <v>45.49</v>
      </c>
      <c r="G14" s="247">
        <v>60.228000000000002</v>
      </c>
      <c r="H14" s="247">
        <v>62.991999999999997</v>
      </c>
      <c r="I14" s="247">
        <v>71.322000000000003</v>
      </c>
      <c r="J14" s="246" t="s">
        <v>1027</v>
      </c>
      <c r="K14" s="247">
        <v>98.287999999999997</v>
      </c>
      <c r="L14" s="247">
        <v>118.879</v>
      </c>
      <c r="M14" s="247">
        <v>159.26499999999999</v>
      </c>
      <c r="N14" s="247">
        <v>213.41300000000001</v>
      </c>
      <c r="O14" s="247">
        <v>234.511</v>
      </c>
      <c r="P14" s="247">
        <v>302.255</v>
      </c>
      <c r="Q14" s="247">
        <v>372.839</v>
      </c>
      <c r="R14" s="247">
        <v>411.59899999999999</v>
      </c>
      <c r="S14" s="246" t="s">
        <v>1027</v>
      </c>
      <c r="T14" s="247"/>
      <c r="U14" s="247"/>
      <c r="V14" s="247"/>
      <c r="W14" s="247">
        <v>275.74400000000003</v>
      </c>
      <c r="X14" s="247">
        <v>389.48200000000003</v>
      </c>
      <c r="Y14" s="247">
        <v>481.63</v>
      </c>
      <c r="Z14" s="247">
        <v>518.07600000000002</v>
      </c>
      <c r="AA14" s="247">
        <v>597.20899999999995</v>
      </c>
    </row>
    <row r="15" spans="1:28" ht="40.799999999999997">
      <c r="A15" s="246" t="s">
        <v>1028</v>
      </c>
      <c r="B15" s="247">
        <v>649.68700000000001</v>
      </c>
      <c r="C15" s="247">
        <v>545.22699999999998</v>
      </c>
      <c r="D15" s="247">
        <v>423.99</v>
      </c>
      <c r="E15" s="247">
        <v>560.34400000000005</v>
      </c>
      <c r="F15" s="247">
        <v>565.28700000000003</v>
      </c>
      <c r="G15" s="247">
        <v>506.84800000000001</v>
      </c>
      <c r="H15" s="247">
        <v>482.08100000000002</v>
      </c>
      <c r="I15" s="247">
        <v>593.29899999999998</v>
      </c>
      <c r="J15" s="246" t="s">
        <v>1028</v>
      </c>
      <c r="K15" s="247">
        <v>810.81899999999996</v>
      </c>
      <c r="L15" s="247">
        <v>655.28200000000004</v>
      </c>
      <c r="M15" s="247">
        <v>731.57</v>
      </c>
      <c r="N15" s="247">
        <v>897.49900000000002</v>
      </c>
      <c r="O15" s="247">
        <v>1147.54</v>
      </c>
      <c r="P15" s="247">
        <v>1030.1769999999999</v>
      </c>
      <c r="Q15" s="247">
        <v>1669.221</v>
      </c>
      <c r="R15" s="247">
        <v>1499.6590000000001</v>
      </c>
      <c r="S15" s="246" t="s">
        <v>1028</v>
      </c>
      <c r="T15" s="247"/>
      <c r="U15" s="247"/>
      <c r="V15" s="247"/>
      <c r="W15" s="247">
        <v>1065.454</v>
      </c>
      <c r="X15" s="247">
        <v>1270.0830000000001</v>
      </c>
      <c r="Y15" s="247">
        <v>1667.6489999999999</v>
      </c>
      <c r="Z15" s="247">
        <v>1639.7349999999999</v>
      </c>
      <c r="AA15" s="247">
        <v>1945.72</v>
      </c>
    </row>
    <row r="16" spans="1:28" ht="40.799999999999997">
      <c r="A16" s="246" t="s">
        <v>1031</v>
      </c>
      <c r="B16" s="247">
        <v>50.838000000000001</v>
      </c>
      <c r="C16" s="247">
        <v>56.779000000000003</v>
      </c>
      <c r="D16" s="247">
        <v>44.451000000000001</v>
      </c>
      <c r="E16" s="247">
        <v>58.661000000000001</v>
      </c>
      <c r="F16" s="247">
        <v>73.611999999999995</v>
      </c>
      <c r="G16" s="247">
        <v>81.382000000000005</v>
      </c>
      <c r="H16" s="247">
        <v>87.04</v>
      </c>
      <c r="I16" s="247">
        <v>116.05200000000001</v>
      </c>
      <c r="J16" s="246" t="s">
        <v>1031</v>
      </c>
      <c r="K16" s="247">
        <v>115.413</v>
      </c>
      <c r="L16" s="247">
        <v>105.913</v>
      </c>
      <c r="M16" s="247">
        <v>114.07</v>
      </c>
      <c r="N16" s="247">
        <v>108.819</v>
      </c>
      <c r="O16" s="247">
        <v>127.02200000000001</v>
      </c>
      <c r="P16" s="247">
        <v>149.88</v>
      </c>
      <c r="Q16" s="247">
        <v>163.20599999999999</v>
      </c>
      <c r="R16" s="247">
        <v>198.751</v>
      </c>
      <c r="S16" s="246" t="s">
        <v>1031</v>
      </c>
      <c r="T16" s="247"/>
      <c r="U16" s="247"/>
      <c r="V16" s="247"/>
      <c r="W16" s="247">
        <v>169.43199999999999</v>
      </c>
      <c r="X16" s="247">
        <v>183.33699999999999</v>
      </c>
      <c r="Y16" s="247">
        <v>192.19399999999999</v>
      </c>
      <c r="Z16" s="247">
        <v>210.12899999999999</v>
      </c>
      <c r="AA16" s="247">
        <v>242.499</v>
      </c>
    </row>
    <row r="17" spans="1:27" ht="40.799999999999997">
      <c r="A17" s="246" t="s">
        <v>1032</v>
      </c>
      <c r="B17" s="247">
        <v>29.741</v>
      </c>
      <c r="C17" s="247">
        <v>35.212000000000003</v>
      </c>
      <c r="D17" s="247">
        <v>35.706000000000003</v>
      </c>
      <c r="E17" s="247">
        <v>39.027000000000001</v>
      </c>
      <c r="F17" s="247">
        <v>41.192999999999998</v>
      </c>
      <c r="G17" s="247">
        <v>40.090000000000003</v>
      </c>
      <c r="H17" s="247">
        <v>42.591999999999999</v>
      </c>
      <c r="I17" s="247">
        <v>43.877000000000002</v>
      </c>
      <c r="J17" s="246" t="s">
        <v>1032</v>
      </c>
      <c r="K17" s="247">
        <v>47.094000000000001</v>
      </c>
      <c r="L17" s="247">
        <v>49.451000000000001</v>
      </c>
      <c r="M17" s="247">
        <v>56.981000000000002</v>
      </c>
      <c r="N17" s="247">
        <v>57.268999999999998</v>
      </c>
      <c r="O17" s="247">
        <v>65.504999999999995</v>
      </c>
      <c r="P17" s="247">
        <v>76.543999999999997</v>
      </c>
      <c r="Q17" s="247">
        <v>83.557000000000002</v>
      </c>
      <c r="R17" s="247">
        <v>92.644999999999996</v>
      </c>
      <c r="S17" s="246" t="s">
        <v>1032</v>
      </c>
      <c r="T17" s="247"/>
      <c r="U17" s="247"/>
      <c r="V17" s="247"/>
      <c r="W17" s="247">
        <v>72.379000000000005</v>
      </c>
      <c r="X17" s="247">
        <v>77.233000000000004</v>
      </c>
      <c r="Y17" s="247">
        <v>105.75700000000001</v>
      </c>
      <c r="Z17" s="247">
        <v>107.896</v>
      </c>
      <c r="AA17" s="247">
        <v>115.259</v>
      </c>
    </row>
    <row r="18" spans="1:27" ht="51">
      <c r="A18" s="246" t="s">
        <v>1033</v>
      </c>
      <c r="B18" s="247">
        <v>80.430000000000007</v>
      </c>
      <c r="C18" s="247">
        <v>139.98099999999999</v>
      </c>
      <c r="D18" s="247">
        <v>65.257000000000005</v>
      </c>
      <c r="E18" s="247">
        <v>164.78299999999999</v>
      </c>
      <c r="F18" s="247">
        <v>142.208</v>
      </c>
      <c r="G18" s="247">
        <v>228.19800000000001</v>
      </c>
      <c r="H18" s="247">
        <v>174.76900000000001</v>
      </c>
      <c r="I18" s="247">
        <v>178.976</v>
      </c>
      <c r="J18" s="246" t="s">
        <v>1033</v>
      </c>
      <c r="K18" s="247">
        <v>203.715</v>
      </c>
      <c r="L18" s="247">
        <v>225.40899999999999</v>
      </c>
      <c r="M18" s="247">
        <v>203.38</v>
      </c>
      <c r="N18" s="247">
        <v>213.245</v>
      </c>
      <c r="O18" s="247">
        <v>225.02099999999999</v>
      </c>
      <c r="P18" s="247">
        <v>300.33999999999997</v>
      </c>
      <c r="Q18" s="247">
        <v>325.61700000000002</v>
      </c>
      <c r="R18" s="247">
        <v>379.65499999999997</v>
      </c>
      <c r="S18" s="246" t="s">
        <v>1033</v>
      </c>
      <c r="T18" s="247"/>
      <c r="U18" s="247"/>
      <c r="V18" s="247"/>
      <c r="W18" s="247">
        <v>417.61</v>
      </c>
      <c r="X18" s="247">
        <v>414.22699999999998</v>
      </c>
      <c r="Y18" s="247">
        <v>379.55</v>
      </c>
      <c r="Z18" s="247">
        <v>526.15</v>
      </c>
      <c r="AA18" s="247">
        <v>415.96300000000002</v>
      </c>
    </row>
    <row r="19" spans="1:27" ht="30.6">
      <c r="A19" s="246" t="s">
        <v>1034</v>
      </c>
      <c r="B19" s="247">
        <v>211.67400000000001</v>
      </c>
      <c r="C19" s="247">
        <v>335.20800000000003</v>
      </c>
      <c r="D19" s="247">
        <v>152.922</v>
      </c>
      <c r="E19" s="247">
        <v>172.65799999999999</v>
      </c>
      <c r="F19" s="247">
        <v>217.036</v>
      </c>
      <c r="G19" s="247">
        <v>253.56399999999999</v>
      </c>
      <c r="H19" s="247">
        <v>360.93400000000003</v>
      </c>
      <c r="I19" s="247">
        <v>463.88600000000002</v>
      </c>
      <c r="J19" s="246" t="s">
        <v>1034</v>
      </c>
      <c r="K19" s="247">
        <v>517.11900000000003</v>
      </c>
      <c r="L19" s="247">
        <v>506.46600000000001</v>
      </c>
      <c r="M19" s="247">
        <v>523.11500000000001</v>
      </c>
      <c r="N19" s="247">
        <v>523.25900000000001</v>
      </c>
      <c r="O19" s="247">
        <v>589.09</v>
      </c>
      <c r="P19" s="247">
        <v>687.35199999999998</v>
      </c>
      <c r="Q19" s="247">
        <v>748.73099999999999</v>
      </c>
      <c r="R19" s="247">
        <v>827.62599999999998</v>
      </c>
      <c r="S19" s="246" t="s">
        <v>1034</v>
      </c>
      <c r="T19" s="247"/>
      <c r="U19" s="247"/>
      <c r="V19" s="247"/>
      <c r="W19" s="247">
        <v>618.41700000000003</v>
      </c>
      <c r="X19" s="247">
        <v>703.43499999999995</v>
      </c>
      <c r="Y19" s="247">
        <v>818.68799999999999</v>
      </c>
      <c r="Z19" s="247">
        <v>970.20600000000002</v>
      </c>
      <c r="AA19" s="247">
        <v>1052.2439999999999</v>
      </c>
    </row>
    <row r="20" spans="1:27" ht="30.6">
      <c r="A20" s="246" t="s">
        <v>1035</v>
      </c>
      <c r="B20" s="247">
        <v>38.093000000000004</v>
      </c>
      <c r="C20" s="247">
        <v>60.337000000000003</v>
      </c>
      <c r="D20" s="247">
        <v>39.020000000000003</v>
      </c>
      <c r="E20" s="247">
        <v>39.755000000000003</v>
      </c>
      <c r="F20" s="247">
        <v>72.965000000000003</v>
      </c>
      <c r="G20" s="247">
        <v>79.926000000000002</v>
      </c>
      <c r="H20" s="247">
        <v>66.715000000000003</v>
      </c>
      <c r="I20" s="247">
        <v>70.203999999999994</v>
      </c>
      <c r="J20" s="246" t="s">
        <v>1035</v>
      </c>
      <c r="K20" s="247">
        <v>87.790999999999997</v>
      </c>
      <c r="L20" s="247">
        <v>78.861000000000004</v>
      </c>
      <c r="M20" s="247">
        <v>79.113</v>
      </c>
      <c r="N20" s="247">
        <v>94.055999999999997</v>
      </c>
      <c r="O20" s="247">
        <v>108.301</v>
      </c>
      <c r="P20" s="247">
        <v>98.326999999999998</v>
      </c>
      <c r="Q20" s="247">
        <v>133.97499999999999</v>
      </c>
      <c r="R20" s="247">
        <v>193.16800000000001</v>
      </c>
      <c r="S20" s="246" t="s">
        <v>1035</v>
      </c>
      <c r="T20" s="247"/>
      <c r="U20" s="247"/>
      <c r="V20" s="247"/>
      <c r="W20" s="247">
        <v>141.28299999999999</v>
      </c>
      <c r="X20" s="247">
        <v>173.76400000000001</v>
      </c>
      <c r="Y20" s="247">
        <v>226.94399999999999</v>
      </c>
      <c r="Z20" s="247">
        <v>219.16800000000001</v>
      </c>
      <c r="AA20" s="247">
        <v>212.45099999999999</v>
      </c>
    </row>
    <row r="21" spans="1:27" ht="20.399999999999999">
      <c r="A21" s="246" t="s">
        <v>1036</v>
      </c>
      <c r="B21" s="247">
        <v>788.07299999999998</v>
      </c>
      <c r="C21" s="247">
        <v>1086.55</v>
      </c>
      <c r="D21" s="247">
        <v>958.01400000000001</v>
      </c>
      <c r="E21" s="247">
        <v>2043.903</v>
      </c>
      <c r="F21" s="247">
        <v>1113.1669999999999</v>
      </c>
      <c r="G21" s="247">
        <v>1490.107</v>
      </c>
      <c r="H21" s="247">
        <v>1546.4159999999999</v>
      </c>
      <c r="I21" s="247">
        <v>1510.9459999999999</v>
      </c>
      <c r="J21" s="246" t="s">
        <v>1036</v>
      </c>
      <c r="K21" s="247">
        <v>1727.96</v>
      </c>
      <c r="L21" s="247">
        <v>1759.6569999999999</v>
      </c>
      <c r="M21" s="247">
        <v>1870.317</v>
      </c>
      <c r="N21" s="247">
        <v>2010.2860000000001</v>
      </c>
      <c r="O21" s="247">
        <v>1864.0830000000001</v>
      </c>
      <c r="P21" s="247">
        <v>2424.5720000000001</v>
      </c>
      <c r="Q21" s="247">
        <v>3080.616</v>
      </c>
      <c r="R21" s="247">
        <v>4527.6319999999996</v>
      </c>
      <c r="S21" s="246" t="s">
        <v>1036</v>
      </c>
      <c r="T21" s="247"/>
      <c r="U21" s="247"/>
      <c r="V21" s="247"/>
      <c r="W21" s="247">
        <v>3029.2469999999998</v>
      </c>
      <c r="X21" s="247">
        <v>3234.7060000000001</v>
      </c>
      <c r="Y21" s="247">
        <v>5476.3379999999997</v>
      </c>
      <c r="Z21" s="247">
        <v>5441.89</v>
      </c>
      <c r="AA21" s="247">
        <v>4301.4949999999999</v>
      </c>
    </row>
    <row r="22" spans="1:27" ht="40.799999999999997">
      <c r="A22" s="246" t="s">
        <v>1037</v>
      </c>
      <c r="B22" s="247">
        <v>101.59</v>
      </c>
      <c r="C22" s="247">
        <v>112.38</v>
      </c>
      <c r="D22" s="247">
        <v>77.988</v>
      </c>
      <c r="E22" s="247">
        <v>122.715</v>
      </c>
      <c r="F22" s="247">
        <v>114.04</v>
      </c>
      <c r="G22" s="247">
        <v>114.77200000000001</v>
      </c>
      <c r="H22" s="247">
        <v>120.2</v>
      </c>
      <c r="I22" s="247">
        <v>130.142</v>
      </c>
      <c r="J22" s="246" t="s">
        <v>1037</v>
      </c>
      <c r="K22" s="247">
        <v>224.66</v>
      </c>
      <c r="L22" s="247">
        <v>362.29399999999998</v>
      </c>
      <c r="M22" s="247">
        <v>462.95100000000002</v>
      </c>
      <c r="N22" s="247">
        <v>468.78100000000001</v>
      </c>
      <c r="O22" s="247">
        <v>504.815</v>
      </c>
      <c r="P22" s="247">
        <v>623.40200000000004</v>
      </c>
      <c r="Q22" s="247">
        <v>790.12300000000005</v>
      </c>
      <c r="R22" s="247">
        <v>435.99400000000003</v>
      </c>
      <c r="S22" s="246" t="s">
        <v>1037</v>
      </c>
      <c r="T22" s="247"/>
      <c r="U22" s="247"/>
      <c r="V22" s="247"/>
      <c r="W22" s="247">
        <v>442.15</v>
      </c>
      <c r="X22" s="247">
        <v>366.07400000000001</v>
      </c>
      <c r="Y22" s="247">
        <v>407.43700000000001</v>
      </c>
      <c r="Z22" s="247">
        <v>469.11200000000002</v>
      </c>
      <c r="AA22" s="247">
        <v>452.17399999999998</v>
      </c>
    </row>
    <row r="23" spans="1:27" ht="40.799999999999997">
      <c r="A23" s="246" t="s">
        <v>637</v>
      </c>
      <c r="J23" s="246" t="s">
        <v>637</v>
      </c>
      <c r="S23" s="246" t="s">
        <v>637</v>
      </c>
    </row>
    <row r="24" spans="1:27" ht="20.399999999999999">
      <c r="A24" s="246" t="s">
        <v>638</v>
      </c>
      <c r="B24" s="247">
        <v>812.45699999999999</v>
      </c>
      <c r="C24" s="247">
        <v>966.19299999999998</v>
      </c>
      <c r="D24" s="247">
        <v>859.40099999999995</v>
      </c>
      <c r="E24" s="247">
        <v>1360.731</v>
      </c>
      <c r="F24" s="247">
        <v>1460.1690000000001</v>
      </c>
      <c r="G24" s="247">
        <v>1361.8109999999999</v>
      </c>
      <c r="H24" s="247">
        <v>1260.162</v>
      </c>
      <c r="I24" s="247">
        <v>1286.798</v>
      </c>
      <c r="J24" s="246" t="s">
        <v>638</v>
      </c>
      <c r="K24" s="247">
        <v>1356.856</v>
      </c>
      <c r="L24" s="247">
        <v>1427.386</v>
      </c>
      <c r="M24" s="247">
        <v>1679.604</v>
      </c>
      <c r="N24" s="247">
        <v>1922.3510000000001</v>
      </c>
      <c r="O24" s="247">
        <v>1714.913</v>
      </c>
      <c r="P24" s="247">
        <v>1834.2940000000001</v>
      </c>
      <c r="Q24" s="247">
        <v>2315.3319999999999</v>
      </c>
      <c r="R24" s="247">
        <v>3503.0439999999999</v>
      </c>
      <c r="S24" s="246" t="s">
        <v>638</v>
      </c>
      <c r="T24" s="247"/>
      <c r="U24" s="247"/>
      <c r="V24" s="247"/>
      <c r="W24" s="247">
        <v>2611.2429999999999</v>
      </c>
      <c r="X24" s="247">
        <v>3020.143</v>
      </c>
      <c r="Y24" s="247">
        <v>3541.6669999999999</v>
      </c>
      <c r="Z24" s="247">
        <v>3712.7759999999998</v>
      </c>
      <c r="AA24" s="247">
        <v>3597.384</v>
      </c>
    </row>
    <row r="25" spans="1:27" ht="40.799999999999997">
      <c r="A25" s="246" t="s">
        <v>789</v>
      </c>
      <c r="B25" s="247"/>
      <c r="C25" s="247"/>
      <c r="D25" s="247"/>
      <c r="E25" s="247"/>
      <c r="F25" s="247"/>
      <c r="G25" s="247"/>
      <c r="H25" s="247"/>
      <c r="I25" s="247"/>
      <c r="J25" s="246" t="s">
        <v>789</v>
      </c>
      <c r="S25" s="246" t="s">
        <v>789</v>
      </c>
    </row>
    <row r="26" spans="1:27" ht="20.399999999999999">
      <c r="A26" s="246" t="s">
        <v>641</v>
      </c>
      <c r="B26" s="247">
        <v>40.802</v>
      </c>
      <c r="C26" s="247">
        <v>47.296999999999997</v>
      </c>
      <c r="D26" s="247">
        <v>43.545000000000002</v>
      </c>
      <c r="E26" s="247">
        <v>43.542999999999999</v>
      </c>
      <c r="F26" s="247">
        <v>53.216000000000001</v>
      </c>
      <c r="G26" s="247">
        <v>71.114999999999995</v>
      </c>
      <c r="H26" s="247">
        <v>66.492000000000004</v>
      </c>
      <c r="I26" s="247">
        <v>66.867999999999995</v>
      </c>
      <c r="J26" s="246" t="s">
        <v>641</v>
      </c>
      <c r="K26" s="247">
        <v>80.254999999999995</v>
      </c>
      <c r="L26" s="247">
        <v>69.593999999999994</v>
      </c>
      <c r="M26" s="247">
        <v>71.575999999999993</v>
      </c>
      <c r="N26" s="247">
        <v>90.341999999999999</v>
      </c>
      <c r="O26" s="247">
        <v>92.353999999999999</v>
      </c>
      <c r="P26" s="247">
        <v>97.655000000000001</v>
      </c>
      <c r="Q26" s="247">
        <v>94.075000000000003</v>
      </c>
      <c r="R26" s="247">
        <v>109.758</v>
      </c>
      <c r="S26" s="246" t="s">
        <v>641</v>
      </c>
      <c r="T26" s="247"/>
      <c r="U26" s="247"/>
      <c r="V26" s="247"/>
      <c r="W26" s="247">
        <v>111.44799999999999</v>
      </c>
      <c r="X26" s="247">
        <v>115.523</v>
      </c>
      <c r="Y26" s="247">
        <v>131.55199999999999</v>
      </c>
      <c r="Z26" s="247">
        <v>152.822</v>
      </c>
      <c r="AA26" s="247">
        <v>136.55699999999999</v>
      </c>
    </row>
    <row r="27" spans="1:27" ht="51">
      <c r="A27" s="246" t="s">
        <v>640</v>
      </c>
      <c r="J27" s="246" t="s">
        <v>640</v>
      </c>
      <c r="K27" s="247"/>
      <c r="L27" s="247"/>
      <c r="M27" s="247"/>
      <c r="N27" s="247"/>
      <c r="O27" s="247"/>
      <c r="P27" s="247"/>
      <c r="Q27" s="247"/>
      <c r="R27" s="247"/>
      <c r="S27" s="246" t="s">
        <v>640</v>
      </c>
      <c r="T27" s="247"/>
      <c r="U27" s="247"/>
      <c r="V27" s="247"/>
      <c r="W27" s="247"/>
      <c r="X27" s="247"/>
      <c r="Y27" s="247"/>
      <c r="Z27" s="247"/>
      <c r="AA27" s="247"/>
    </row>
    <row r="28" spans="1:27" ht="20.399999999999999">
      <c r="A28" s="246" t="s">
        <v>641</v>
      </c>
      <c r="B28" s="247">
        <v>22.603999999999999</v>
      </c>
      <c r="C28" s="247">
        <v>23.042000000000002</v>
      </c>
      <c r="D28" s="247">
        <v>25.945</v>
      </c>
      <c r="E28" s="247">
        <v>23.981000000000002</v>
      </c>
      <c r="F28" s="247">
        <v>31.038</v>
      </c>
      <c r="G28" s="247">
        <v>15.483000000000001</v>
      </c>
      <c r="H28" s="247">
        <v>34.122</v>
      </c>
      <c r="I28" s="247">
        <v>32.115000000000002</v>
      </c>
      <c r="J28" s="246" t="s">
        <v>641</v>
      </c>
      <c r="K28" s="247">
        <v>25.478000000000002</v>
      </c>
      <c r="L28" s="247">
        <v>17.274000000000001</v>
      </c>
      <c r="M28" s="247">
        <v>16.03</v>
      </c>
      <c r="N28" s="247">
        <v>12.670999999999999</v>
      </c>
      <c r="O28" s="247">
        <v>12.927</v>
      </c>
      <c r="P28" s="247">
        <v>12.981999999999999</v>
      </c>
      <c r="Q28" s="247">
        <v>8.5790000000000006</v>
      </c>
      <c r="R28" s="247">
        <v>9.4049999999999994</v>
      </c>
      <c r="S28" s="246" t="s">
        <v>641</v>
      </c>
      <c r="T28" s="247"/>
      <c r="U28" s="247"/>
      <c r="V28" s="247"/>
      <c r="W28" s="247">
        <v>5.32</v>
      </c>
      <c r="X28" s="247">
        <v>4.5599999999999996</v>
      </c>
      <c r="Y28" s="247">
        <v>9.1180000000000003</v>
      </c>
      <c r="Z28" s="247">
        <v>10.217000000000001</v>
      </c>
      <c r="AA28" s="247">
        <v>8.9909999999999997</v>
      </c>
    </row>
    <row r="29" spans="1:27" ht="30.6">
      <c r="A29" s="246" t="s">
        <v>1038</v>
      </c>
      <c r="B29" s="247">
        <v>445.541</v>
      </c>
      <c r="C29" s="247">
        <v>546.41499999999996</v>
      </c>
      <c r="D29" s="247">
        <v>609.12699999999995</v>
      </c>
      <c r="E29" s="247">
        <v>547.18899999999996</v>
      </c>
      <c r="F29" s="247">
        <v>554.77700000000004</v>
      </c>
      <c r="G29" s="247">
        <v>608.46199999999999</v>
      </c>
      <c r="H29" s="247">
        <v>520.851</v>
      </c>
      <c r="I29" s="247">
        <v>454.57900000000001</v>
      </c>
      <c r="J29" s="246" t="s">
        <v>1038</v>
      </c>
      <c r="K29" s="247">
        <v>391.48500000000001</v>
      </c>
      <c r="L29" s="247">
        <v>541.78</v>
      </c>
      <c r="M29" s="247">
        <v>622.39400000000001</v>
      </c>
      <c r="N29" s="247">
        <v>777.38300000000004</v>
      </c>
      <c r="O29" s="247">
        <v>761.78899999999999</v>
      </c>
      <c r="P29" s="247">
        <v>755.21199999999999</v>
      </c>
      <c r="Q29" s="247">
        <v>1064.502</v>
      </c>
      <c r="R29" s="247">
        <v>1518.2570000000001</v>
      </c>
      <c r="S29" s="246" t="s">
        <v>1038</v>
      </c>
      <c r="T29" s="247"/>
      <c r="U29" s="247"/>
      <c r="V29" s="247"/>
      <c r="W29" s="247">
        <v>1073.5830000000001</v>
      </c>
      <c r="X29" s="247">
        <v>1283.4690000000001</v>
      </c>
      <c r="Y29" s="247">
        <v>1720.4269999999999</v>
      </c>
      <c r="Z29" s="247">
        <v>1668.54</v>
      </c>
      <c r="AA29" s="247">
        <v>1484.077</v>
      </c>
    </row>
    <row r="30" spans="1:27" ht="40.799999999999997">
      <c r="A30" s="246" t="s">
        <v>642</v>
      </c>
      <c r="B30" s="247"/>
      <c r="C30" s="247"/>
      <c r="D30" s="247"/>
      <c r="E30" s="247"/>
      <c r="F30" s="247"/>
      <c r="G30" s="247"/>
      <c r="H30" s="247"/>
      <c r="I30" s="247"/>
      <c r="J30" s="246" t="s">
        <v>642</v>
      </c>
      <c r="K30" s="247"/>
      <c r="L30" s="247"/>
      <c r="M30" s="247"/>
      <c r="N30" s="247"/>
      <c r="O30" s="247"/>
      <c r="P30" s="247"/>
      <c r="Q30" s="247"/>
      <c r="R30" s="247"/>
      <c r="S30" s="246" t="s">
        <v>642</v>
      </c>
      <c r="T30" s="247"/>
      <c r="U30" s="247"/>
      <c r="V30" s="247"/>
      <c r="W30" s="247"/>
      <c r="X30" s="247"/>
      <c r="Y30" s="247"/>
      <c r="Z30" s="247"/>
      <c r="AA30" s="247"/>
    </row>
    <row r="31" spans="1:27" ht="20.399999999999999">
      <c r="A31" s="246" t="s">
        <v>643</v>
      </c>
      <c r="B31" s="247">
        <v>137.917</v>
      </c>
      <c r="C31" s="247">
        <v>176.91800000000001</v>
      </c>
      <c r="D31" s="247">
        <v>73.069999999999993</v>
      </c>
      <c r="E31" s="247">
        <v>68.146000000000001</v>
      </c>
      <c r="F31" s="247">
        <v>88.025000000000006</v>
      </c>
      <c r="G31" s="247">
        <v>94.272000000000006</v>
      </c>
      <c r="H31" s="247">
        <v>100.703</v>
      </c>
      <c r="I31" s="247">
        <v>129.202</v>
      </c>
      <c r="J31" s="246" t="s">
        <v>643</v>
      </c>
      <c r="K31" s="247">
        <v>162.202</v>
      </c>
      <c r="L31" s="247">
        <v>162.149</v>
      </c>
      <c r="M31" s="247">
        <v>163.70500000000001</v>
      </c>
      <c r="N31" s="247">
        <v>168.65600000000001</v>
      </c>
      <c r="O31" s="247">
        <v>223.33199999999999</v>
      </c>
      <c r="P31" s="247">
        <v>259.322</v>
      </c>
      <c r="Q31" s="247">
        <v>305.85000000000002</v>
      </c>
      <c r="R31" s="247">
        <v>335.87599999999998</v>
      </c>
      <c r="S31" s="246" t="s">
        <v>643</v>
      </c>
      <c r="T31" s="247"/>
      <c r="U31" s="247"/>
      <c r="V31" s="247"/>
      <c r="W31" s="247">
        <v>255.827</v>
      </c>
      <c r="X31" s="247">
        <v>301.78399999999999</v>
      </c>
      <c r="Y31" s="247">
        <v>326.35700000000003</v>
      </c>
      <c r="Z31" s="247">
        <v>340.90800000000002</v>
      </c>
      <c r="AA31" s="247">
        <v>427.12400000000002</v>
      </c>
    </row>
    <row r="32" spans="1:27" ht="40.799999999999997">
      <c r="A32" s="246" t="s">
        <v>1039</v>
      </c>
      <c r="B32" s="247">
        <v>105.529</v>
      </c>
      <c r="C32" s="247">
        <v>142.86199999999999</v>
      </c>
      <c r="D32" s="247">
        <v>85.798000000000002</v>
      </c>
      <c r="E32" s="247">
        <v>204.58600000000001</v>
      </c>
      <c r="F32" s="247">
        <v>148.14699999999999</v>
      </c>
      <c r="G32" s="247">
        <v>133.08699999999999</v>
      </c>
      <c r="H32" s="247">
        <v>139.41</v>
      </c>
      <c r="I32" s="247">
        <v>169.10400000000001</v>
      </c>
      <c r="J32" s="246" t="s">
        <v>1039</v>
      </c>
      <c r="K32" s="247">
        <v>197.822</v>
      </c>
      <c r="L32" s="247">
        <v>139.148</v>
      </c>
      <c r="M32" s="247">
        <v>178.874</v>
      </c>
      <c r="N32" s="247">
        <v>252.023</v>
      </c>
      <c r="O32" s="247">
        <v>252.011</v>
      </c>
      <c r="P32" s="247">
        <v>423.827</v>
      </c>
      <c r="Q32" s="247">
        <v>537.79200000000003</v>
      </c>
      <c r="R32" s="247">
        <v>509.73899999999998</v>
      </c>
      <c r="S32" s="246" t="s">
        <v>1039</v>
      </c>
      <c r="T32" s="247"/>
      <c r="U32" s="247"/>
      <c r="V32" s="247"/>
      <c r="W32" s="247">
        <v>705.226</v>
      </c>
      <c r="X32" s="247">
        <v>997.96</v>
      </c>
      <c r="Y32" s="247">
        <v>1149.0909999999999</v>
      </c>
      <c r="Z32" s="247">
        <v>1259.4649999999999</v>
      </c>
      <c r="AA32" s="247">
        <v>1001.4109999999999</v>
      </c>
    </row>
    <row r="33" spans="1:27" ht="40.799999999999997">
      <c r="A33" s="246" t="s">
        <v>1041</v>
      </c>
      <c r="B33" s="247">
        <v>79.090999999999994</v>
      </c>
      <c r="C33" s="247">
        <v>102.68899999999999</v>
      </c>
      <c r="D33" s="247">
        <v>64.438000000000002</v>
      </c>
      <c r="E33" s="247">
        <v>72.453000000000003</v>
      </c>
      <c r="F33" s="247">
        <v>71.299000000000007</v>
      </c>
      <c r="G33" s="247">
        <v>99.442999999999998</v>
      </c>
      <c r="H33" s="247">
        <v>116.25700000000001</v>
      </c>
      <c r="I33" s="247">
        <v>143.292</v>
      </c>
      <c r="J33" s="246" t="s">
        <v>1041</v>
      </c>
      <c r="K33" s="247">
        <v>167.08199999999999</v>
      </c>
      <c r="L33" s="247">
        <v>187.221</v>
      </c>
      <c r="M33" s="247">
        <v>221.655</v>
      </c>
      <c r="N33" s="247">
        <v>236.36099999999999</v>
      </c>
      <c r="O33" s="247">
        <v>254.92699999999999</v>
      </c>
      <c r="P33" s="247">
        <v>284.62700000000001</v>
      </c>
      <c r="Q33" s="247">
        <v>326.62</v>
      </c>
      <c r="R33" s="247">
        <v>387.39400000000001</v>
      </c>
      <c r="S33" s="246" t="s">
        <v>1041</v>
      </c>
      <c r="T33" s="247"/>
      <c r="U33" s="247"/>
      <c r="V33" s="247"/>
      <c r="W33" s="247">
        <v>325.89</v>
      </c>
      <c r="X33" s="247">
        <v>421.59699999999998</v>
      </c>
      <c r="Y33" s="247">
        <v>547.41899999999998</v>
      </c>
      <c r="Z33" s="247">
        <v>533.66700000000003</v>
      </c>
      <c r="AA33" s="247">
        <v>540.125</v>
      </c>
    </row>
    <row r="34" spans="1:27" ht="51">
      <c r="A34" s="246" t="s">
        <v>1077</v>
      </c>
      <c r="B34" s="247">
        <v>172.28899999999999</v>
      </c>
      <c r="C34" s="247">
        <v>233.40600000000001</v>
      </c>
      <c r="D34" s="247">
        <v>105.44499999999999</v>
      </c>
      <c r="E34" s="247">
        <v>134.94399999999999</v>
      </c>
      <c r="F34" s="247">
        <v>167.244</v>
      </c>
      <c r="G34" s="247">
        <v>211.65199999999999</v>
      </c>
      <c r="H34" s="247">
        <v>250.35300000000001</v>
      </c>
      <c r="I34" s="247">
        <v>300.791</v>
      </c>
      <c r="J34" s="246" t="s">
        <v>1077</v>
      </c>
      <c r="K34" s="247">
        <v>333.44099999999997</v>
      </c>
      <c r="L34" s="247">
        <v>385.43799999999999</v>
      </c>
      <c r="M34" s="247">
        <v>437.19299999999998</v>
      </c>
      <c r="N34" s="247">
        <v>519.399</v>
      </c>
      <c r="O34" s="247">
        <v>613.93499999999995</v>
      </c>
      <c r="P34" s="247">
        <v>460.37599999999998</v>
      </c>
      <c r="Q34" s="247">
        <v>556.87</v>
      </c>
      <c r="R34" s="247">
        <v>544.57600000000002</v>
      </c>
      <c r="S34" s="246" t="s">
        <v>1077</v>
      </c>
      <c r="T34" s="247"/>
      <c r="U34" s="247"/>
      <c r="V34" s="247"/>
      <c r="W34" s="247">
        <v>416.02100000000002</v>
      </c>
      <c r="X34" s="247">
        <v>461.36099999999999</v>
      </c>
      <c r="Y34" s="247">
        <v>549.71900000000005</v>
      </c>
      <c r="Z34" s="247">
        <v>576.08000000000004</v>
      </c>
      <c r="AA34" s="247">
        <v>645.76599999999996</v>
      </c>
    </row>
    <row r="35" spans="1:27" ht="61.2">
      <c r="A35" s="246" t="s">
        <v>1078</v>
      </c>
      <c r="B35" s="247">
        <v>123.21599999999999</v>
      </c>
      <c r="C35" s="247">
        <v>190.417</v>
      </c>
      <c r="D35" s="247">
        <v>93.936999999999998</v>
      </c>
      <c r="E35" s="247">
        <v>92.438000000000002</v>
      </c>
      <c r="F35" s="247">
        <v>124.729</v>
      </c>
      <c r="G35" s="247">
        <v>160.113</v>
      </c>
      <c r="H35" s="247">
        <v>200.56</v>
      </c>
      <c r="I35" s="247">
        <v>262.22500000000002</v>
      </c>
      <c r="J35" s="246" t="s">
        <v>1078</v>
      </c>
      <c r="K35" s="247">
        <v>285.86099999999999</v>
      </c>
      <c r="L35" s="247">
        <v>320.01</v>
      </c>
      <c r="M35" s="247">
        <v>383.363</v>
      </c>
      <c r="N35" s="247">
        <v>394.48399999999998</v>
      </c>
      <c r="O35" s="247">
        <v>438.43400000000003</v>
      </c>
      <c r="P35" s="247">
        <v>521.20100000000002</v>
      </c>
      <c r="Q35" s="247">
        <v>576.89700000000005</v>
      </c>
      <c r="R35" s="247">
        <v>597.47199999999998</v>
      </c>
      <c r="S35" s="246" t="s">
        <v>1078</v>
      </c>
      <c r="T35" s="247"/>
      <c r="U35" s="247"/>
      <c r="V35" s="247"/>
      <c r="W35" s="247">
        <v>469.52699999999999</v>
      </c>
      <c r="X35" s="247">
        <v>490.77699999999999</v>
      </c>
      <c r="Y35" s="247">
        <v>602.87</v>
      </c>
      <c r="Z35" s="247">
        <v>602.02</v>
      </c>
      <c r="AA35" s="247">
        <v>680.90099999999995</v>
      </c>
    </row>
    <row r="36" spans="1:27" ht="51">
      <c r="A36" s="246" t="s">
        <v>1079</v>
      </c>
      <c r="B36" s="247">
        <v>222.464</v>
      </c>
      <c r="C36" s="247">
        <v>275.61599999999999</v>
      </c>
      <c r="D36" s="247">
        <v>186.55099999999999</v>
      </c>
      <c r="E36" s="247">
        <v>200.655</v>
      </c>
      <c r="F36" s="247">
        <v>264.654</v>
      </c>
      <c r="G36" s="247">
        <v>337.81400000000002</v>
      </c>
      <c r="H36" s="247">
        <v>425.52</v>
      </c>
      <c r="I36" s="247">
        <v>502.09399999999999</v>
      </c>
      <c r="J36" s="246" t="s">
        <v>1079</v>
      </c>
      <c r="K36" s="247">
        <v>569.11699999999996</v>
      </c>
      <c r="L36" s="247">
        <v>641.24300000000005</v>
      </c>
      <c r="M36" s="247">
        <v>721.66600000000005</v>
      </c>
      <c r="N36" s="247">
        <v>772.25800000000004</v>
      </c>
      <c r="O36" s="247">
        <v>921.33699999999999</v>
      </c>
      <c r="P36" s="247">
        <v>1047.6279999999999</v>
      </c>
      <c r="Q36" s="247">
        <v>1068.4480000000001</v>
      </c>
      <c r="R36" s="247">
        <v>1128.941</v>
      </c>
      <c r="S36" s="246" t="s">
        <v>1079</v>
      </c>
      <c r="T36" s="247"/>
      <c r="U36" s="247"/>
      <c r="V36" s="247"/>
      <c r="W36" s="247">
        <v>960.05799999999999</v>
      </c>
      <c r="X36" s="247">
        <v>993.43600000000004</v>
      </c>
      <c r="Y36" s="247">
        <v>1039.9059999999999</v>
      </c>
      <c r="Z36" s="247">
        <v>1174.623</v>
      </c>
      <c r="AA36" s="247">
        <v>1275.835</v>
      </c>
    </row>
    <row r="37" spans="1:27" ht="20.399999999999999">
      <c r="A37" s="246" t="s">
        <v>1080</v>
      </c>
      <c r="B37" s="247">
        <v>273.505</v>
      </c>
      <c r="C37" s="247">
        <v>337.91899999999998</v>
      </c>
      <c r="D37" s="247">
        <v>153.83600000000001</v>
      </c>
      <c r="E37" s="247">
        <v>172.732</v>
      </c>
      <c r="F37" s="247">
        <v>210.11500000000001</v>
      </c>
      <c r="G37" s="247">
        <v>198.52799999999999</v>
      </c>
      <c r="H37" s="247">
        <v>200.56399999999999</v>
      </c>
      <c r="I37" s="247">
        <v>241.06200000000001</v>
      </c>
      <c r="J37" s="246" t="s">
        <v>1080</v>
      </c>
      <c r="K37" s="247">
        <v>337.63299999999998</v>
      </c>
      <c r="L37" s="247">
        <v>366.38900000000001</v>
      </c>
      <c r="M37" s="247">
        <v>385.23399999999998</v>
      </c>
      <c r="N37" s="247">
        <v>417.13499999999999</v>
      </c>
      <c r="O37" s="247">
        <v>471.67700000000002</v>
      </c>
      <c r="P37" s="247">
        <v>540.048</v>
      </c>
      <c r="Q37" s="247">
        <v>625.85</v>
      </c>
      <c r="R37" s="247">
        <v>747.32299999999998</v>
      </c>
      <c r="S37" s="246" t="s">
        <v>1080</v>
      </c>
      <c r="T37" s="247"/>
      <c r="U37" s="247"/>
      <c r="V37" s="247"/>
      <c r="W37" s="247">
        <v>710.16499999999996</v>
      </c>
      <c r="X37" s="247">
        <v>806.78200000000004</v>
      </c>
      <c r="Y37" s="247">
        <v>897.60500000000002</v>
      </c>
      <c r="Z37" s="247">
        <v>963.51400000000001</v>
      </c>
      <c r="AA37" s="247">
        <v>1059.2439999999999</v>
      </c>
    </row>
    <row r="38" spans="1:27" ht="51">
      <c r="A38" s="246" t="s">
        <v>1081</v>
      </c>
      <c r="B38" s="247">
        <v>251.613</v>
      </c>
      <c r="C38" s="247">
        <v>323.31599999999997</v>
      </c>
      <c r="D38" s="247">
        <v>217.69800000000001</v>
      </c>
      <c r="E38" s="247">
        <v>233.602</v>
      </c>
      <c r="F38" s="247">
        <v>224.62</v>
      </c>
      <c r="G38" s="247">
        <v>275.92700000000002</v>
      </c>
      <c r="H38" s="247">
        <v>303.98500000000001</v>
      </c>
      <c r="I38" s="247">
        <v>318.73399999999998</v>
      </c>
      <c r="J38" s="246" t="s">
        <v>1081</v>
      </c>
      <c r="K38" s="247">
        <v>403.41699999999997</v>
      </c>
      <c r="L38" s="247">
        <v>463.108</v>
      </c>
      <c r="M38" s="247">
        <v>539.29600000000005</v>
      </c>
      <c r="N38" s="247">
        <v>608.13499999999999</v>
      </c>
      <c r="O38" s="247">
        <v>707.33699999999999</v>
      </c>
      <c r="P38" s="247">
        <v>793.33799999999997</v>
      </c>
      <c r="Q38" s="247">
        <v>935.90800000000002</v>
      </c>
      <c r="R38" s="247">
        <v>1169.537</v>
      </c>
      <c r="S38" s="246" t="s">
        <v>1081</v>
      </c>
      <c r="T38" s="247"/>
      <c r="U38" s="247"/>
      <c r="V38" s="247"/>
      <c r="W38" s="247">
        <v>1098.1199999999999</v>
      </c>
      <c r="X38" s="247">
        <v>1045.8409999999999</v>
      </c>
      <c r="Y38" s="247">
        <v>1400.0119999999999</v>
      </c>
      <c r="Z38" s="247">
        <v>1555.421</v>
      </c>
      <c r="AA38" s="247">
        <v>1587.816</v>
      </c>
    </row>
    <row r="39" spans="1:27" ht="51">
      <c r="A39" s="246" t="s">
        <v>1082</v>
      </c>
      <c r="B39" s="247">
        <v>40.774999999999999</v>
      </c>
      <c r="C39" s="247">
        <v>18.047000000000001</v>
      </c>
      <c r="D39" s="247">
        <v>8.2159999999999993</v>
      </c>
      <c r="E39" s="247">
        <v>12.715</v>
      </c>
      <c r="F39" s="247">
        <v>40.567999999999998</v>
      </c>
      <c r="G39" s="247">
        <v>48.786999999999999</v>
      </c>
      <c r="H39" s="247">
        <v>42.203000000000003</v>
      </c>
      <c r="I39" s="247">
        <v>49.506</v>
      </c>
      <c r="J39" s="246" t="s">
        <v>1082</v>
      </c>
      <c r="K39" s="247">
        <v>38.429000000000002</v>
      </c>
      <c r="L39" s="247">
        <v>58.439</v>
      </c>
      <c r="M39" s="247">
        <v>69.539000000000001</v>
      </c>
      <c r="N39" s="247">
        <v>79.188000000000002</v>
      </c>
      <c r="O39" s="247">
        <v>68.087000000000003</v>
      </c>
      <c r="P39" s="247">
        <v>149.43600000000001</v>
      </c>
      <c r="Q39" s="247">
        <v>213.43100000000001</v>
      </c>
      <c r="R39" s="247">
        <v>179.70599999999999</v>
      </c>
      <c r="S39" s="246" t="s">
        <v>1082</v>
      </c>
      <c r="T39" s="247"/>
      <c r="U39" s="247"/>
      <c r="V39" s="247"/>
      <c r="W39" s="247">
        <v>164.631</v>
      </c>
      <c r="X39" s="247">
        <v>181.35</v>
      </c>
      <c r="Y39" s="247">
        <v>170.58099999999999</v>
      </c>
      <c r="Z39" s="247">
        <v>134.63</v>
      </c>
      <c r="AA39" s="247">
        <v>129.279</v>
      </c>
    </row>
    <row r="40" spans="1:27" ht="40.799999999999997">
      <c r="A40" s="246" t="s">
        <v>1083</v>
      </c>
      <c r="B40" s="247">
        <v>178.756</v>
      </c>
      <c r="C40" s="247">
        <v>221.178</v>
      </c>
      <c r="D40" s="247">
        <v>254.483</v>
      </c>
      <c r="E40" s="247">
        <v>298.03300000000002</v>
      </c>
      <c r="F40" s="247">
        <v>310.54300000000001</v>
      </c>
      <c r="G40" s="247">
        <v>318.20100000000002</v>
      </c>
      <c r="H40" s="247">
        <v>283.142</v>
      </c>
      <c r="I40" s="247">
        <v>307.35300000000001</v>
      </c>
      <c r="J40" s="246" t="s">
        <v>1083</v>
      </c>
      <c r="K40" s="247">
        <v>281.62799999999999</v>
      </c>
      <c r="L40" s="247">
        <v>304.95400000000001</v>
      </c>
      <c r="M40" s="247">
        <v>276.28100000000001</v>
      </c>
      <c r="N40" s="247">
        <v>283.608</v>
      </c>
      <c r="O40" s="247">
        <v>322.42399999999998</v>
      </c>
      <c r="P40" s="247">
        <v>338.48599999999999</v>
      </c>
      <c r="Q40" s="247">
        <v>376.99</v>
      </c>
      <c r="R40" s="247">
        <v>544.02800000000002</v>
      </c>
      <c r="S40" s="246" t="s">
        <v>1083</v>
      </c>
      <c r="T40" s="247"/>
      <c r="U40" s="247"/>
      <c r="V40" s="247"/>
      <c r="W40" s="247">
        <v>279.71499999999997</v>
      </c>
      <c r="X40" s="247">
        <v>475.35899999999998</v>
      </c>
      <c r="Y40" s="247">
        <v>621.98299999999995</v>
      </c>
      <c r="Z40" s="247">
        <v>645.78</v>
      </c>
      <c r="AA40" s="247">
        <v>570.81200000000001</v>
      </c>
    </row>
    <row r="41" spans="1:27" ht="40.799999999999997">
      <c r="A41" s="246" t="s">
        <v>1084</v>
      </c>
      <c r="B41" s="247">
        <v>85.349000000000004</v>
      </c>
      <c r="C41" s="247">
        <v>89.497</v>
      </c>
      <c r="D41" s="247">
        <v>130.38900000000001</v>
      </c>
      <c r="E41" s="247">
        <v>135.005</v>
      </c>
      <c r="F41" s="247">
        <v>223.68199999999999</v>
      </c>
      <c r="G41" s="247">
        <v>225.74100000000001</v>
      </c>
      <c r="H41" s="247">
        <v>238.87200000000001</v>
      </c>
      <c r="I41" s="247">
        <v>322.70699999999999</v>
      </c>
      <c r="J41" s="246" t="s">
        <v>1084</v>
      </c>
      <c r="K41" s="247">
        <v>321.83699999999999</v>
      </c>
      <c r="L41" s="247">
        <v>404.44900000000001</v>
      </c>
      <c r="M41" s="247">
        <v>467.61700000000002</v>
      </c>
      <c r="N41" s="247">
        <v>696.399</v>
      </c>
      <c r="O41" s="247">
        <v>903.32799999999997</v>
      </c>
      <c r="P41" s="247">
        <v>1403.17</v>
      </c>
      <c r="Q41" s="247">
        <v>1205.049</v>
      </c>
      <c r="R41" s="247">
        <v>1330.1489999999999</v>
      </c>
      <c r="S41" s="246" t="s">
        <v>1084</v>
      </c>
      <c r="T41" s="247"/>
      <c r="U41" s="247"/>
      <c r="V41" s="247"/>
      <c r="W41" s="247">
        <v>517.33500000000004</v>
      </c>
      <c r="X41" s="247">
        <v>728.87400000000002</v>
      </c>
      <c r="Y41" s="247">
        <v>1017.346</v>
      </c>
      <c r="Z41" s="247">
        <v>971.55499999999995</v>
      </c>
      <c r="AA41" s="247">
        <v>786.47699999999998</v>
      </c>
    </row>
    <row r="42" spans="1:27" ht="61.2">
      <c r="A42" s="246" t="s">
        <v>1085</v>
      </c>
      <c r="B42" s="247">
        <v>1569.759</v>
      </c>
      <c r="C42" s="247">
        <v>1468.116</v>
      </c>
      <c r="D42" s="247">
        <v>1505.5319999999999</v>
      </c>
      <c r="E42" s="247">
        <v>1882.443</v>
      </c>
      <c r="F42" s="247">
        <v>2869.8420000000001</v>
      </c>
      <c r="G42" s="247">
        <v>2699.4690000000001</v>
      </c>
      <c r="H42" s="247">
        <v>2959.152</v>
      </c>
      <c r="I42" s="247">
        <v>5305.7190000000001</v>
      </c>
      <c r="J42" s="246" t="s">
        <v>1085</v>
      </c>
      <c r="K42" s="247">
        <v>5308.2160000000003</v>
      </c>
      <c r="L42" s="247">
        <v>4452.7359999999999</v>
      </c>
      <c r="M42" s="247">
        <v>5688.7160000000003</v>
      </c>
      <c r="N42" s="247">
        <v>7541.8459999999995</v>
      </c>
      <c r="O42" s="247">
        <v>12168.772000000001</v>
      </c>
      <c r="P42" s="247">
        <v>14475.797</v>
      </c>
      <c r="Q42" s="247">
        <v>19408.835999999999</v>
      </c>
      <c r="R42" s="247">
        <v>29195.925999999999</v>
      </c>
      <c r="S42" s="246" t="s">
        <v>1085</v>
      </c>
      <c r="T42" s="247"/>
      <c r="U42" s="247"/>
      <c r="V42" s="247"/>
      <c r="W42" s="247">
        <v>15761.481</v>
      </c>
      <c r="X42" s="247">
        <v>24057.784</v>
      </c>
      <c r="Y42" s="247">
        <v>35020.906000000003</v>
      </c>
      <c r="Z42" s="247">
        <v>33342.595999999998</v>
      </c>
      <c r="AA42" s="247">
        <v>32909.497000000003</v>
      </c>
    </row>
    <row r="43" spans="1:27" ht="40.799999999999997">
      <c r="A43" s="246" t="s">
        <v>1086</v>
      </c>
      <c r="B43" s="247">
        <v>411.36099999999999</v>
      </c>
      <c r="C43" s="247">
        <v>436.49599999999998</v>
      </c>
      <c r="D43" s="247">
        <v>464.52</v>
      </c>
      <c r="E43" s="247">
        <v>579.24</v>
      </c>
      <c r="F43" s="247">
        <v>620.51099999999997</v>
      </c>
      <c r="G43" s="247">
        <v>649.03200000000004</v>
      </c>
      <c r="H43" s="247">
        <v>679.66800000000001</v>
      </c>
      <c r="I43" s="247">
        <v>805.71900000000005</v>
      </c>
      <c r="J43" s="246" t="s">
        <v>1086</v>
      </c>
      <c r="K43" s="247">
        <v>805.88499999999999</v>
      </c>
      <c r="L43" s="247">
        <v>753.47199999999998</v>
      </c>
      <c r="M43" s="247">
        <v>691.26800000000003</v>
      </c>
      <c r="N43" s="247">
        <v>816.77800000000002</v>
      </c>
      <c r="O43" s="247">
        <v>894.92700000000002</v>
      </c>
      <c r="P43" s="247">
        <v>1110.704</v>
      </c>
      <c r="Q43" s="247">
        <v>1246.492</v>
      </c>
      <c r="R43" s="247">
        <v>1566.7090000000001</v>
      </c>
      <c r="S43" s="246" t="s">
        <v>1086</v>
      </c>
      <c r="T43" s="247"/>
      <c r="U43" s="247"/>
      <c r="V43" s="247"/>
      <c r="W43" s="247">
        <v>1277.0989999999999</v>
      </c>
      <c r="X43" s="247">
        <v>1517.4380000000001</v>
      </c>
      <c r="Y43" s="247">
        <v>1810.922</v>
      </c>
      <c r="Z43" s="247">
        <v>1874.77</v>
      </c>
      <c r="AA43" s="247">
        <v>1852.0609999999999</v>
      </c>
    </row>
    <row r="44" spans="1:27" ht="40.799999999999997">
      <c r="A44" s="246" t="s">
        <v>1087</v>
      </c>
      <c r="B44" s="247">
        <v>1743.098</v>
      </c>
      <c r="C44" s="247">
        <v>2050.0740000000001</v>
      </c>
      <c r="D44" s="247">
        <v>2210.9780000000001</v>
      </c>
      <c r="E44" s="247">
        <v>2376.8850000000002</v>
      </c>
      <c r="F44" s="247">
        <v>2839.7829999999999</v>
      </c>
      <c r="G44" s="247">
        <v>2891.723</v>
      </c>
      <c r="H44" s="247">
        <v>3107.8229999999999</v>
      </c>
      <c r="I44" s="247">
        <v>3763.3420000000001</v>
      </c>
      <c r="J44" s="246" t="s">
        <v>1087</v>
      </c>
      <c r="K44" s="247">
        <v>3588.2640000000001</v>
      </c>
      <c r="L44" s="247">
        <v>3715.607</v>
      </c>
      <c r="M44" s="247">
        <v>4253.3050000000003</v>
      </c>
      <c r="N44" s="247">
        <v>5155.6419999999998</v>
      </c>
      <c r="O44" s="247">
        <v>5567.2969999999996</v>
      </c>
      <c r="P44" s="247">
        <v>6077.6869999999999</v>
      </c>
      <c r="Q44" s="247">
        <v>7015.1719999999996</v>
      </c>
      <c r="R44" s="247">
        <v>7943.4949999999999</v>
      </c>
      <c r="S44" s="246" t="s">
        <v>1087</v>
      </c>
      <c r="T44" s="247"/>
      <c r="U44" s="247"/>
      <c r="V44" s="247"/>
      <c r="W44" s="247">
        <v>6581.6</v>
      </c>
      <c r="X44" s="247">
        <v>7961.3580000000002</v>
      </c>
      <c r="Y44" s="247">
        <v>9594.5550000000003</v>
      </c>
      <c r="Z44" s="247">
        <v>9797.0759999999991</v>
      </c>
      <c r="AA44" s="247">
        <v>10030.627</v>
      </c>
    </row>
    <row r="45" spans="1:27" ht="40.799999999999997">
      <c r="A45" s="246" t="s">
        <v>1088</v>
      </c>
      <c r="B45" s="247">
        <v>260.84800000000001</v>
      </c>
      <c r="C45" s="247">
        <v>354.99299999999999</v>
      </c>
      <c r="D45" s="247">
        <v>324.70299999999997</v>
      </c>
      <c r="E45" s="247">
        <v>469.12400000000002</v>
      </c>
      <c r="F45" s="247">
        <v>541.50199999999995</v>
      </c>
      <c r="G45" s="247">
        <v>679.09799999999996</v>
      </c>
      <c r="H45" s="247">
        <v>863.23199999999997</v>
      </c>
      <c r="I45" s="247">
        <v>1013.001</v>
      </c>
      <c r="J45" s="246" t="s">
        <v>1088</v>
      </c>
      <c r="K45" s="247">
        <v>1259.2260000000001</v>
      </c>
      <c r="L45" s="247">
        <v>1463.7070000000001</v>
      </c>
      <c r="M45" s="247">
        <v>1778.7660000000001</v>
      </c>
      <c r="N45" s="247">
        <v>2168.5050000000001</v>
      </c>
      <c r="O45" s="247">
        <v>2435.047</v>
      </c>
      <c r="P45" s="247">
        <v>3024.5709999999999</v>
      </c>
      <c r="Q45" s="247">
        <v>3388.9830000000002</v>
      </c>
      <c r="R45" s="247">
        <v>4063.415</v>
      </c>
      <c r="S45" s="246" t="s">
        <v>1088</v>
      </c>
      <c r="T45" s="247"/>
      <c r="U45" s="247"/>
      <c r="V45" s="247"/>
      <c r="W45" s="247">
        <v>3880.884</v>
      </c>
      <c r="X45" s="247">
        <v>4324.54</v>
      </c>
      <c r="Y45" s="247">
        <v>4540.0810000000001</v>
      </c>
      <c r="Z45" s="247">
        <v>4984.9390000000003</v>
      </c>
      <c r="AA45" s="247">
        <v>5038.34</v>
      </c>
    </row>
    <row r="46" spans="1:27">
      <c r="A46" s="246" t="s">
        <v>1089</v>
      </c>
      <c r="B46" s="247">
        <v>167.78</v>
      </c>
      <c r="C46" s="247">
        <v>221.43700000000001</v>
      </c>
      <c r="D46" s="247">
        <v>92.441999999999993</v>
      </c>
      <c r="E46" s="247">
        <v>210.71700000000001</v>
      </c>
      <c r="F46" s="247">
        <v>249.89599999999999</v>
      </c>
      <c r="G46" s="247">
        <v>309.76299999999998</v>
      </c>
      <c r="H46" s="247">
        <v>302.553</v>
      </c>
      <c r="I46" s="247">
        <v>372.05500000000001</v>
      </c>
      <c r="J46" s="246" t="s">
        <v>1089</v>
      </c>
      <c r="K46" s="247">
        <v>399.12099999999998</v>
      </c>
      <c r="L46" s="247">
        <v>432.12200000000001</v>
      </c>
      <c r="M46" s="247">
        <v>537.15800000000002</v>
      </c>
      <c r="N46" s="247">
        <v>708.19399999999996</v>
      </c>
      <c r="O46" s="247">
        <v>848.495</v>
      </c>
      <c r="P46" s="247">
        <v>840.74300000000005</v>
      </c>
      <c r="Q46" s="247">
        <v>1122.569</v>
      </c>
      <c r="R46" s="247">
        <v>1707.88</v>
      </c>
      <c r="S46" s="246" t="s">
        <v>1089</v>
      </c>
      <c r="T46" s="247"/>
      <c r="U46" s="247"/>
      <c r="V46" s="247"/>
      <c r="W46" s="247">
        <v>821.45100000000002</v>
      </c>
      <c r="X46" s="247">
        <v>1081.615</v>
      </c>
      <c r="Y46" s="247">
        <v>1382.12</v>
      </c>
      <c r="Z46" s="247">
        <v>1637.3230000000001</v>
      </c>
      <c r="AA46" s="247">
        <v>1408.9639999999999</v>
      </c>
    </row>
    <row r="47" spans="1:27" ht="40.799999999999997">
      <c r="A47" s="246" t="s">
        <v>1090</v>
      </c>
      <c r="B47" s="247">
        <v>380.41300000000001</v>
      </c>
      <c r="C47" s="247">
        <v>467.09100000000001</v>
      </c>
      <c r="D47" s="247">
        <v>423.23599999999999</v>
      </c>
      <c r="E47" s="247">
        <v>564.61599999999999</v>
      </c>
      <c r="F47" s="247">
        <v>693.43700000000001</v>
      </c>
      <c r="G47" s="247">
        <v>808.84199999999998</v>
      </c>
      <c r="H47" s="247">
        <v>903.12300000000005</v>
      </c>
      <c r="I47" s="247">
        <v>1008.1660000000001</v>
      </c>
      <c r="J47" s="246" t="s">
        <v>1090</v>
      </c>
      <c r="K47" s="247">
        <v>954.476</v>
      </c>
      <c r="L47" s="247">
        <v>990.89400000000001</v>
      </c>
      <c r="M47" s="247">
        <v>1071.598</v>
      </c>
      <c r="N47" s="247">
        <v>1128.606</v>
      </c>
      <c r="O47" s="247">
        <v>1340.3130000000001</v>
      </c>
      <c r="P47" s="247">
        <v>1377.5119999999999</v>
      </c>
      <c r="Q47" s="247">
        <v>1451.2729999999999</v>
      </c>
      <c r="R47" s="247">
        <v>1474.164</v>
      </c>
      <c r="S47" s="246" t="s">
        <v>1090</v>
      </c>
      <c r="T47" s="247"/>
      <c r="U47" s="247"/>
      <c r="V47" s="247"/>
      <c r="W47" s="247">
        <v>1266.2850000000001</v>
      </c>
      <c r="X47" s="247">
        <v>1576.568</v>
      </c>
      <c r="Y47" s="247">
        <v>1949.125</v>
      </c>
      <c r="Z47" s="247">
        <v>1975.43</v>
      </c>
      <c r="AA47" s="247">
        <v>1980.3150000000001</v>
      </c>
    </row>
    <row r="48" spans="1:27" ht="30.6">
      <c r="A48" s="246" t="s">
        <v>1091</v>
      </c>
      <c r="B48" s="247">
        <v>290.93900000000002</v>
      </c>
      <c r="C48" s="247">
        <v>351.73599999999999</v>
      </c>
      <c r="D48" s="247">
        <v>259.24400000000003</v>
      </c>
      <c r="E48" s="247">
        <v>305.33100000000002</v>
      </c>
      <c r="F48" s="247">
        <v>360.63200000000001</v>
      </c>
      <c r="G48" s="247">
        <v>426.84899999999999</v>
      </c>
      <c r="H48" s="247">
        <v>455.47800000000001</v>
      </c>
      <c r="I48" s="247">
        <v>532.62900000000002</v>
      </c>
      <c r="J48" s="246" t="s">
        <v>1091</v>
      </c>
      <c r="K48" s="247">
        <v>724.97</v>
      </c>
      <c r="L48" s="247">
        <v>834.48900000000003</v>
      </c>
      <c r="M48" s="247">
        <v>946.41600000000005</v>
      </c>
      <c r="N48" s="247">
        <v>1028.1300000000001</v>
      </c>
      <c r="O48" s="247">
        <v>1162.5519999999999</v>
      </c>
      <c r="P48" s="247">
        <v>1337.7070000000001</v>
      </c>
      <c r="Q48" s="247">
        <v>1474.203</v>
      </c>
      <c r="R48" s="247">
        <v>1630.221</v>
      </c>
      <c r="S48" s="246" t="s">
        <v>1091</v>
      </c>
      <c r="T48" s="247"/>
      <c r="U48" s="247"/>
      <c r="V48" s="247"/>
      <c r="W48" s="247">
        <v>1431.2729999999999</v>
      </c>
      <c r="X48" s="247">
        <v>1640.2329999999999</v>
      </c>
      <c r="Y48" s="247">
        <v>1882.95</v>
      </c>
      <c r="Z48" s="247">
        <v>2014.519</v>
      </c>
      <c r="AA48" s="247">
        <v>2133.9879999999998</v>
      </c>
    </row>
    <row r="49" spans="1:27" ht="40.799999999999997">
      <c r="A49" s="246" t="s">
        <v>1093</v>
      </c>
      <c r="B49" s="247">
        <v>162.929</v>
      </c>
      <c r="C49" s="247">
        <v>197.90899999999999</v>
      </c>
      <c r="D49" s="247">
        <v>165.316</v>
      </c>
      <c r="E49" s="247">
        <v>192.196</v>
      </c>
      <c r="F49" s="247">
        <v>240.06800000000001</v>
      </c>
      <c r="G49" s="247">
        <v>288.78199999999998</v>
      </c>
      <c r="H49" s="247">
        <v>303.34199999999998</v>
      </c>
      <c r="I49" s="247">
        <v>334.65300000000002</v>
      </c>
      <c r="J49" s="246" t="s">
        <v>1093</v>
      </c>
      <c r="K49" s="247">
        <v>355.048</v>
      </c>
      <c r="L49" s="247">
        <v>397.38400000000001</v>
      </c>
      <c r="M49" s="247">
        <v>450.916</v>
      </c>
      <c r="N49" s="247">
        <v>467.60599999999999</v>
      </c>
      <c r="O49" s="247">
        <v>535.29399999999998</v>
      </c>
      <c r="P49" s="247">
        <v>571.12400000000002</v>
      </c>
      <c r="Q49" s="247">
        <v>595.27099999999996</v>
      </c>
      <c r="R49" s="247">
        <v>626.52</v>
      </c>
      <c r="S49" s="246" t="s">
        <v>1093</v>
      </c>
      <c r="T49" s="247"/>
      <c r="U49" s="247"/>
      <c r="V49" s="247"/>
      <c r="W49" s="247">
        <v>538.96199999999999</v>
      </c>
      <c r="X49" s="247">
        <v>636.09900000000005</v>
      </c>
      <c r="Y49" s="247">
        <v>770.495</v>
      </c>
      <c r="Z49" s="247">
        <v>838.18100000000004</v>
      </c>
      <c r="AA49" s="247">
        <v>887.01</v>
      </c>
    </row>
    <row r="50" spans="1:27" ht="30.6">
      <c r="A50" s="246" t="s">
        <v>1094</v>
      </c>
      <c r="B50" s="247">
        <v>168.16200000000001</v>
      </c>
      <c r="C50" s="247">
        <v>195.18199999999999</v>
      </c>
      <c r="D50" s="247">
        <v>180.3</v>
      </c>
      <c r="E50" s="247">
        <v>204.81100000000001</v>
      </c>
      <c r="F50" s="247">
        <v>249.61699999999999</v>
      </c>
      <c r="G50" s="247">
        <v>291.18</v>
      </c>
      <c r="H50" s="247">
        <v>308.44</v>
      </c>
      <c r="I50" s="247">
        <v>343.14299999999997</v>
      </c>
      <c r="J50" s="246" t="s">
        <v>1094</v>
      </c>
      <c r="K50" s="247">
        <v>363.06200000000001</v>
      </c>
      <c r="L50" s="247">
        <v>368.03800000000001</v>
      </c>
      <c r="M50" s="247">
        <v>380.19600000000003</v>
      </c>
      <c r="N50" s="247">
        <v>462.61200000000002</v>
      </c>
      <c r="O50" s="247">
        <v>543.90200000000004</v>
      </c>
      <c r="P50" s="247">
        <v>538.59</v>
      </c>
      <c r="Q50" s="247">
        <v>635.88599999999997</v>
      </c>
      <c r="R50" s="247">
        <v>677.25</v>
      </c>
      <c r="S50" s="246" t="s">
        <v>1094</v>
      </c>
      <c r="T50" s="247"/>
      <c r="U50" s="247"/>
      <c r="V50" s="247"/>
      <c r="W50" s="247">
        <v>574.88099999999997</v>
      </c>
      <c r="X50" s="247">
        <v>680.07399999999996</v>
      </c>
      <c r="Y50" s="247">
        <v>784.17399999999998</v>
      </c>
      <c r="Z50" s="247">
        <v>819.14300000000003</v>
      </c>
      <c r="AA50" s="247">
        <v>861.53300000000002</v>
      </c>
    </row>
    <row r="51" spans="1:27" ht="40.799999999999997">
      <c r="A51" s="246" t="s">
        <v>1095</v>
      </c>
      <c r="B51" s="247">
        <v>13.851000000000001</v>
      </c>
      <c r="C51" s="247">
        <v>12.064</v>
      </c>
      <c r="D51" s="247">
        <v>15.35</v>
      </c>
      <c r="E51" s="247">
        <v>20.388000000000002</v>
      </c>
      <c r="F51" s="247">
        <v>19.254000000000001</v>
      </c>
      <c r="G51" s="247">
        <v>23.463999999999999</v>
      </c>
      <c r="H51" s="247">
        <v>45.322000000000003</v>
      </c>
      <c r="I51" s="247">
        <v>76.2</v>
      </c>
      <c r="J51" s="246" t="s">
        <v>1095</v>
      </c>
      <c r="K51" s="247">
        <v>71.441999999999993</v>
      </c>
      <c r="L51" s="247">
        <v>132.554</v>
      </c>
      <c r="M51" s="247">
        <v>150.322</v>
      </c>
      <c r="N51" s="247">
        <v>201.309</v>
      </c>
      <c r="O51" s="247">
        <v>224.68</v>
      </c>
      <c r="P51" s="247">
        <v>246.55500000000001</v>
      </c>
      <c r="Q51" s="247">
        <v>273.26900000000001</v>
      </c>
      <c r="R51" s="247">
        <v>261.71699999999998</v>
      </c>
      <c r="S51" s="246" t="s">
        <v>1095</v>
      </c>
      <c r="T51" s="247"/>
      <c r="U51" s="247"/>
      <c r="V51" s="247"/>
      <c r="W51" s="247">
        <v>217.501</v>
      </c>
      <c r="X51" s="247">
        <v>262.82799999999997</v>
      </c>
      <c r="Y51" s="247">
        <v>283.53699999999998</v>
      </c>
      <c r="Z51" s="247">
        <v>267.81299999999999</v>
      </c>
      <c r="AA51" s="247">
        <v>272.22699999999998</v>
      </c>
    </row>
    <row r="52" spans="1:27" ht="61.2">
      <c r="A52" s="246" t="s">
        <v>1096</v>
      </c>
      <c r="B52" s="247">
        <v>247.03399999999999</v>
      </c>
      <c r="C52" s="247">
        <v>281.94200000000001</v>
      </c>
      <c r="D52" s="247">
        <v>259.80599999999998</v>
      </c>
      <c r="E52" s="247">
        <v>320.05700000000002</v>
      </c>
      <c r="F52" s="247">
        <v>391.14499999999998</v>
      </c>
      <c r="G52" s="247">
        <v>442.50200000000001</v>
      </c>
      <c r="H52" s="247">
        <v>518.00900000000001</v>
      </c>
      <c r="I52" s="247">
        <v>627.52</v>
      </c>
      <c r="J52" s="246" t="s">
        <v>1096</v>
      </c>
      <c r="K52" s="247">
        <v>592.63499999999999</v>
      </c>
      <c r="L52" s="247">
        <v>683.45799999999997</v>
      </c>
      <c r="M52" s="247">
        <v>642.20799999999997</v>
      </c>
      <c r="N52" s="247">
        <v>665.97900000000004</v>
      </c>
      <c r="O52" s="247">
        <v>653.822</v>
      </c>
      <c r="P52" s="247">
        <v>778.46799999999996</v>
      </c>
      <c r="Q52" s="247">
        <v>679.05600000000004</v>
      </c>
      <c r="R52" s="247">
        <v>571.80899999999997</v>
      </c>
      <c r="S52" s="246" t="s">
        <v>1096</v>
      </c>
      <c r="T52" s="247"/>
      <c r="U52" s="247"/>
      <c r="V52" s="247"/>
      <c r="W52" s="247">
        <v>499.36500000000001</v>
      </c>
      <c r="X52" s="247">
        <v>525.66</v>
      </c>
      <c r="Y52" s="247">
        <v>509.15199999999999</v>
      </c>
      <c r="Z52" s="247">
        <v>482.96699999999998</v>
      </c>
      <c r="AA52" s="247">
        <v>489.06</v>
      </c>
    </row>
    <row r="53" spans="1:27" ht="51">
      <c r="A53" s="246" t="s">
        <v>1097</v>
      </c>
      <c r="B53" s="247">
        <v>585.73599999999999</v>
      </c>
      <c r="C53" s="247">
        <v>728.42</v>
      </c>
      <c r="D53" s="247">
        <v>681.56399999999996</v>
      </c>
      <c r="E53" s="247">
        <v>973.14200000000005</v>
      </c>
      <c r="F53" s="247">
        <v>1166.5519999999999</v>
      </c>
      <c r="G53" s="247">
        <v>1267.877</v>
      </c>
      <c r="H53" s="247">
        <v>1363.038</v>
      </c>
      <c r="I53" s="247">
        <v>1590.221</v>
      </c>
      <c r="J53" s="246" t="s">
        <v>1097</v>
      </c>
      <c r="K53" s="247">
        <v>1643.0930000000001</v>
      </c>
      <c r="L53" s="247">
        <v>1715.1869999999999</v>
      </c>
      <c r="M53" s="247">
        <v>1782.059</v>
      </c>
      <c r="N53" s="247">
        <v>1977.23</v>
      </c>
      <c r="O53" s="247">
        <v>2419.4090000000001</v>
      </c>
      <c r="P53" s="247">
        <v>2714.24</v>
      </c>
      <c r="Q53" s="247">
        <v>2991.25</v>
      </c>
      <c r="R53" s="247">
        <v>3380.4270000000001</v>
      </c>
      <c r="S53" s="246" t="s">
        <v>1097</v>
      </c>
      <c r="T53" s="247"/>
      <c r="U53" s="247"/>
      <c r="V53" s="247"/>
      <c r="W53" s="247">
        <v>2697.308</v>
      </c>
      <c r="X53" s="247">
        <v>3399.3119999999999</v>
      </c>
      <c r="Y53" s="247">
        <v>3818.2869999999998</v>
      </c>
      <c r="Z53" s="247">
        <v>4068.8690000000001</v>
      </c>
      <c r="AA53" s="247">
        <v>4394.03</v>
      </c>
    </row>
    <row r="54" spans="1:27" ht="51">
      <c r="A54" s="246" t="s">
        <v>1098</v>
      </c>
      <c r="B54" s="247">
        <v>3654.8919999999998</v>
      </c>
      <c r="C54" s="247">
        <v>4403.375</v>
      </c>
      <c r="D54" s="247">
        <v>4782.5829999999996</v>
      </c>
      <c r="E54" s="247">
        <v>5832.0810000000001</v>
      </c>
      <c r="F54" s="247">
        <v>7189.4089999999997</v>
      </c>
      <c r="G54" s="247">
        <v>7875.7969999999996</v>
      </c>
      <c r="H54" s="247">
        <v>9228.5920000000006</v>
      </c>
      <c r="I54" s="247">
        <v>10443.401</v>
      </c>
      <c r="J54" s="246" t="s">
        <v>1098</v>
      </c>
      <c r="K54" s="247">
        <v>9926.0640000000003</v>
      </c>
      <c r="L54" s="247">
        <v>10535.659</v>
      </c>
      <c r="M54" s="247">
        <v>11575.494000000001</v>
      </c>
      <c r="N54" s="247">
        <v>12588.35</v>
      </c>
      <c r="O54" s="247">
        <v>14349.162</v>
      </c>
      <c r="P54" s="247">
        <v>15942.737999999999</v>
      </c>
      <c r="Q54" s="247">
        <v>16193.832</v>
      </c>
      <c r="R54" s="247">
        <v>16162.946</v>
      </c>
      <c r="S54" s="246" t="s">
        <v>1098</v>
      </c>
      <c r="T54" s="247"/>
      <c r="U54" s="247"/>
      <c r="V54" s="247"/>
      <c r="W54" s="247">
        <v>12698.012000000001</v>
      </c>
      <c r="X54" s="247">
        <v>17404.493999999999</v>
      </c>
      <c r="Y54" s="247">
        <v>18486.471000000001</v>
      </c>
      <c r="Z54" s="247">
        <v>19835.821</v>
      </c>
      <c r="AA54" s="247">
        <v>20809.740000000002</v>
      </c>
    </row>
    <row r="55" spans="1:27" ht="40.799999999999997">
      <c r="A55" s="246" t="s">
        <v>1099</v>
      </c>
      <c r="B55" s="247">
        <v>765.06799999999998</v>
      </c>
      <c r="C55" s="247">
        <v>962.399</v>
      </c>
      <c r="D55" s="247">
        <v>1012.443</v>
      </c>
      <c r="E55" s="247">
        <v>1443.865</v>
      </c>
      <c r="F55" s="247">
        <v>1694.0540000000001</v>
      </c>
      <c r="G55" s="247">
        <v>1883.4670000000001</v>
      </c>
      <c r="H55" s="247">
        <v>2032.9380000000001</v>
      </c>
      <c r="I55" s="247">
        <v>2502.2449999999999</v>
      </c>
      <c r="J55" s="246" t="s">
        <v>1099</v>
      </c>
      <c r="K55" s="247">
        <v>2421.8470000000002</v>
      </c>
      <c r="L55" s="247">
        <v>2507.1320000000001</v>
      </c>
      <c r="M55" s="247">
        <v>2511.067</v>
      </c>
      <c r="N55" s="247">
        <v>2738.4459999999999</v>
      </c>
      <c r="O55" s="247">
        <v>3151.6559999999999</v>
      </c>
      <c r="P55" s="247">
        <v>3604.3829999999998</v>
      </c>
      <c r="Q55" s="247">
        <v>3942.3539999999998</v>
      </c>
      <c r="R55" s="247">
        <v>4075.8910000000001</v>
      </c>
      <c r="S55" s="246" t="s">
        <v>1099</v>
      </c>
      <c r="T55" s="247"/>
      <c r="U55" s="247"/>
      <c r="V55" s="247"/>
      <c r="W55" s="247">
        <v>3119.4009999999998</v>
      </c>
      <c r="X55" s="247">
        <v>4418.7420000000002</v>
      </c>
      <c r="Y55" s="247">
        <v>5563.5950000000003</v>
      </c>
      <c r="Z55" s="247">
        <v>6320.1620000000003</v>
      </c>
      <c r="AA55" s="247">
        <v>6284.0150000000003</v>
      </c>
    </row>
    <row r="56" spans="1:27" ht="20.399999999999999">
      <c r="A56" s="246" t="s">
        <v>1100</v>
      </c>
      <c r="B56" s="247">
        <v>260.65699999999998</v>
      </c>
      <c r="C56" s="247">
        <v>275.73399999999998</v>
      </c>
      <c r="D56" s="247">
        <v>252.703</v>
      </c>
      <c r="E56" s="247">
        <v>415.83600000000001</v>
      </c>
      <c r="F56" s="247">
        <v>562.59199999999998</v>
      </c>
      <c r="G56" s="247">
        <v>673.56</v>
      </c>
      <c r="H56" s="247">
        <v>742.56700000000001</v>
      </c>
      <c r="I56" s="247">
        <v>818.93399999999997</v>
      </c>
      <c r="J56" s="246" t="s">
        <v>1100</v>
      </c>
      <c r="K56" s="247">
        <v>810.22199999999998</v>
      </c>
      <c r="L56" s="247">
        <v>869.928</v>
      </c>
      <c r="M56" s="247">
        <v>847.03700000000003</v>
      </c>
      <c r="N56" s="247">
        <v>1014.2190000000001</v>
      </c>
      <c r="O56" s="247">
        <v>936.75400000000002</v>
      </c>
      <c r="P56" s="247">
        <v>847.08199999999999</v>
      </c>
      <c r="Q56" s="247">
        <v>744.10400000000004</v>
      </c>
      <c r="R56" s="247">
        <v>668.45799999999997</v>
      </c>
      <c r="S56" s="246" t="s">
        <v>1100</v>
      </c>
      <c r="T56" s="247"/>
      <c r="U56" s="247"/>
      <c r="V56" s="247"/>
      <c r="W56" s="247">
        <v>407.80599999999998</v>
      </c>
      <c r="X56" s="247">
        <v>538.03099999999995</v>
      </c>
      <c r="Y56" s="247">
        <v>736.58199999999999</v>
      </c>
      <c r="Z56" s="247">
        <v>885.553</v>
      </c>
      <c r="AA56" s="247">
        <v>1012.629</v>
      </c>
    </row>
    <row r="57" spans="1:27" ht="40.799999999999997">
      <c r="A57" s="246" t="s">
        <v>1101</v>
      </c>
      <c r="B57" s="247">
        <v>124.54600000000001</v>
      </c>
      <c r="C57" s="247">
        <v>156.429</v>
      </c>
      <c r="D57" s="247">
        <v>137.696</v>
      </c>
      <c r="E57" s="247">
        <v>202.488</v>
      </c>
      <c r="F57" s="247">
        <v>281.84699999999998</v>
      </c>
      <c r="G57" s="247">
        <v>331.67099999999999</v>
      </c>
      <c r="H57" s="247">
        <v>311.863</v>
      </c>
      <c r="I57" s="247">
        <v>400.40600000000001</v>
      </c>
      <c r="J57" s="246" t="s">
        <v>1101</v>
      </c>
      <c r="K57" s="247">
        <v>382.505</v>
      </c>
      <c r="L57" s="247">
        <v>389.91800000000001</v>
      </c>
      <c r="M57" s="247">
        <v>455.46199999999999</v>
      </c>
      <c r="N57" s="247">
        <v>556.83000000000004</v>
      </c>
      <c r="O57" s="247">
        <v>693.31200000000001</v>
      </c>
      <c r="P57" s="247">
        <v>628.32600000000002</v>
      </c>
      <c r="Q57" s="247">
        <v>558.09400000000005</v>
      </c>
      <c r="R57" s="247">
        <v>595.28200000000004</v>
      </c>
      <c r="S57" s="246" t="s">
        <v>1101</v>
      </c>
      <c r="T57" s="247"/>
      <c r="U57" s="247"/>
      <c r="V57" s="247"/>
      <c r="W57" s="247">
        <v>444.64499999999998</v>
      </c>
      <c r="X57" s="247">
        <v>578.57399999999996</v>
      </c>
      <c r="Y57" s="247">
        <v>668.49699999999996</v>
      </c>
      <c r="Z57" s="247">
        <v>763.63199999999995</v>
      </c>
      <c r="AA57" s="247">
        <v>791.28300000000002</v>
      </c>
    </row>
    <row r="58" spans="1:27">
      <c r="A58" s="246" t="s">
        <v>1102</v>
      </c>
      <c r="B58" s="247">
        <v>4.7670000000000003</v>
      </c>
      <c r="C58" s="247">
        <v>7.391</v>
      </c>
      <c r="D58" s="247">
        <v>9.1219999999999999</v>
      </c>
      <c r="E58" s="247">
        <v>7.73</v>
      </c>
      <c r="F58" s="247">
        <v>5.4279999999999999</v>
      </c>
      <c r="G58" s="247">
        <v>4.5129999999999999</v>
      </c>
      <c r="H58" s="247">
        <v>4.9939999999999998</v>
      </c>
      <c r="I58" s="247">
        <v>4.8959999999999999</v>
      </c>
      <c r="J58" s="246" t="s">
        <v>1102</v>
      </c>
      <c r="K58" s="247">
        <v>5.2489999999999997</v>
      </c>
      <c r="L58" s="247">
        <v>4.6059999999999999</v>
      </c>
      <c r="M58" s="247">
        <v>3.633</v>
      </c>
      <c r="N58" s="247">
        <v>4.524</v>
      </c>
      <c r="O58" s="247">
        <v>6.5049999999999999</v>
      </c>
      <c r="P58" s="247">
        <v>6.298</v>
      </c>
      <c r="Q58" s="247">
        <v>6.7460000000000004</v>
      </c>
      <c r="R58" s="247">
        <v>4.6689999999999996</v>
      </c>
      <c r="S58" s="246" t="s">
        <v>1102</v>
      </c>
      <c r="T58" s="247"/>
      <c r="U58" s="247"/>
      <c r="V58" s="247"/>
      <c r="W58" s="247">
        <v>3.75</v>
      </c>
      <c r="X58" s="247">
        <v>7.6</v>
      </c>
      <c r="Y58" s="247">
        <v>7.952</v>
      </c>
      <c r="Z58" s="247">
        <v>7.1390000000000002</v>
      </c>
      <c r="AA58" s="247">
        <v>5.6070000000000002</v>
      </c>
    </row>
    <row r="59" spans="1:27" ht="40.799999999999997">
      <c r="A59" s="246" t="s">
        <v>645</v>
      </c>
      <c r="B59" s="247"/>
      <c r="C59" s="247"/>
      <c r="D59" s="247"/>
      <c r="E59" s="247"/>
      <c r="F59" s="247"/>
      <c r="G59" s="247"/>
      <c r="H59" s="247"/>
      <c r="I59" s="247"/>
      <c r="J59" s="246" t="s">
        <v>645</v>
      </c>
      <c r="K59" s="247"/>
      <c r="L59" s="247"/>
      <c r="M59" s="247"/>
      <c r="N59" s="247"/>
      <c r="O59" s="247"/>
      <c r="P59" s="247"/>
      <c r="Q59" s="247"/>
      <c r="R59" s="247"/>
      <c r="S59" s="246" t="s">
        <v>645</v>
      </c>
      <c r="T59" s="247"/>
      <c r="U59" s="247"/>
      <c r="V59" s="247"/>
      <c r="W59" s="247"/>
      <c r="X59" s="247"/>
      <c r="Y59" s="247"/>
      <c r="Z59" s="247"/>
      <c r="AA59" s="247"/>
    </row>
    <row r="60" spans="1:27" ht="30.6">
      <c r="A60" s="246" t="s">
        <v>644</v>
      </c>
      <c r="B60" s="247">
        <v>578.13199999999995</v>
      </c>
      <c r="C60" s="247">
        <v>584.45000000000005</v>
      </c>
      <c r="D60" s="247">
        <v>334.88200000000001</v>
      </c>
      <c r="E60" s="247">
        <v>371.589</v>
      </c>
      <c r="F60" s="247">
        <v>437.57</v>
      </c>
      <c r="G60" s="247">
        <v>525.11599999999999</v>
      </c>
      <c r="H60" s="247">
        <v>618.923</v>
      </c>
      <c r="I60" s="247">
        <v>825.78499999999997</v>
      </c>
      <c r="J60" s="246" t="s">
        <v>644</v>
      </c>
      <c r="K60" s="247">
        <v>832.51700000000005</v>
      </c>
      <c r="L60" s="247">
        <v>950.38499999999999</v>
      </c>
      <c r="M60" s="247">
        <v>989.54700000000003</v>
      </c>
      <c r="N60" s="247">
        <v>1172.9780000000001</v>
      </c>
      <c r="O60" s="247">
        <v>1331.5440000000001</v>
      </c>
      <c r="P60" s="247">
        <v>1405.2639999999999</v>
      </c>
      <c r="Q60" s="247">
        <v>1481.0830000000001</v>
      </c>
      <c r="R60" s="247">
        <v>1471.6469999999999</v>
      </c>
      <c r="S60" s="246" t="s">
        <v>644</v>
      </c>
      <c r="T60" s="247"/>
      <c r="U60" s="247"/>
      <c r="V60" s="247"/>
      <c r="W60" s="247">
        <v>997.00099999999998</v>
      </c>
      <c r="X60" s="247">
        <v>1175.3240000000001</v>
      </c>
      <c r="Y60" s="247">
        <v>1264.443</v>
      </c>
      <c r="Z60" s="247">
        <v>1370.14</v>
      </c>
      <c r="AA60" s="247">
        <v>1449.3019999999999</v>
      </c>
    </row>
    <row r="61" spans="1:27" ht="40.799999999999997">
      <c r="A61" s="246" t="s">
        <v>1104</v>
      </c>
      <c r="B61" s="247">
        <v>4.6920000000000002</v>
      </c>
      <c r="C61" s="247">
        <v>7.0380000000000003</v>
      </c>
      <c r="D61" s="247">
        <v>5.1210000000000004</v>
      </c>
      <c r="E61" s="247">
        <v>8.2780000000000005</v>
      </c>
      <c r="F61" s="247">
        <v>8.0850000000000009</v>
      </c>
      <c r="G61" s="247">
        <v>8.8989999999999991</v>
      </c>
      <c r="H61" s="247">
        <v>9.1039999999999992</v>
      </c>
      <c r="I61" s="247">
        <v>11.743</v>
      </c>
      <c r="J61" s="246" t="s">
        <v>1104</v>
      </c>
      <c r="K61" s="247">
        <v>10.401999999999999</v>
      </c>
      <c r="L61" s="247">
        <v>10.103</v>
      </c>
      <c r="M61" s="247">
        <v>11.067</v>
      </c>
      <c r="N61" s="247">
        <v>12.957000000000001</v>
      </c>
      <c r="O61" s="247">
        <v>13.377000000000001</v>
      </c>
      <c r="P61" s="247">
        <v>17.783000000000001</v>
      </c>
      <c r="Q61" s="247">
        <v>21.606999999999999</v>
      </c>
      <c r="R61" s="247">
        <v>23.128</v>
      </c>
      <c r="S61" s="246" t="s">
        <v>1104</v>
      </c>
      <c r="T61" s="247"/>
      <c r="U61" s="247"/>
      <c r="V61" s="247"/>
      <c r="W61" s="247">
        <v>15.959</v>
      </c>
      <c r="X61" s="247">
        <v>18.919</v>
      </c>
      <c r="Y61" s="247">
        <v>22.946999999999999</v>
      </c>
      <c r="Z61" s="247">
        <v>28.103000000000002</v>
      </c>
      <c r="AA61" s="247">
        <v>25.132999999999999</v>
      </c>
    </row>
    <row r="62" spans="1:27" ht="40.799999999999997">
      <c r="A62" s="246" t="s">
        <v>1103</v>
      </c>
      <c r="B62" s="247">
        <v>5.8979999999999997</v>
      </c>
      <c r="C62" s="247">
        <v>7.2779999999999996</v>
      </c>
      <c r="D62" s="247">
        <v>2.6720000000000002</v>
      </c>
      <c r="E62" s="247">
        <v>1.145</v>
      </c>
      <c r="F62" s="247">
        <v>1.641</v>
      </c>
      <c r="G62" s="247">
        <v>2.5609999999999999</v>
      </c>
      <c r="H62" s="247">
        <v>2.5409999999999999</v>
      </c>
      <c r="I62" s="247">
        <v>3.2229999999999999</v>
      </c>
      <c r="J62" s="246" t="s">
        <v>1103</v>
      </c>
      <c r="K62" s="247">
        <v>4.3609999999999998</v>
      </c>
      <c r="L62" s="247">
        <v>5.0640000000000001</v>
      </c>
      <c r="M62" s="247">
        <v>5.4450000000000003</v>
      </c>
      <c r="N62" s="247">
        <v>6.1859999999999999</v>
      </c>
      <c r="O62" s="247">
        <v>8.16</v>
      </c>
      <c r="P62" s="247">
        <v>12.967000000000001</v>
      </c>
      <c r="Q62" s="247">
        <v>14.504</v>
      </c>
      <c r="R62" s="247">
        <v>14.273</v>
      </c>
      <c r="S62" s="246" t="s">
        <v>1103</v>
      </c>
      <c r="T62" s="247"/>
      <c r="U62" s="247"/>
      <c r="V62" s="247"/>
      <c r="W62" s="247">
        <v>9.6739999999999995</v>
      </c>
      <c r="X62" s="247">
        <v>12.238</v>
      </c>
      <c r="Y62" s="247">
        <v>11.561999999999999</v>
      </c>
      <c r="Z62" s="247">
        <v>8.0679999999999996</v>
      </c>
      <c r="AA62" s="247">
        <v>8.2479999999999993</v>
      </c>
    </row>
    <row r="63" spans="1:27" ht="40.799999999999997">
      <c r="A63" s="246" t="s">
        <v>1105</v>
      </c>
      <c r="B63" s="247">
        <v>372.37200000000001</v>
      </c>
      <c r="C63" s="247">
        <v>483.77199999999999</v>
      </c>
      <c r="D63" s="247">
        <v>677.04</v>
      </c>
      <c r="E63" s="247">
        <v>405.80399999999997</v>
      </c>
      <c r="F63" s="247">
        <v>482.70100000000002</v>
      </c>
      <c r="G63" s="247">
        <v>424.14400000000001</v>
      </c>
      <c r="H63" s="247">
        <v>469.14</v>
      </c>
      <c r="I63" s="247">
        <v>576.77099999999996</v>
      </c>
      <c r="J63" s="246" t="s">
        <v>1105</v>
      </c>
      <c r="K63" s="247">
        <v>505.15100000000001</v>
      </c>
      <c r="L63" s="247">
        <v>557.71</v>
      </c>
      <c r="M63" s="247">
        <v>591.93700000000001</v>
      </c>
      <c r="N63" s="247">
        <v>714.12699999999995</v>
      </c>
      <c r="O63" s="247">
        <v>742.65</v>
      </c>
      <c r="P63" s="247">
        <v>803.09</v>
      </c>
      <c r="Q63" s="247">
        <v>936.71500000000003</v>
      </c>
      <c r="R63" s="247">
        <v>1062.5419999999999</v>
      </c>
      <c r="S63" s="246" t="s">
        <v>1105</v>
      </c>
      <c r="T63" s="247"/>
      <c r="U63" s="247"/>
      <c r="V63" s="247"/>
      <c r="W63" s="247">
        <v>812.673</v>
      </c>
      <c r="X63" s="247">
        <v>1166.354</v>
      </c>
      <c r="Y63" s="247">
        <v>1158.702</v>
      </c>
      <c r="Z63" s="247">
        <v>950.99400000000003</v>
      </c>
      <c r="AA63" s="247">
        <v>957.78399999999999</v>
      </c>
    </row>
    <row r="64" spans="1:27" ht="51">
      <c r="A64" s="246" t="s">
        <v>1106</v>
      </c>
      <c r="B64" s="247">
        <v>1594.854</v>
      </c>
      <c r="C64" s="247">
        <v>2079.7910000000002</v>
      </c>
      <c r="D64" s="247">
        <v>1935.1969999999999</v>
      </c>
      <c r="E64" s="247">
        <v>2216.5329999999999</v>
      </c>
      <c r="F64" s="247">
        <v>2500.9879999999998</v>
      </c>
      <c r="G64" s="247">
        <v>2771.3119999999999</v>
      </c>
      <c r="H64" s="247">
        <v>3118.261</v>
      </c>
      <c r="I64" s="247">
        <v>3599.442</v>
      </c>
      <c r="J64" s="246" t="s">
        <v>1106</v>
      </c>
      <c r="K64" s="247">
        <v>3332.8690000000001</v>
      </c>
      <c r="L64" s="247">
        <v>3318.95</v>
      </c>
      <c r="M64" s="247">
        <v>3337.424</v>
      </c>
      <c r="N64" s="247">
        <v>3649.1709999999998</v>
      </c>
      <c r="O64" s="247">
        <v>3962.2460000000001</v>
      </c>
      <c r="P64" s="247">
        <v>4513.6710000000003</v>
      </c>
      <c r="Q64" s="247">
        <v>4677.3829999999998</v>
      </c>
      <c r="R64" s="247">
        <v>4778.8620000000001</v>
      </c>
      <c r="S64" s="246" t="s">
        <v>1106</v>
      </c>
      <c r="T64" s="247"/>
      <c r="U64" s="247"/>
      <c r="V64" s="247"/>
      <c r="W64" s="247">
        <v>3992.8980000000001</v>
      </c>
      <c r="X64" s="247">
        <v>4722.2120000000004</v>
      </c>
      <c r="Y64" s="247">
        <v>4979.2449999999999</v>
      </c>
      <c r="Z64" s="247">
        <v>5167.5060000000003</v>
      </c>
      <c r="AA64" s="247">
        <v>5338.0590000000002</v>
      </c>
    </row>
    <row r="65" spans="1:28" ht="51">
      <c r="A65" s="246" t="s">
        <v>1107</v>
      </c>
      <c r="B65" s="247">
        <v>490.29199999999997</v>
      </c>
      <c r="C65" s="247">
        <v>607.35199999999998</v>
      </c>
      <c r="D65" s="247">
        <v>446.62</v>
      </c>
      <c r="E65" s="247">
        <v>452.86599999999999</v>
      </c>
      <c r="F65" s="247">
        <v>513.52200000000005</v>
      </c>
      <c r="G65" s="247">
        <v>613.65899999999999</v>
      </c>
      <c r="H65" s="247">
        <v>667.15300000000002</v>
      </c>
      <c r="I65" s="247">
        <v>720.60900000000004</v>
      </c>
      <c r="J65" s="246" t="s">
        <v>1107</v>
      </c>
      <c r="K65" s="247">
        <v>757.80600000000004</v>
      </c>
      <c r="L65" s="247">
        <v>770.66</v>
      </c>
      <c r="M65" s="247">
        <v>783.37400000000002</v>
      </c>
      <c r="N65" s="247">
        <v>764.52700000000004</v>
      </c>
      <c r="O65" s="247">
        <v>817.30600000000004</v>
      </c>
      <c r="P65" s="247">
        <v>818.10199999999998</v>
      </c>
      <c r="Q65" s="247">
        <v>871.62300000000005</v>
      </c>
      <c r="R65" s="247">
        <v>859.36199999999997</v>
      </c>
      <c r="S65" s="246" t="s">
        <v>1107</v>
      </c>
      <c r="T65" s="247"/>
      <c r="U65" s="247"/>
      <c r="V65" s="247"/>
      <c r="W65" s="247">
        <v>668.81100000000004</v>
      </c>
      <c r="X65" s="247">
        <v>723.76700000000005</v>
      </c>
      <c r="Y65" s="247">
        <v>760.96500000000003</v>
      </c>
      <c r="Z65" s="247">
        <v>766.92600000000004</v>
      </c>
      <c r="AA65" s="247">
        <v>752.77800000000002</v>
      </c>
    </row>
    <row r="66" spans="1:28">
      <c r="A66" s="246"/>
      <c r="B66" s="247"/>
      <c r="C66" s="247"/>
      <c r="D66" s="247"/>
      <c r="E66" s="247"/>
      <c r="F66" s="247"/>
      <c r="G66" s="247"/>
      <c r="H66" s="247"/>
      <c r="I66" s="247"/>
      <c r="J66" s="246"/>
      <c r="K66" s="247"/>
      <c r="L66" s="247"/>
      <c r="M66" s="247"/>
      <c r="N66" s="247"/>
      <c r="O66" s="247"/>
      <c r="P66" s="247"/>
      <c r="Q66" s="247"/>
      <c r="R66" s="247"/>
      <c r="S66" s="246"/>
      <c r="T66" s="247"/>
      <c r="U66" s="247"/>
      <c r="V66" s="247"/>
      <c r="W66" s="247"/>
      <c r="X66" s="247"/>
      <c r="Y66" s="247"/>
      <c r="Z66" s="247"/>
      <c r="AA66" s="247"/>
    </row>
    <row r="67" spans="1:28">
      <c r="A67" s="264"/>
      <c r="B67" s="255"/>
      <c r="C67" s="255"/>
      <c r="D67" s="255"/>
      <c r="E67" s="255"/>
      <c r="F67" s="255"/>
      <c r="G67" s="255"/>
      <c r="H67" s="255"/>
      <c r="I67" s="255"/>
      <c r="J67" s="264"/>
      <c r="K67" s="255"/>
      <c r="L67" s="255"/>
      <c r="M67" s="255"/>
      <c r="N67" s="255"/>
      <c r="O67" s="255"/>
      <c r="P67" s="255"/>
      <c r="Q67" s="255"/>
      <c r="R67" s="255"/>
      <c r="S67" s="264"/>
      <c r="T67" s="255"/>
      <c r="U67" s="255"/>
      <c r="V67" s="255"/>
      <c r="W67" s="255"/>
      <c r="X67" s="255"/>
      <c r="Y67" s="255"/>
      <c r="Z67" s="255"/>
      <c r="AA67" s="255"/>
    </row>
    <row r="68" spans="1:28">
      <c r="A68" s="254" t="s">
        <v>618</v>
      </c>
      <c r="B68" s="255"/>
      <c r="C68" s="255"/>
      <c r="D68" s="255"/>
      <c r="E68" s="255"/>
      <c r="F68" s="255"/>
      <c r="G68" s="255"/>
      <c r="H68" s="255"/>
      <c r="J68" s="254" t="s">
        <v>618</v>
      </c>
      <c r="K68" s="255"/>
      <c r="L68" s="255"/>
      <c r="M68" s="255"/>
      <c r="N68" s="255"/>
      <c r="O68" s="255"/>
      <c r="P68" s="255"/>
      <c r="Q68" s="255"/>
      <c r="S68" s="254" t="s">
        <v>618</v>
      </c>
      <c r="T68" s="255"/>
      <c r="U68" s="255"/>
      <c r="V68" s="255"/>
      <c r="W68" s="255"/>
      <c r="X68" s="255"/>
      <c r="Y68" s="255"/>
      <c r="Z68" s="255"/>
    </row>
    <row r="69" spans="1:28">
      <c r="A69" s="186" t="s">
        <v>267</v>
      </c>
      <c r="G69" s="187"/>
      <c r="H69" s="846" t="s">
        <v>115</v>
      </c>
      <c r="I69" s="846"/>
      <c r="J69" s="186" t="s">
        <v>267</v>
      </c>
      <c r="P69" s="187"/>
      <c r="Q69" s="846" t="s">
        <v>115</v>
      </c>
      <c r="R69" s="846"/>
      <c r="S69" s="186" t="s">
        <v>267</v>
      </c>
      <c r="Y69" s="187"/>
      <c r="Z69" s="846" t="s">
        <v>115</v>
      </c>
      <c r="AA69" s="846"/>
    </row>
    <row r="70" spans="1:28" ht="49.2">
      <c r="A70" s="239" t="s">
        <v>1185</v>
      </c>
      <c r="G70" s="188"/>
      <c r="I70" s="188" t="s">
        <v>461</v>
      </c>
      <c r="J70" s="239" t="s">
        <v>1185</v>
      </c>
      <c r="P70" s="188"/>
      <c r="Q70" s="271"/>
      <c r="R70" s="188" t="s">
        <v>462</v>
      </c>
      <c r="S70" s="239" t="s">
        <v>1185</v>
      </c>
      <c r="Y70" s="188"/>
      <c r="Z70" s="271"/>
      <c r="AA70" s="188" t="s">
        <v>636</v>
      </c>
      <c r="AB70" s="248"/>
    </row>
    <row r="71" spans="1:28" ht="36.9">
      <c r="A71" s="241" t="s">
        <v>1132</v>
      </c>
      <c r="G71" s="188"/>
      <c r="I71" s="188"/>
      <c r="J71" s="241" t="s">
        <v>1132</v>
      </c>
      <c r="P71" s="188"/>
      <c r="R71" s="188"/>
      <c r="S71" s="241" t="s">
        <v>1132</v>
      </c>
      <c r="Y71" s="188"/>
      <c r="AA71" s="188"/>
      <c r="AB71" s="248"/>
    </row>
    <row r="72" spans="1:28">
      <c r="A72" s="239"/>
      <c r="B72" s="191"/>
      <c r="C72" s="191"/>
      <c r="D72" s="191"/>
      <c r="E72" s="191"/>
      <c r="F72" s="191"/>
      <c r="G72" s="191"/>
      <c r="H72" s="191"/>
      <c r="I72" s="188"/>
      <c r="J72" s="239"/>
      <c r="K72" s="191"/>
      <c r="L72" s="191"/>
      <c r="M72" s="191"/>
      <c r="N72" s="191"/>
      <c r="O72" s="191"/>
      <c r="P72" s="191"/>
      <c r="Q72" s="191"/>
      <c r="R72" s="188"/>
      <c r="S72" s="239"/>
      <c r="T72" s="191"/>
      <c r="U72" s="191"/>
      <c r="V72" s="191"/>
      <c r="W72" s="191"/>
      <c r="X72" s="191"/>
      <c r="Y72" s="191"/>
      <c r="Z72" s="191"/>
      <c r="AA72" s="188"/>
    </row>
    <row r="73" spans="1:28">
      <c r="A73" s="242"/>
      <c r="B73" s="208"/>
      <c r="C73" s="208"/>
      <c r="D73" s="208"/>
      <c r="E73" s="208"/>
      <c r="F73" s="208"/>
      <c r="G73" s="208"/>
      <c r="H73" s="208"/>
      <c r="I73" s="215"/>
      <c r="J73" s="242"/>
      <c r="K73" s="208"/>
      <c r="L73" s="208"/>
      <c r="M73" s="208"/>
      <c r="N73" s="208"/>
      <c r="O73" s="208"/>
      <c r="P73" s="208"/>
      <c r="Q73" s="208"/>
      <c r="R73" s="215"/>
      <c r="S73" s="242"/>
      <c r="T73" s="208"/>
      <c r="U73" s="208"/>
      <c r="V73" s="208"/>
      <c r="W73" s="208"/>
      <c r="X73" s="208"/>
      <c r="Y73" s="208"/>
      <c r="Z73" s="208"/>
      <c r="AA73" s="215"/>
    </row>
    <row r="74" spans="1:28">
      <c r="A74" s="237" t="s">
        <v>1024</v>
      </c>
      <c r="B74" s="216">
        <v>1993</v>
      </c>
      <c r="C74" s="216">
        <v>1994</v>
      </c>
      <c r="D74" s="218">
        <v>1995</v>
      </c>
      <c r="E74" s="216">
        <v>1996</v>
      </c>
      <c r="F74" s="216">
        <v>1997</v>
      </c>
      <c r="G74" s="216">
        <v>1998</v>
      </c>
      <c r="H74" s="216">
        <v>1999</v>
      </c>
      <c r="I74" s="216">
        <v>2000</v>
      </c>
      <c r="J74" s="237" t="s">
        <v>1024</v>
      </c>
      <c r="K74" s="216">
        <v>2001</v>
      </c>
      <c r="L74" s="216">
        <v>2002</v>
      </c>
      <c r="M74" s="218">
        <v>2003</v>
      </c>
      <c r="N74" s="216">
        <v>2004</v>
      </c>
      <c r="O74" s="216">
        <v>2005</v>
      </c>
      <c r="P74" s="216">
        <v>2006</v>
      </c>
      <c r="Q74" s="216">
        <v>2007</v>
      </c>
      <c r="R74" s="216">
        <v>2008</v>
      </c>
      <c r="S74" s="237" t="s">
        <v>1024</v>
      </c>
      <c r="T74" s="216"/>
      <c r="U74" s="216"/>
      <c r="V74" s="218"/>
      <c r="W74" s="216">
        <v>2009</v>
      </c>
      <c r="X74" s="216">
        <v>2010</v>
      </c>
      <c r="Y74" s="216">
        <v>2011</v>
      </c>
      <c r="Z74" s="216">
        <v>2012</v>
      </c>
      <c r="AA74" s="216">
        <v>2013</v>
      </c>
    </row>
    <row r="75" spans="1:28">
      <c r="A75" s="250"/>
      <c r="B75" s="200"/>
      <c r="C75" s="200"/>
      <c r="D75" s="200"/>
      <c r="E75" s="200"/>
      <c r="F75" s="200"/>
      <c r="G75" s="200"/>
      <c r="H75" s="200"/>
      <c r="I75" s="200"/>
      <c r="J75" s="250"/>
      <c r="K75" s="200"/>
      <c r="L75" s="200"/>
      <c r="M75" s="200"/>
      <c r="N75" s="200"/>
      <c r="O75" s="200"/>
      <c r="P75" s="200"/>
      <c r="Q75" s="200"/>
      <c r="R75" s="200"/>
      <c r="S75" s="250"/>
      <c r="T75" s="200"/>
      <c r="U75" s="200"/>
      <c r="V75" s="200"/>
      <c r="W75" s="200"/>
      <c r="X75" s="200"/>
      <c r="Y75" s="200"/>
      <c r="Z75" s="200"/>
      <c r="AA75" s="200"/>
    </row>
    <row r="76" spans="1:28">
      <c r="A76" s="257"/>
      <c r="B76" s="199"/>
      <c r="C76" s="199"/>
      <c r="D76" s="199"/>
      <c r="E76" s="199"/>
      <c r="F76" s="199"/>
      <c r="G76" s="199"/>
      <c r="H76" s="199"/>
      <c r="I76" s="199"/>
      <c r="J76" s="257"/>
      <c r="K76" s="199"/>
      <c r="L76" s="199"/>
      <c r="M76" s="199"/>
      <c r="N76" s="199"/>
      <c r="O76" s="199"/>
      <c r="P76" s="199"/>
      <c r="Q76" s="199"/>
      <c r="R76" s="199"/>
      <c r="S76" s="257"/>
      <c r="T76" s="199"/>
      <c r="U76" s="199"/>
      <c r="V76" s="199"/>
      <c r="W76" s="199"/>
      <c r="X76" s="199"/>
      <c r="Y76" s="199"/>
      <c r="Z76" s="199"/>
      <c r="AA76" s="199"/>
    </row>
    <row r="77" spans="1:28">
      <c r="A77" s="246" t="s">
        <v>1108</v>
      </c>
      <c r="B77" s="247">
        <v>6.3380000000000001</v>
      </c>
      <c r="C77" s="247">
        <v>6.2880000000000003</v>
      </c>
      <c r="D77" s="247">
        <v>5.66</v>
      </c>
      <c r="E77" s="247">
        <v>6.3129999999999997</v>
      </c>
      <c r="F77" s="247">
        <v>10.787000000000001</v>
      </c>
      <c r="G77" s="247">
        <v>11.282</v>
      </c>
      <c r="H77" s="247">
        <v>14.221</v>
      </c>
      <c r="I77" s="247">
        <v>13.095000000000001</v>
      </c>
      <c r="J77" s="246" t="s">
        <v>1108</v>
      </c>
      <c r="K77" s="247">
        <v>11.525</v>
      </c>
      <c r="L77" s="247">
        <v>8.375</v>
      </c>
      <c r="M77" s="247">
        <v>8.7089999999999996</v>
      </c>
      <c r="N77" s="247">
        <v>10.143000000000001</v>
      </c>
      <c r="O77" s="247">
        <v>11.95</v>
      </c>
      <c r="P77" s="247">
        <v>14.712</v>
      </c>
      <c r="Q77" s="247">
        <v>12.824</v>
      </c>
      <c r="R77" s="247">
        <v>12.234999999999999</v>
      </c>
      <c r="S77" s="246" t="s">
        <v>1108</v>
      </c>
      <c r="T77" s="247"/>
      <c r="U77" s="247"/>
      <c r="V77" s="247"/>
      <c r="W77" s="247">
        <v>7.1269999999999998</v>
      </c>
      <c r="X77" s="247">
        <v>8.5359999999999996</v>
      </c>
      <c r="Y77" s="247">
        <v>7.76</v>
      </c>
      <c r="Z77" s="247">
        <v>4.8449999999999998</v>
      </c>
      <c r="AA77" s="247">
        <v>5.2080000000000002</v>
      </c>
    </row>
    <row r="78" spans="1:28" ht="40.799999999999997">
      <c r="A78" s="246" t="s">
        <v>1109</v>
      </c>
      <c r="B78" s="247">
        <v>43.220999999999997</v>
      </c>
      <c r="C78" s="247">
        <v>49.71</v>
      </c>
      <c r="D78" s="247">
        <v>45.093000000000004</v>
      </c>
      <c r="E78" s="247">
        <v>71.811999999999998</v>
      </c>
      <c r="F78" s="247">
        <v>109.34399999999999</v>
      </c>
      <c r="G78" s="247">
        <v>117.667</v>
      </c>
      <c r="H78" s="247">
        <v>113.249</v>
      </c>
      <c r="I78" s="247">
        <v>143.07400000000001</v>
      </c>
      <c r="J78" s="246" t="s">
        <v>1109</v>
      </c>
      <c r="K78" s="247">
        <v>149.33099999999999</v>
      </c>
      <c r="L78" s="247">
        <v>121.764</v>
      </c>
      <c r="M78" s="247">
        <v>124.077</v>
      </c>
      <c r="N78" s="247">
        <v>117.79</v>
      </c>
      <c r="O78" s="247">
        <v>127.294</v>
      </c>
      <c r="P78" s="247">
        <v>134.78800000000001</v>
      </c>
      <c r="Q78" s="247">
        <v>131.227</v>
      </c>
      <c r="R78" s="247">
        <v>125.866</v>
      </c>
      <c r="S78" s="246" t="s">
        <v>1109</v>
      </c>
      <c r="T78" s="247"/>
      <c r="U78" s="247"/>
      <c r="V78" s="247"/>
      <c r="W78" s="247">
        <v>81.034000000000006</v>
      </c>
      <c r="X78" s="247">
        <v>88.305000000000007</v>
      </c>
      <c r="Y78" s="247">
        <v>117.913</v>
      </c>
      <c r="Z78" s="247">
        <v>130.215</v>
      </c>
      <c r="AA78" s="247">
        <v>129.95500000000001</v>
      </c>
    </row>
    <row r="79" spans="1:28">
      <c r="A79" s="246" t="s">
        <v>1110</v>
      </c>
      <c r="B79" s="247">
        <v>439.95699999999999</v>
      </c>
      <c r="C79" s="247">
        <v>435.99200000000002</v>
      </c>
      <c r="D79" s="247">
        <v>378.13900000000001</v>
      </c>
      <c r="E79" s="247">
        <v>618.36300000000006</v>
      </c>
      <c r="F79" s="247">
        <v>780.32100000000003</v>
      </c>
      <c r="G79" s="247">
        <v>1116.8889999999999</v>
      </c>
      <c r="H79" s="247">
        <v>1325.2560000000001</v>
      </c>
      <c r="I79" s="247">
        <v>1734.711</v>
      </c>
      <c r="J79" s="246" t="s">
        <v>1110</v>
      </c>
      <c r="K79" s="247">
        <v>1512.2360000000001</v>
      </c>
      <c r="L79" s="247">
        <v>1541.165</v>
      </c>
      <c r="M79" s="247">
        <v>1524.701</v>
      </c>
      <c r="N79" s="247">
        <v>1644.0419999999999</v>
      </c>
      <c r="O79" s="247">
        <v>1558.3050000000001</v>
      </c>
      <c r="P79" s="247">
        <v>1389.058</v>
      </c>
      <c r="Q79" s="247">
        <v>1109.3800000000001</v>
      </c>
      <c r="R79" s="247">
        <v>1206.5340000000001</v>
      </c>
      <c r="S79" s="246" t="s">
        <v>1110</v>
      </c>
      <c r="T79" s="247"/>
      <c r="U79" s="247"/>
      <c r="V79" s="247"/>
      <c r="W79" s="247">
        <v>978.32600000000002</v>
      </c>
      <c r="X79" s="247">
        <v>1303.904</v>
      </c>
      <c r="Y79" s="247">
        <v>1729.357</v>
      </c>
      <c r="Z79" s="247">
        <v>1209.4780000000001</v>
      </c>
      <c r="AA79" s="247">
        <v>1161.165</v>
      </c>
    </row>
    <row r="80" spans="1:28" ht="51">
      <c r="A80" s="246" t="s">
        <v>1111</v>
      </c>
      <c r="B80" s="247">
        <v>7.1909999999999998</v>
      </c>
      <c r="C80" s="247">
        <v>11.576000000000001</v>
      </c>
      <c r="D80" s="247">
        <v>4.4180000000000001</v>
      </c>
      <c r="E80" s="247">
        <v>4.0330000000000004</v>
      </c>
      <c r="F80" s="247">
        <v>7.2670000000000003</v>
      </c>
      <c r="G80" s="247">
        <v>11.712999999999999</v>
      </c>
      <c r="H80" s="247">
        <v>10.728</v>
      </c>
      <c r="I80" s="247">
        <v>14.191000000000001</v>
      </c>
      <c r="J80" s="246" t="s">
        <v>1111</v>
      </c>
      <c r="K80" s="247">
        <v>14.369</v>
      </c>
      <c r="L80" s="247">
        <v>13.62</v>
      </c>
      <c r="M80" s="247">
        <v>16.431000000000001</v>
      </c>
      <c r="N80" s="247">
        <v>21.332999999999998</v>
      </c>
      <c r="O80" s="247">
        <v>27.513000000000002</v>
      </c>
      <c r="P80" s="247">
        <v>24.452000000000002</v>
      </c>
      <c r="Q80" s="247">
        <v>21.728999999999999</v>
      </c>
      <c r="R80" s="247">
        <v>21.16</v>
      </c>
      <c r="S80" s="246" t="s">
        <v>1111</v>
      </c>
      <c r="T80" s="247"/>
      <c r="U80" s="247"/>
      <c r="V80" s="247"/>
      <c r="W80" s="247">
        <v>15.914</v>
      </c>
      <c r="X80" s="247">
        <v>23.940999999999999</v>
      </c>
      <c r="Y80" s="247">
        <v>23.443999999999999</v>
      </c>
      <c r="Z80" s="247">
        <v>25.571999999999999</v>
      </c>
      <c r="AA80" s="247">
        <v>26.666</v>
      </c>
    </row>
    <row r="81" spans="1:27" ht="40.799999999999997">
      <c r="A81" s="246" t="s">
        <v>1112</v>
      </c>
      <c r="B81" s="247">
        <v>553.43499999999995</v>
      </c>
      <c r="C81" s="247">
        <v>607.34699999999998</v>
      </c>
      <c r="D81" s="247">
        <v>475.149</v>
      </c>
      <c r="E81" s="247">
        <v>641.49900000000002</v>
      </c>
      <c r="F81" s="247">
        <v>787.78</v>
      </c>
      <c r="G81" s="247">
        <v>856.07299999999998</v>
      </c>
      <c r="H81" s="247">
        <v>1120.087</v>
      </c>
      <c r="I81" s="247">
        <v>1322.086</v>
      </c>
      <c r="J81" s="246" t="s">
        <v>1112</v>
      </c>
      <c r="K81" s="247">
        <v>1143.8430000000001</v>
      </c>
      <c r="L81" s="247">
        <v>1136.71</v>
      </c>
      <c r="M81" s="247">
        <v>1130.021</v>
      </c>
      <c r="N81" s="247">
        <v>1033.528</v>
      </c>
      <c r="O81" s="247">
        <v>1074.576</v>
      </c>
      <c r="P81" s="247">
        <v>1005.254</v>
      </c>
      <c r="Q81" s="247">
        <v>936.33799999999997</v>
      </c>
      <c r="R81" s="247">
        <v>900.61599999999999</v>
      </c>
      <c r="S81" s="246" t="s">
        <v>1112</v>
      </c>
      <c r="T81" s="247"/>
      <c r="U81" s="247"/>
      <c r="V81" s="247"/>
      <c r="W81" s="247">
        <v>697.69100000000003</v>
      </c>
      <c r="X81" s="247">
        <v>859.30899999999997</v>
      </c>
      <c r="Y81" s="247">
        <v>939.64099999999996</v>
      </c>
      <c r="Z81" s="247">
        <v>1041.463</v>
      </c>
      <c r="AA81" s="247">
        <v>1033.3030000000001</v>
      </c>
    </row>
    <row r="82" spans="1:27" ht="51">
      <c r="A82" s="246" t="s">
        <v>1113</v>
      </c>
      <c r="B82" s="247">
        <v>340.06799999999998</v>
      </c>
      <c r="C82" s="247">
        <v>378.34</v>
      </c>
      <c r="D82" s="247">
        <v>256.166</v>
      </c>
      <c r="E82" s="247">
        <v>327.99099999999999</v>
      </c>
      <c r="F82" s="247">
        <v>367.34</v>
      </c>
      <c r="G82" s="247">
        <v>441.71600000000001</v>
      </c>
      <c r="H82" s="247">
        <v>550.98199999999997</v>
      </c>
      <c r="I82" s="247">
        <v>699.28</v>
      </c>
      <c r="J82" s="246" t="s">
        <v>1113</v>
      </c>
      <c r="K82" s="247">
        <v>707.36199999999997</v>
      </c>
      <c r="L82" s="247">
        <v>772.85699999999997</v>
      </c>
      <c r="M82" s="247">
        <v>684.75699999999995</v>
      </c>
      <c r="N82" s="247">
        <v>705.29</v>
      </c>
      <c r="O82" s="247">
        <v>787.26099999999997</v>
      </c>
      <c r="P82" s="247">
        <v>832.79200000000003</v>
      </c>
      <c r="Q82" s="247">
        <v>810.36400000000003</v>
      </c>
      <c r="R82" s="247">
        <v>761.245</v>
      </c>
      <c r="S82" s="246" t="s">
        <v>1113</v>
      </c>
      <c r="T82" s="247"/>
      <c r="U82" s="247"/>
      <c r="V82" s="247"/>
      <c r="W82" s="247">
        <v>525.07100000000003</v>
      </c>
      <c r="X82" s="247">
        <v>649.57000000000005</v>
      </c>
      <c r="Y82" s="247">
        <v>781.80399999999997</v>
      </c>
      <c r="Z82" s="247">
        <v>769.65700000000004</v>
      </c>
      <c r="AA82" s="247">
        <v>743.04899999999998</v>
      </c>
    </row>
    <row r="83" spans="1:27" ht="30.6">
      <c r="A83" s="246" t="s">
        <v>1114</v>
      </c>
      <c r="B83" s="247">
        <v>159.94499999999999</v>
      </c>
      <c r="C83" s="247">
        <v>218.55199999999999</v>
      </c>
      <c r="D83" s="247">
        <v>236.83699999999999</v>
      </c>
      <c r="E83" s="247">
        <v>158.04400000000001</v>
      </c>
      <c r="F83" s="247">
        <v>198.755</v>
      </c>
      <c r="G83" s="247">
        <v>259.11399999999998</v>
      </c>
      <c r="H83" s="247">
        <v>321.76799999999997</v>
      </c>
      <c r="I83" s="247">
        <v>407.17700000000002</v>
      </c>
      <c r="J83" s="246" t="s">
        <v>1114</v>
      </c>
      <c r="K83" s="247">
        <v>420.39699999999999</v>
      </c>
      <c r="L83" s="247">
        <v>400.32400000000001</v>
      </c>
      <c r="M83" s="247">
        <v>396.81200000000001</v>
      </c>
      <c r="N83" s="247">
        <v>429.59199999999998</v>
      </c>
      <c r="O83" s="247">
        <v>477.27800000000002</v>
      </c>
      <c r="P83" s="247">
        <v>551.50300000000004</v>
      </c>
      <c r="Q83" s="247">
        <v>529.83600000000001</v>
      </c>
      <c r="R83" s="247">
        <v>539.61</v>
      </c>
      <c r="S83" s="246" t="s">
        <v>1114</v>
      </c>
      <c r="T83" s="247"/>
      <c r="U83" s="247"/>
      <c r="V83" s="247"/>
      <c r="W83" s="247">
        <v>500.36099999999999</v>
      </c>
      <c r="X83" s="247">
        <v>606.05200000000002</v>
      </c>
      <c r="Y83" s="247">
        <v>670.56399999999996</v>
      </c>
      <c r="Z83" s="247">
        <v>645.18399999999997</v>
      </c>
      <c r="AA83" s="247">
        <v>750.41</v>
      </c>
    </row>
    <row r="84" spans="1:27" ht="40.799999999999997">
      <c r="A84" s="246" t="s">
        <v>665</v>
      </c>
      <c r="B84" s="258"/>
      <c r="C84" s="258"/>
      <c r="D84" s="258"/>
      <c r="E84" s="258"/>
      <c r="F84" s="258"/>
      <c r="G84" s="258"/>
      <c r="H84" s="258"/>
      <c r="I84" s="258"/>
      <c r="J84" s="246" t="s">
        <v>665</v>
      </c>
      <c r="K84" s="258"/>
      <c r="L84" s="258"/>
      <c r="M84" s="258"/>
      <c r="N84" s="258"/>
      <c r="O84" s="258"/>
      <c r="P84" s="258"/>
      <c r="Q84" s="258"/>
      <c r="R84" s="258"/>
      <c r="S84" s="246" t="s">
        <v>665</v>
      </c>
      <c r="T84" s="258"/>
      <c r="U84" s="258"/>
      <c r="V84" s="258"/>
      <c r="W84" s="258"/>
      <c r="X84" s="258"/>
      <c r="Y84" s="258"/>
      <c r="Z84" s="258"/>
      <c r="AA84" s="258"/>
    </row>
    <row r="85" spans="1:27" ht="30.6">
      <c r="A85" s="246" t="s">
        <v>664</v>
      </c>
      <c r="B85" s="211">
        <v>93.798000000000002</v>
      </c>
      <c r="C85" s="211">
        <v>94.518000000000001</v>
      </c>
      <c r="D85" s="211">
        <v>66.528999999999996</v>
      </c>
      <c r="E85" s="211">
        <v>89.388000000000005</v>
      </c>
      <c r="F85" s="211">
        <v>111.7</v>
      </c>
      <c r="G85" s="211">
        <v>126.438</v>
      </c>
      <c r="H85" s="211">
        <v>155.68</v>
      </c>
      <c r="I85" s="211">
        <v>182.86500000000001</v>
      </c>
      <c r="J85" s="246" t="s">
        <v>664</v>
      </c>
      <c r="K85" s="211">
        <v>170.01499999999999</v>
      </c>
      <c r="L85" s="211">
        <v>173.137</v>
      </c>
      <c r="M85" s="211">
        <v>168.988</v>
      </c>
      <c r="N85" s="211">
        <v>167.12700000000001</v>
      </c>
      <c r="O85" s="211">
        <v>170.739</v>
      </c>
      <c r="P85" s="211">
        <v>201.185</v>
      </c>
      <c r="Q85" s="211">
        <v>195.18299999999999</v>
      </c>
      <c r="R85" s="211">
        <v>180.434</v>
      </c>
      <c r="S85" s="246" t="s">
        <v>664</v>
      </c>
      <c r="T85" s="211"/>
      <c r="U85" s="211"/>
      <c r="V85" s="211"/>
      <c r="W85" s="211">
        <v>107.67700000000001</v>
      </c>
      <c r="X85" s="211">
        <v>161.71899999999999</v>
      </c>
      <c r="Y85" s="211">
        <v>180.22200000000001</v>
      </c>
      <c r="Z85" s="211">
        <v>199.94</v>
      </c>
      <c r="AA85" s="211">
        <v>201.93100000000001</v>
      </c>
    </row>
    <row r="86" spans="1:27" ht="51">
      <c r="A86" s="246" t="s">
        <v>1115</v>
      </c>
      <c r="B86" s="247">
        <v>179.339</v>
      </c>
      <c r="C86" s="247">
        <v>261.99599999999998</v>
      </c>
      <c r="D86" s="247">
        <v>281.18400000000003</v>
      </c>
      <c r="E86" s="247">
        <v>350.495</v>
      </c>
      <c r="F86" s="247">
        <v>393.94799999999998</v>
      </c>
      <c r="G86" s="247">
        <v>507.49900000000002</v>
      </c>
      <c r="H86" s="247">
        <v>635.69399999999996</v>
      </c>
      <c r="I86" s="247">
        <v>674.72699999999998</v>
      </c>
      <c r="J86" s="246" t="s">
        <v>1115</v>
      </c>
      <c r="K86" s="247">
        <v>577.84100000000001</v>
      </c>
      <c r="L86" s="247">
        <v>631.78499999999997</v>
      </c>
      <c r="M86" s="247">
        <v>613.34900000000005</v>
      </c>
      <c r="N86" s="247">
        <v>622.68899999999996</v>
      </c>
      <c r="O86" s="247">
        <v>625.46400000000006</v>
      </c>
      <c r="P86" s="247">
        <v>590.13300000000004</v>
      </c>
      <c r="Q86" s="247">
        <v>488.69400000000002</v>
      </c>
      <c r="R86" s="247">
        <v>381.464</v>
      </c>
      <c r="S86" s="246" t="s">
        <v>1115</v>
      </c>
      <c r="T86" s="247"/>
      <c r="U86" s="247"/>
      <c r="V86" s="247"/>
      <c r="W86" s="247">
        <v>282.87099999999998</v>
      </c>
      <c r="X86" s="247">
        <v>358.20600000000002</v>
      </c>
      <c r="Y86" s="247">
        <v>385.95100000000002</v>
      </c>
      <c r="Z86" s="247">
        <v>425.28899999999999</v>
      </c>
      <c r="AA86" s="247">
        <v>410.35399999999998</v>
      </c>
    </row>
    <row r="87" spans="1:27" ht="51">
      <c r="A87" s="246" t="s">
        <v>1116</v>
      </c>
      <c r="B87" s="247">
        <v>176.61799999999999</v>
      </c>
      <c r="C87" s="247">
        <v>217.71100000000001</v>
      </c>
      <c r="D87" s="247">
        <v>201.97</v>
      </c>
      <c r="E87" s="247">
        <v>240.017</v>
      </c>
      <c r="F87" s="247">
        <v>314.06299999999999</v>
      </c>
      <c r="G87" s="247">
        <v>371.82100000000003</v>
      </c>
      <c r="H87" s="247">
        <v>474.00900000000001</v>
      </c>
      <c r="I87" s="247">
        <v>537.57600000000002</v>
      </c>
      <c r="J87" s="246" t="s">
        <v>1116</v>
      </c>
      <c r="K87" s="247">
        <v>606.66800000000001</v>
      </c>
      <c r="L87" s="247">
        <v>649.24099999999999</v>
      </c>
      <c r="M87" s="247">
        <v>692.97400000000005</v>
      </c>
      <c r="N87" s="247">
        <v>705.58100000000002</v>
      </c>
      <c r="O87" s="247">
        <v>696.505</v>
      </c>
      <c r="P87" s="247">
        <v>716.476</v>
      </c>
      <c r="Q87" s="247">
        <v>794.79</v>
      </c>
      <c r="R87" s="247">
        <v>767.14200000000005</v>
      </c>
      <c r="S87" s="246" t="s">
        <v>1116</v>
      </c>
      <c r="T87" s="247"/>
      <c r="U87" s="247"/>
      <c r="V87" s="247"/>
      <c r="W87" s="247">
        <v>549.66200000000003</v>
      </c>
      <c r="X87" s="247">
        <v>745.75900000000001</v>
      </c>
      <c r="Y87" s="247">
        <v>887.31100000000004</v>
      </c>
      <c r="Z87" s="247">
        <v>1033.3810000000001</v>
      </c>
      <c r="AA87" s="247">
        <v>1122.7650000000001</v>
      </c>
    </row>
    <row r="88" spans="1:27" ht="20.399999999999999">
      <c r="A88" s="246" t="s">
        <v>1117</v>
      </c>
      <c r="B88" s="247">
        <v>42.506999999999998</v>
      </c>
      <c r="C88" s="247">
        <v>45.994999999999997</v>
      </c>
      <c r="D88" s="247">
        <v>38.46</v>
      </c>
      <c r="E88" s="247">
        <v>61.642000000000003</v>
      </c>
      <c r="F88" s="247">
        <v>140.58199999999999</v>
      </c>
      <c r="G88" s="247">
        <v>235.904</v>
      </c>
      <c r="H88" s="247">
        <v>475.49700000000001</v>
      </c>
      <c r="I88" s="247">
        <v>616.48400000000004</v>
      </c>
      <c r="J88" s="246" t="s">
        <v>1117</v>
      </c>
      <c r="K88" s="247">
        <v>555.91800000000001</v>
      </c>
      <c r="L88" s="247">
        <v>537.33100000000002</v>
      </c>
      <c r="M88" s="247">
        <v>620.13400000000001</v>
      </c>
      <c r="N88" s="247">
        <v>831.65099999999995</v>
      </c>
      <c r="O88" s="247">
        <v>925.32799999999997</v>
      </c>
      <c r="P88" s="247">
        <v>962.87099999999998</v>
      </c>
      <c r="Q88" s="247">
        <v>1000.004</v>
      </c>
      <c r="R88" s="247">
        <v>900.87699999999995</v>
      </c>
      <c r="S88" s="246" t="s">
        <v>1117</v>
      </c>
      <c r="T88" s="247"/>
      <c r="U88" s="247"/>
      <c r="V88" s="247"/>
      <c r="W88" s="247">
        <v>650.88900000000001</v>
      </c>
      <c r="X88" s="247">
        <v>798.44399999999996</v>
      </c>
      <c r="Y88" s="247">
        <v>804.95399999999995</v>
      </c>
      <c r="Z88" s="247">
        <v>732.88400000000001</v>
      </c>
      <c r="AA88" s="247">
        <v>742.21199999999999</v>
      </c>
    </row>
    <row r="89" spans="1:27" ht="40.799999999999997">
      <c r="A89" s="246" t="s">
        <v>1118</v>
      </c>
      <c r="B89" s="247">
        <v>301.60300000000001</v>
      </c>
      <c r="C89" s="247">
        <v>526.00400000000002</v>
      </c>
      <c r="D89" s="247">
        <v>624.78300000000002</v>
      </c>
      <c r="E89" s="247">
        <v>824.80799999999999</v>
      </c>
      <c r="F89" s="247">
        <v>1366.742</v>
      </c>
      <c r="G89" s="247">
        <v>1547.5509999999999</v>
      </c>
      <c r="H89" s="247">
        <v>1725.9010000000001</v>
      </c>
      <c r="I89" s="247">
        <v>1896.123</v>
      </c>
      <c r="J89" s="246" t="s">
        <v>1118</v>
      </c>
      <c r="K89" s="247">
        <v>1874.318</v>
      </c>
      <c r="L89" s="247">
        <v>1788.231</v>
      </c>
      <c r="M89" s="247">
        <v>1588.731</v>
      </c>
      <c r="N89" s="247">
        <v>1268.027</v>
      </c>
      <c r="O89" s="247">
        <v>1184.6220000000001</v>
      </c>
      <c r="P89" s="247">
        <v>1235.9059999999999</v>
      </c>
      <c r="Q89" s="247">
        <v>1158.152</v>
      </c>
      <c r="R89" s="247">
        <v>1172.2470000000001</v>
      </c>
      <c r="S89" s="246" t="s">
        <v>1118</v>
      </c>
      <c r="T89" s="247"/>
      <c r="U89" s="247"/>
      <c r="V89" s="247"/>
      <c r="W89" s="247">
        <v>982.57600000000002</v>
      </c>
      <c r="X89" s="247">
        <v>1101.549</v>
      </c>
      <c r="Y89" s="247">
        <v>1320.864</v>
      </c>
      <c r="Z89" s="247">
        <v>1427.5229999999999</v>
      </c>
      <c r="AA89" s="247">
        <v>1581.751</v>
      </c>
    </row>
    <row r="90" spans="1:27" ht="40.799999999999997">
      <c r="A90" s="246" t="s">
        <v>647</v>
      </c>
      <c r="B90" s="258"/>
      <c r="C90" s="258"/>
      <c r="D90" s="258"/>
      <c r="E90" s="258"/>
      <c r="F90" s="258"/>
      <c r="G90" s="258"/>
      <c r="H90" s="258"/>
      <c r="I90" s="258"/>
      <c r="J90" s="246" t="s">
        <v>647</v>
      </c>
      <c r="K90" s="258"/>
      <c r="L90" s="258"/>
      <c r="M90" s="258"/>
      <c r="N90" s="258"/>
      <c r="O90" s="258"/>
      <c r="P90" s="258"/>
      <c r="Q90" s="258"/>
      <c r="R90" s="258"/>
      <c r="S90" s="246" t="s">
        <v>647</v>
      </c>
      <c r="T90" s="258"/>
      <c r="U90" s="258"/>
      <c r="V90" s="258"/>
      <c r="W90" s="258"/>
      <c r="X90" s="258"/>
      <c r="Y90" s="258"/>
      <c r="Z90" s="258"/>
      <c r="AA90" s="258"/>
    </row>
    <row r="91" spans="1:27">
      <c r="A91" s="246" t="s">
        <v>646</v>
      </c>
      <c r="B91" s="211">
        <v>886.29499999999996</v>
      </c>
      <c r="C91" s="211">
        <v>1171.999</v>
      </c>
      <c r="D91" s="211">
        <v>1211.2339999999999</v>
      </c>
      <c r="E91" s="211">
        <v>1483.768</v>
      </c>
      <c r="F91" s="211">
        <v>1841.5640000000001</v>
      </c>
      <c r="G91" s="211">
        <v>2077.36</v>
      </c>
      <c r="H91" s="211">
        <v>1791.1279999999999</v>
      </c>
      <c r="I91" s="211">
        <v>1575.8689999999999</v>
      </c>
      <c r="J91" s="246" t="s">
        <v>646</v>
      </c>
      <c r="K91" s="211">
        <v>1448.46</v>
      </c>
      <c r="L91" s="211">
        <v>1409.087</v>
      </c>
      <c r="M91" s="211">
        <v>1299.575</v>
      </c>
      <c r="N91" s="211">
        <v>1149.1669999999999</v>
      </c>
      <c r="O91" s="211">
        <v>1134.521</v>
      </c>
      <c r="P91" s="211">
        <v>1112.8040000000001</v>
      </c>
      <c r="Q91" s="211">
        <v>1132.5429999999999</v>
      </c>
      <c r="R91" s="211">
        <v>1174.0530000000001</v>
      </c>
      <c r="S91" s="246" t="s">
        <v>646</v>
      </c>
      <c r="T91" s="211"/>
      <c r="U91" s="211"/>
      <c r="V91" s="211"/>
      <c r="W91" s="211">
        <v>965.26599999999996</v>
      </c>
      <c r="X91" s="211">
        <v>983.02</v>
      </c>
      <c r="Y91" s="211">
        <v>1176.3050000000001</v>
      </c>
      <c r="Z91" s="211">
        <v>1258.9970000000001</v>
      </c>
      <c r="AA91" s="211">
        <v>1369.011</v>
      </c>
    </row>
    <row r="92" spans="1:27" ht="40.799999999999997">
      <c r="A92" s="246" t="s">
        <v>649</v>
      </c>
      <c r="B92" s="258"/>
      <c r="C92" s="258"/>
      <c r="D92" s="258"/>
      <c r="E92" s="258"/>
      <c r="F92" s="258"/>
      <c r="G92" s="258"/>
      <c r="H92" s="258"/>
      <c r="I92" s="258"/>
      <c r="J92" s="246" t="s">
        <v>649</v>
      </c>
      <c r="K92" s="258"/>
      <c r="L92" s="258"/>
      <c r="M92" s="258"/>
      <c r="N92" s="258"/>
      <c r="O92" s="258"/>
      <c r="P92" s="258"/>
      <c r="Q92" s="258"/>
      <c r="R92" s="258"/>
      <c r="S92" s="246" t="s">
        <v>649</v>
      </c>
      <c r="T92" s="258"/>
      <c r="U92" s="258"/>
      <c r="V92" s="258"/>
      <c r="W92" s="258"/>
      <c r="X92" s="258"/>
      <c r="Y92" s="258"/>
      <c r="Z92" s="258"/>
      <c r="AA92" s="258"/>
    </row>
    <row r="93" spans="1:27" ht="30.6">
      <c r="A93" s="246" t="s">
        <v>648</v>
      </c>
      <c r="B93" s="211">
        <v>187.28200000000001</v>
      </c>
      <c r="C93" s="211">
        <v>173.00700000000001</v>
      </c>
      <c r="D93" s="211">
        <v>94.513000000000005</v>
      </c>
      <c r="E93" s="211">
        <v>125.054</v>
      </c>
      <c r="F93" s="211">
        <v>126.562</v>
      </c>
      <c r="G93" s="211">
        <v>153.56399999999999</v>
      </c>
      <c r="H93" s="211">
        <v>186.66399999999999</v>
      </c>
      <c r="I93" s="211">
        <v>223.96600000000001</v>
      </c>
      <c r="J93" s="246" t="s">
        <v>648</v>
      </c>
      <c r="K93" s="211">
        <v>217.53700000000001</v>
      </c>
      <c r="L93" s="211">
        <v>220.81800000000001</v>
      </c>
      <c r="M93" s="211">
        <v>210.869</v>
      </c>
      <c r="N93" s="211">
        <v>209.83500000000001</v>
      </c>
      <c r="O93" s="211">
        <v>244.608</v>
      </c>
      <c r="P93" s="211">
        <v>290.18700000000001</v>
      </c>
      <c r="Q93" s="211">
        <v>356.94</v>
      </c>
      <c r="R93" s="211">
        <v>369.40800000000002</v>
      </c>
      <c r="S93" s="246" t="s">
        <v>648</v>
      </c>
      <c r="T93" s="211"/>
      <c r="U93" s="211"/>
      <c r="V93" s="211"/>
      <c r="W93" s="211">
        <v>374.17500000000001</v>
      </c>
      <c r="X93" s="211">
        <v>401.39</v>
      </c>
      <c r="Y93" s="211">
        <v>475.81099999999998</v>
      </c>
      <c r="Z93" s="211">
        <v>520.74300000000005</v>
      </c>
      <c r="AA93" s="211">
        <v>562.76499999999999</v>
      </c>
    </row>
    <row r="94" spans="1:27" ht="30.6">
      <c r="A94" s="246" t="s">
        <v>1119</v>
      </c>
      <c r="B94" s="247">
        <v>259.16699999999997</v>
      </c>
      <c r="C94" s="247">
        <v>266.84800000000001</v>
      </c>
      <c r="D94" s="247">
        <v>136.90899999999999</v>
      </c>
      <c r="E94" s="247">
        <v>102.818</v>
      </c>
      <c r="F94" s="247">
        <v>147.989</v>
      </c>
      <c r="G94" s="247">
        <v>161.983</v>
      </c>
      <c r="H94" s="247">
        <v>162.37200000000001</v>
      </c>
      <c r="I94" s="247">
        <v>190.89400000000001</v>
      </c>
      <c r="J94" s="246" t="s">
        <v>1119</v>
      </c>
      <c r="K94" s="247">
        <v>271.28699999999998</v>
      </c>
      <c r="L94" s="247">
        <v>338.005</v>
      </c>
      <c r="M94" s="247">
        <v>400.464</v>
      </c>
      <c r="N94" s="247">
        <v>391.26299999999998</v>
      </c>
      <c r="O94" s="247">
        <v>418.78399999999999</v>
      </c>
      <c r="P94" s="247">
        <v>481.26299999999998</v>
      </c>
      <c r="Q94" s="247">
        <v>524.30200000000002</v>
      </c>
      <c r="R94" s="247">
        <v>602.97799999999995</v>
      </c>
      <c r="S94" s="246" t="s">
        <v>1119</v>
      </c>
      <c r="T94" s="247"/>
      <c r="U94" s="247"/>
      <c r="V94" s="247"/>
      <c r="W94" s="247">
        <v>501.80399999999997</v>
      </c>
      <c r="X94" s="247">
        <v>640.52499999999998</v>
      </c>
      <c r="Y94" s="247">
        <v>768.37300000000005</v>
      </c>
      <c r="Z94" s="247">
        <v>871.5</v>
      </c>
      <c r="AA94" s="247">
        <v>913.63300000000004</v>
      </c>
    </row>
    <row r="95" spans="1:27" ht="40.799999999999997">
      <c r="A95" s="246" t="s">
        <v>1120</v>
      </c>
      <c r="B95" s="247">
        <v>20.39</v>
      </c>
      <c r="C95" s="247">
        <v>28.396999999999998</v>
      </c>
      <c r="D95" s="247">
        <v>17.111000000000001</v>
      </c>
      <c r="E95" s="247">
        <v>18.46</v>
      </c>
      <c r="F95" s="247">
        <v>22.231999999999999</v>
      </c>
      <c r="G95" s="247">
        <v>24.42</v>
      </c>
      <c r="H95" s="247">
        <v>24.344999999999999</v>
      </c>
      <c r="I95" s="247">
        <v>33.356999999999999</v>
      </c>
      <c r="J95" s="246" t="s">
        <v>1120</v>
      </c>
      <c r="K95" s="247">
        <v>54.781999999999996</v>
      </c>
      <c r="L95" s="247">
        <v>43.444000000000003</v>
      </c>
      <c r="M95" s="247">
        <v>43.076999999999998</v>
      </c>
      <c r="N95" s="247">
        <v>49.067999999999998</v>
      </c>
      <c r="O95" s="247">
        <v>56.292000000000002</v>
      </c>
      <c r="P95" s="247">
        <v>58.29</v>
      </c>
      <c r="Q95" s="247">
        <v>63.994</v>
      </c>
      <c r="R95" s="247">
        <v>70.426000000000002</v>
      </c>
      <c r="S95" s="246" t="s">
        <v>1120</v>
      </c>
      <c r="T95" s="247"/>
      <c r="U95" s="247"/>
      <c r="V95" s="247"/>
      <c r="W95" s="247">
        <v>54.167999999999999</v>
      </c>
      <c r="X95" s="247">
        <v>79.218999999999994</v>
      </c>
      <c r="Y95" s="247">
        <v>91.266000000000005</v>
      </c>
      <c r="Z95" s="247">
        <v>104.282</v>
      </c>
      <c r="AA95" s="247">
        <v>107.48399999999999</v>
      </c>
    </row>
    <row r="96" spans="1:27" ht="40.799999999999997">
      <c r="A96" s="246" t="s">
        <v>1121</v>
      </c>
      <c r="B96" s="247">
        <v>7.2679999999999998</v>
      </c>
      <c r="C96" s="247">
        <v>8.1969999999999992</v>
      </c>
      <c r="D96" s="247">
        <v>3.7370000000000001</v>
      </c>
      <c r="E96" s="247">
        <v>4.2030000000000003</v>
      </c>
      <c r="F96" s="247">
        <v>6.2640000000000002</v>
      </c>
      <c r="G96" s="247">
        <v>7.5819999999999999</v>
      </c>
      <c r="H96" s="247">
        <v>8.9440000000000008</v>
      </c>
      <c r="I96" s="247">
        <v>10.064</v>
      </c>
      <c r="J96" s="246" t="s">
        <v>1121</v>
      </c>
      <c r="K96" s="247">
        <v>15.038</v>
      </c>
      <c r="L96" s="247">
        <v>15.651999999999999</v>
      </c>
      <c r="M96" s="247">
        <v>13.489000000000001</v>
      </c>
      <c r="N96" s="247">
        <v>16.646999999999998</v>
      </c>
      <c r="O96" s="247">
        <v>18.326000000000001</v>
      </c>
      <c r="P96" s="247">
        <v>20.440999999999999</v>
      </c>
      <c r="Q96" s="247">
        <v>23.916</v>
      </c>
      <c r="R96" s="247">
        <v>25.189</v>
      </c>
      <c r="S96" s="246" t="s">
        <v>1121</v>
      </c>
      <c r="T96" s="247"/>
      <c r="U96" s="247"/>
      <c r="V96" s="247"/>
      <c r="W96" s="247">
        <v>22.890999999999998</v>
      </c>
      <c r="X96" s="247">
        <v>30.279</v>
      </c>
      <c r="Y96" s="247">
        <v>35.478999999999999</v>
      </c>
      <c r="Z96" s="247">
        <v>36.817999999999998</v>
      </c>
      <c r="AA96" s="247">
        <v>29.864999999999998</v>
      </c>
    </row>
    <row r="97" spans="1:27" ht="51">
      <c r="A97" s="246" t="s">
        <v>651</v>
      </c>
      <c r="B97" s="258"/>
      <c r="C97" s="258"/>
      <c r="D97" s="258"/>
      <c r="E97" s="258"/>
      <c r="F97" s="258"/>
      <c r="G97" s="258"/>
      <c r="H97" s="258"/>
      <c r="I97" s="258"/>
      <c r="J97" s="246" t="s">
        <v>651</v>
      </c>
      <c r="K97" s="258"/>
      <c r="L97" s="258"/>
      <c r="M97" s="258"/>
      <c r="N97" s="258"/>
      <c r="O97" s="258"/>
      <c r="P97" s="258"/>
      <c r="Q97" s="258"/>
      <c r="R97" s="258"/>
      <c r="S97" s="246" t="s">
        <v>651</v>
      </c>
      <c r="T97" s="258"/>
      <c r="U97" s="258"/>
      <c r="V97" s="258"/>
      <c r="W97" s="258"/>
      <c r="X97" s="258"/>
      <c r="Y97" s="258"/>
      <c r="Z97" s="258"/>
      <c r="AA97" s="258"/>
    </row>
    <row r="98" spans="1:27" ht="20.399999999999999">
      <c r="A98" s="246" t="s">
        <v>666</v>
      </c>
      <c r="B98" s="211">
        <v>21.048999999999999</v>
      </c>
      <c r="C98" s="211">
        <v>27.584</v>
      </c>
      <c r="D98" s="211">
        <v>12.034000000000001</v>
      </c>
      <c r="E98" s="211">
        <v>10.199999999999999</v>
      </c>
      <c r="F98" s="211">
        <v>15.542999999999999</v>
      </c>
      <c r="G98" s="211">
        <v>16.062999999999999</v>
      </c>
      <c r="H98" s="211">
        <v>17.704999999999998</v>
      </c>
      <c r="I98" s="211">
        <v>22.971</v>
      </c>
      <c r="J98" s="246" t="s">
        <v>666</v>
      </c>
      <c r="K98" s="211">
        <v>28.032</v>
      </c>
      <c r="L98" s="211">
        <v>28.564</v>
      </c>
      <c r="M98" s="211">
        <v>25.704000000000001</v>
      </c>
      <c r="N98" s="211">
        <v>24.966999999999999</v>
      </c>
      <c r="O98" s="211">
        <v>24.260999999999999</v>
      </c>
      <c r="P98" s="211">
        <v>26.928000000000001</v>
      </c>
      <c r="Q98" s="211">
        <v>31.085000000000001</v>
      </c>
      <c r="R98" s="211">
        <v>30.806999999999999</v>
      </c>
      <c r="S98" s="246" t="s">
        <v>666</v>
      </c>
      <c r="T98" s="211"/>
      <c r="U98" s="211"/>
      <c r="V98" s="211"/>
      <c r="W98" s="211">
        <v>22.939</v>
      </c>
      <c r="X98" s="211">
        <v>25.353000000000002</v>
      </c>
      <c r="Y98" s="211">
        <v>29.873000000000001</v>
      </c>
      <c r="Z98" s="211">
        <v>33.878999999999998</v>
      </c>
      <c r="AA98" s="211">
        <v>39.58</v>
      </c>
    </row>
    <row r="99" spans="1:27" ht="51">
      <c r="A99" s="246" t="s">
        <v>1122</v>
      </c>
      <c r="B99" s="247">
        <v>122.253</v>
      </c>
      <c r="C99" s="247">
        <v>159.90100000000001</v>
      </c>
      <c r="D99" s="247">
        <v>133.864</v>
      </c>
      <c r="E99" s="247">
        <v>181.089</v>
      </c>
      <c r="F99" s="247">
        <v>216.16900000000001</v>
      </c>
      <c r="G99" s="247">
        <v>220.16</v>
      </c>
      <c r="H99" s="247">
        <v>243.399</v>
      </c>
      <c r="I99" s="247">
        <v>265.78300000000002</v>
      </c>
      <c r="J99" s="246" t="s">
        <v>1122</v>
      </c>
      <c r="K99" s="247">
        <v>264.78500000000003</v>
      </c>
      <c r="L99" s="247">
        <v>294.20699999999999</v>
      </c>
      <c r="M99" s="247">
        <v>302.46699999999998</v>
      </c>
      <c r="N99" s="247">
        <v>343.17899999999997</v>
      </c>
      <c r="O99" s="247">
        <v>395.05599999999998</v>
      </c>
      <c r="P99" s="247">
        <v>446.464</v>
      </c>
      <c r="Q99" s="247">
        <v>509.72300000000001</v>
      </c>
      <c r="R99" s="247">
        <v>518.27300000000002</v>
      </c>
      <c r="S99" s="246" t="s">
        <v>1122</v>
      </c>
      <c r="T99" s="247"/>
      <c r="U99" s="247"/>
      <c r="V99" s="247"/>
      <c r="W99" s="247">
        <v>375.00900000000001</v>
      </c>
      <c r="X99" s="247">
        <v>479.02199999999999</v>
      </c>
      <c r="Y99" s="247">
        <v>587.83600000000001</v>
      </c>
      <c r="Z99" s="247">
        <v>618.10799999999995</v>
      </c>
      <c r="AA99" s="247">
        <v>664.27</v>
      </c>
    </row>
    <row r="100" spans="1:27" ht="30.6">
      <c r="A100" s="246" t="s">
        <v>1123</v>
      </c>
      <c r="B100" s="247">
        <v>177.56</v>
      </c>
      <c r="C100" s="247">
        <v>221.922</v>
      </c>
      <c r="D100" s="247">
        <v>142.72200000000001</v>
      </c>
      <c r="E100" s="247">
        <v>184.2</v>
      </c>
      <c r="F100" s="247">
        <v>220.15199999999999</v>
      </c>
      <c r="G100" s="247">
        <v>260.166</v>
      </c>
      <c r="H100" s="247">
        <v>281.58</v>
      </c>
      <c r="I100" s="247">
        <v>361.17500000000001</v>
      </c>
      <c r="J100" s="246" t="s">
        <v>1123</v>
      </c>
      <c r="K100" s="247">
        <v>316.125</v>
      </c>
      <c r="L100" s="247">
        <v>366.00400000000002</v>
      </c>
      <c r="M100" s="247">
        <v>358.15499999999997</v>
      </c>
      <c r="N100" s="247">
        <v>376.84</v>
      </c>
      <c r="O100" s="247">
        <v>402.03399999999999</v>
      </c>
      <c r="P100" s="247">
        <v>506.678</v>
      </c>
      <c r="Q100" s="247">
        <v>628.74</v>
      </c>
      <c r="R100" s="247">
        <v>611.45299999999997</v>
      </c>
      <c r="S100" s="246" t="s">
        <v>1123</v>
      </c>
      <c r="T100" s="247"/>
      <c r="U100" s="247"/>
      <c r="V100" s="247"/>
      <c r="W100" s="247">
        <v>414.697</v>
      </c>
      <c r="X100" s="247">
        <v>587.827</v>
      </c>
      <c r="Y100" s="247">
        <v>740.88800000000003</v>
      </c>
      <c r="Z100" s="247">
        <v>793.04700000000003</v>
      </c>
      <c r="AA100" s="247">
        <v>730.18499999999995</v>
      </c>
    </row>
    <row r="101" spans="1:27" ht="40.799999999999997">
      <c r="A101" s="246" t="s">
        <v>1124</v>
      </c>
      <c r="B101" s="247">
        <v>320.863</v>
      </c>
      <c r="C101" s="247">
        <v>373.20100000000002</v>
      </c>
      <c r="D101" s="247">
        <v>334.21800000000002</v>
      </c>
      <c r="E101" s="247">
        <v>520.73</v>
      </c>
      <c r="F101" s="247">
        <v>633.38900000000001</v>
      </c>
      <c r="G101" s="247">
        <v>694.50699999999995</v>
      </c>
      <c r="H101" s="247">
        <v>749.61300000000006</v>
      </c>
      <c r="I101" s="247">
        <v>911.49300000000005</v>
      </c>
      <c r="J101" s="246" t="s">
        <v>1124</v>
      </c>
      <c r="K101" s="247">
        <v>901.13499999999999</v>
      </c>
      <c r="L101" s="247">
        <v>1051.7809999999999</v>
      </c>
      <c r="M101" s="247">
        <v>1089.202</v>
      </c>
      <c r="N101" s="247">
        <v>1151.059</v>
      </c>
      <c r="O101" s="247">
        <v>1230.422</v>
      </c>
      <c r="P101" s="247">
        <v>1266.422</v>
      </c>
      <c r="Q101" s="247">
        <v>1287.221</v>
      </c>
      <c r="R101" s="247">
        <v>1023.756</v>
      </c>
      <c r="S101" s="246" t="s">
        <v>1124</v>
      </c>
      <c r="T101" s="247"/>
      <c r="U101" s="247"/>
      <c r="V101" s="247"/>
      <c r="W101" s="247">
        <v>806.92</v>
      </c>
      <c r="X101" s="247">
        <v>1023.36</v>
      </c>
      <c r="Y101" s="247">
        <v>1111.067</v>
      </c>
      <c r="Z101" s="247">
        <v>1169.578</v>
      </c>
      <c r="AA101" s="247">
        <v>1174.8309999999999</v>
      </c>
    </row>
    <row r="102" spans="1:27" ht="40.799999999999997">
      <c r="A102" s="246" t="s">
        <v>1125</v>
      </c>
      <c r="B102" s="247">
        <v>281.37599999999998</v>
      </c>
      <c r="C102" s="247">
        <v>293.58999999999997</v>
      </c>
      <c r="D102" s="247">
        <v>161.155</v>
      </c>
      <c r="E102" s="247">
        <v>205.24100000000001</v>
      </c>
      <c r="F102" s="247">
        <v>331.38299999999998</v>
      </c>
      <c r="G102" s="247">
        <v>680.69299999999998</v>
      </c>
      <c r="H102" s="247">
        <v>794.505</v>
      </c>
      <c r="I102" s="247">
        <v>905.79600000000005</v>
      </c>
      <c r="J102" s="246" t="s">
        <v>1125</v>
      </c>
      <c r="K102" s="247">
        <v>833.79100000000005</v>
      </c>
      <c r="L102" s="247">
        <v>716.91499999999996</v>
      </c>
      <c r="M102" s="247">
        <v>745.05899999999997</v>
      </c>
      <c r="N102" s="247">
        <v>746.54499999999996</v>
      </c>
      <c r="O102" s="247">
        <v>752.86199999999997</v>
      </c>
      <c r="P102" s="247">
        <v>1032.4179999999999</v>
      </c>
      <c r="Q102" s="247">
        <v>1226.6179999999999</v>
      </c>
      <c r="R102" s="247">
        <v>1127.607</v>
      </c>
      <c r="S102" s="246" t="s">
        <v>1125</v>
      </c>
      <c r="T102" s="247"/>
      <c r="U102" s="247"/>
      <c r="V102" s="247"/>
      <c r="W102" s="247">
        <v>881.68</v>
      </c>
      <c r="X102" s="247">
        <v>1075.5940000000001</v>
      </c>
      <c r="Y102" s="247">
        <v>1269.345</v>
      </c>
      <c r="Z102" s="247">
        <v>1228.01</v>
      </c>
      <c r="AA102" s="247">
        <v>1236.0309999999999</v>
      </c>
    </row>
    <row r="103" spans="1:27" ht="40.799999999999997">
      <c r="A103" s="246" t="s">
        <v>1127</v>
      </c>
      <c r="B103" s="247">
        <v>1469.0170000000001</v>
      </c>
      <c r="C103" s="247">
        <v>1845.306</v>
      </c>
      <c r="D103" s="247">
        <v>1651.181</v>
      </c>
      <c r="E103" s="247">
        <v>2146.5590000000002</v>
      </c>
      <c r="F103" s="247">
        <v>2523.683</v>
      </c>
      <c r="G103" s="247">
        <v>2852.4920000000002</v>
      </c>
      <c r="H103" s="247">
        <v>2519.5120000000002</v>
      </c>
      <c r="I103" s="247">
        <v>3558.0039999999999</v>
      </c>
      <c r="J103" s="246" t="s">
        <v>1127</v>
      </c>
      <c r="K103" s="247">
        <v>3050.9250000000002</v>
      </c>
      <c r="L103" s="247">
        <v>3202.741</v>
      </c>
      <c r="M103" s="247">
        <v>3404.165</v>
      </c>
      <c r="N103" s="247">
        <v>4873.6610000000001</v>
      </c>
      <c r="O103" s="247">
        <v>5615.8810000000003</v>
      </c>
      <c r="P103" s="247">
        <v>6971.049</v>
      </c>
      <c r="Q103" s="247">
        <v>6876.4549999999999</v>
      </c>
      <c r="R103" s="247">
        <v>8763.125</v>
      </c>
      <c r="S103" s="246" t="s">
        <v>1127</v>
      </c>
      <c r="T103" s="247"/>
      <c r="U103" s="247"/>
      <c r="V103" s="247"/>
      <c r="W103" s="247">
        <v>5185.2790000000005</v>
      </c>
      <c r="X103" s="247">
        <v>7264.0360000000001</v>
      </c>
      <c r="Y103" s="247">
        <v>8315.9719999999998</v>
      </c>
      <c r="Z103" s="247">
        <v>10151.406999999999</v>
      </c>
      <c r="AA103" s="247">
        <v>8674.4369999999999</v>
      </c>
    </row>
    <row r="104" spans="1:27" ht="51">
      <c r="A104" s="246" t="s">
        <v>653</v>
      </c>
      <c r="B104" s="258"/>
      <c r="C104" s="258"/>
      <c r="D104" s="258"/>
      <c r="E104" s="258"/>
      <c r="F104" s="258"/>
      <c r="G104" s="258"/>
      <c r="H104" s="258"/>
      <c r="I104" s="258"/>
      <c r="J104" s="246" t="s">
        <v>653</v>
      </c>
      <c r="K104" s="258"/>
      <c r="L104" s="258"/>
      <c r="M104" s="258"/>
      <c r="N104" s="258"/>
      <c r="O104" s="258"/>
      <c r="P104" s="258"/>
      <c r="Q104" s="258"/>
      <c r="R104" s="258"/>
      <c r="S104" s="246" t="s">
        <v>653</v>
      </c>
      <c r="T104" s="258"/>
      <c r="U104" s="258"/>
      <c r="V104" s="258"/>
      <c r="W104" s="258"/>
      <c r="X104" s="258"/>
      <c r="Y104" s="258"/>
      <c r="Z104" s="258"/>
      <c r="AA104" s="258"/>
    </row>
    <row r="105" spans="1:27">
      <c r="A105" s="246" t="s">
        <v>652</v>
      </c>
      <c r="B105" s="211">
        <v>2180.884</v>
      </c>
      <c r="C105" s="211">
        <v>2414.4540000000002</v>
      </c>
      <c r="D105" s="211">
        <v>2412.527</v>
      </c>
      <c r="E105" s="211">
        <v>2952.05</v>
      </c>
      <c r="F105" s="211">
        <v>3534.0549999999998</v>
      </c>
      <c r="G105" s="211">
        <v>4016.11</v>
      </c>
      <c r="H105" s="211">
        <v>4614.9960000000001</v>
      </c>
      <c r="I105" s="211">
        <v>5026.96</v>
      </c>
      <c r="J105" s="246" t="s">
        <v>652</v>
      </c>
      <c r="K105" s="211">
        <v>4380.866</v>
      </c>
      <c r="L105" s="211">
        <v>4131.0619999999999</v>
      </c>
      <c r="M105" s="211">
        <v>4056.5859999999998</v>
      </c>
      <c r="N105" s="211">
        <v>4764.5749999999998</v>
      </c>
      <c r="O105" s="211">
        <v>5506.2039999999997</v>
      </c>
      <c r="P105" s="211">
        <v>6255.12</v>
      </c>
      <c r="Q105" s="211">
        <v>6643.3149999999996</v>
      </c>
      <c r="R105" s="211">
        <v>6851.6239999999998</v>
      </c>
      <c r="S105" s="246" t="s">
        <v>652</v>
      </c>
      <c r="T105" s="211"/>
      <c r="U105" s="211"/>
      <c r="V105" s="211"/>
      <c r="W105" s="211">
        <v>5282.2039999999997</v>
      </c>
      <c r="X105" s="211">
        <v>6622.6940000000004</v>
      </c>
      <c r="Y105" s="211">
        <v>7560.3919999999998</v>
      </c>
      <c r="Z105" s="211">
        <v>8578.8590000000004</v>
      </c>
      <c r="AA105" s="211">
        <v>8858.4549999999999</v>
      </c>
    </row>
    <row r="106" spans="1:27" ht="40.799999999999997">
      <c r="A106" s="246" t="s">
        <v>1128</v>
      </c>
      <c r="B106" s="247">
        <v>413.40800000000002</v>
      </c>
      <c r="C106" s="247">
        <v>520.50699999999995</v>
      </c>
      <c r="D106" s="247">
        <v>571.36</v>
      </c>
      <c r="E106" s="247">
        <v>849.43700000000001</v>
      </c>
      <c r="F106" s="247">
        <v>985.3</v>
      </c>
      <c r="G106" s="247">
        <v>1218.607</v>
      </c>
      <c r="H106" s="247">
        <v>1345.8979999999999</v>
      </c>
      <c r="I106" s="247">
        <v>1587.405</v>
      </c>
      <c r="J106" s="246" t="s">
        <v>1128</v>
      </c>
      <c r="K106" s="247">
        <v>1524.287</v>
      </c>
      <c r="L106" s="247">
        <v>1201.298</v>
      </c>
      <c r="M106" s="247">
        <v>1226.7639999999999</v>
      </c>
      <c r="N106" s="247">
        <v>1725.444</v>
      </c>
      <c r="O106" s="247">
        <v>1968.5609999999999</v>
      </c>
      <c r="P106" s="247">
        <v>2986.0039999999999</v>
      </c>
      <c r="Q106" s="247">
        <v>2980.8809999999999</v>
      </c>
      <c r="R106" s="247">
        <v>2972.3710000000001</v>
      </c>
      <c r="S106" s="246" t="s">
        <v>1128</v>
      </c>
      <c r="T106" s="247"/>
      <c r="U106" s="247"/>
      <c r="V106" s="247"/>
      <c r="W106" s="247">
        <v>1879.1379999999999</v>
      </c>
      <c r="X106" s="247">
        <v>3100.8490000000002</v>
      </c>
      <c r="Y106" s="247">
        <v>3329.9679999999998</v>
      </c>
      <c r="Z106" s="247">
        <v>2842.9540000000002</v>
      </c>
      <c r="AA106" s="247">
        <v>2811.81</v>
      </c>
    </row>
    <row r="107" spans="1:27" ht="40.799999999999997">
      <c r="A107" s="246" t="s">
        <v>1129</v>
      </c>
      <c r="B107" s="247">
        <v>26.413</v>
      </c>
      <c r="C107" s="247">
        <v>31.300999999999998</v>
      </c>
      <c r="D107" s="247">
        <v>31.263999999999999</v>
      </c>
      <c r="E107" s="247">
        <v>38.972999999999999</v>
      </c>
      <c r="F107" s="247">
        <v>48.030999999999999</v>
      </c>
      <c r="G107" s="247">
        <v>45.594999999999999</v>
      </c>
      <c r="H107" s="247">
        <v>49.347999999999999</v>
      </c>
      <c r="I107" s="247">
        <v>89.641000000000005</v>
      </c>
      <c r="J107" s="246" t="s">
        <v>1129</v>
      </c>
      <c r="K107" s="247">
        <v>100.068</v>
      </c>
      <c r="L107" s="247">
        <v>87.777000000000001</v>
      </c>
      <c r="M107" s="247">
        <v>89.552000000000007</v>
      </c>
      <c r="N107" s="247">
        <v>135.38900000000001</v>
      </c>
      <c r="O107" s="247">
        <v>169.779</v>
      </c>
      <c r="P107" s="247">
        <v>203.87200000000001</v>
      </c>
      <c r="Q107" s="247">
        <v>333.80599999999998</v>
      </c>
      <c r="R107" s="247">
        <v>300.91800000000001</v>
      </c>
      <c r="S107" s="246" t="s">
        <v>1129</v>
      </c>
      <c r="T107" s="247"/>
      <c r="U107" s="247"/>
      <c r="V107" s="247"/>
      <c r="W107" s="247">
        <v>191.82599999999999</v>
      </c>
      <c r="X107" s="247">
        <v>228.745</v>
      </c>
      <c r="Y107" s="247">
        <v>262.10000000000002</v>
      </c>
      <c r="Z107" s="247">
        <v>236.136</v>
      </c>
      <c r="AA107" s="247">
        <v>233.523</v>
      </c>
    </row>
    <row r="108" spans="1:27" ht="40.799999999999997">
      <c r="A108" s="246" t="s">
        <v>249</v>
      </c>
      <c r="B108" s="247">
        <v>749.53700000000003</v>
      </c>
      <c r="C108" s="247">
        <v>902.66300000000001</v>
      </c>
      <c r="D108" s="247">
        <v>970.89</v>
      </c>
      <c r="E108" s="247">
        <v>1067.8820000000001</v>
      </c>
      <c r="F108" s="247">
        <v>1383.7070000000001</v>
      </c>
      <c r="G108" s="247">
        <v>1613.96</v>
      </c>
      <c r="H108" s="247">
        <v>1751.998</v>
      </c>
      <c r="I108" s="247">
        <v>2073.0540000000001</v>
      </c>
      <c r="J108" s="246" t="s">
        <v>249</v>
      </c>
      <c r="K108" s="247">
        <v>1912.7829999999999</v>
      </c>
      <c r="L108" s="247">
        <v>2034.951</v>
      </c>
      <c r="M108" s="247">
        <v>2179.6790000000001</v>
      </c>
      <c r="N108" s="247">
        <v>2628.7689999999998</v>
      </c>
      <c r="O108" s="247">
        <v>2954.127</v>
      </c>
      <c r="P108" s="247">
        <v>3885.44</v>
      </c>
      <c r="Q108" s="247">
        <v>4239.4409999999998</v>
      </c>
      <c r="R108" s="247">
        <v>4186.4530000000004</v>
      </c>
      <c r="S108" s="246" t="s">
        <v>249</v>
      </c>
      <c r="T108" s="247"/>
      <c r="U108" s="247"/>
      <c r="V108" s="247"/>
      <c r="W108" s="247">
        <v>2901.0239999999999</v>
      </c>
      <c r="X108" s="247">
        <v>4097.5910000000003</v>
      </c>
      <c r="Y108" s="247">
        <v>5660.8919999999998</v>
      </c>
      <c r="Z108" s="247">
        <v>5541.45</v>
      </c>
      <c r="AA108" s="247">
        <v>4887.9979999999996</v>
      </c>
    </row>
    <row r="109" spans="1:27" ht="40.799999999999997">
      <c r="A109" s="246" t="s">
        <v>250</v>
      </c>
      <c r="B109" s="247">
        <v>6.9450000000000003</v>
      </c>
      <c r="C109" s="247">
        <v>5.98</v>
      </c>
      <c r="D109" s="247">
        <v>9.218</v>
      </c>
      <c r="E109" s="247">
        <v>48.776000000000003</v>
      </c>
      <c r="F109" s="247">
        <v>57.121000000000002</v>
      </c>
      <c r="G109" s="247">
        <v>67.397000000000006</v>
      </c>
      <c r="H109" s="247">
        <v>126.89100000000001</v>
      </c>
      <c r="I109" s="247">
        <v>97.870999999999995</v>
      </c>
      <c r="J109" s="246" t="s">
        <v>250</v>
      </c>
      <c r="K109" s="247">
        <v>40.42</v>
      </c>
      <c r="L109" s="247">
        <v>35.000999999999998</v>
      </c>
      <c r="M109" s="247">
        <v>30.105</v>
      </c>
      <c r="N109" s="247">
        <v>31.323</v>
      </c>
      <c r="O109" s="247">
        <v>55.872</v>
      </c>
      <c r="P109" s="247">
        <v>71.590999999999994</v>
      </c>
      <c r="Q109" s="247">
        <v>98.09</v>
      </c>
      <c r="R109" s="247">
        <v>124.376</v>
      </c>
      <c r="S109" s="246" t="s">
        <v>250</v>
      </c>
      <c r="T109" s="247"/>
      <c r="U109" s="247"/>
      <c r="V109" s="247"/>
      <c r="W109" s="247">
        <v>73.31</v>
      </c>
      <c r="X109" s="247">
        <v>74.352000000000004</v>
      </c>
      <c r="Y109" s="247">
        <v>49.436</v>
      </c>
      <c r="Z109" s="247">
        <v>55.503999999999998</v>
      </c>
      <c r="AA109" s="247">
        <v>71.153999999999996</v>
      </c>
    </row>
    <row r="110" spans="1:27" ht="40.799999999999997">
      <c r="A110" s="246" t="s">
        <v>251</v>
      </c>
      <c r="B110" s="247">
        <v>19.47</v>
      </c>
      <c r="C110" s="247">
        <v>20.565000000000001</v>
      </c>
      <c r="D110" s="247">
        <v>21.632000000000001</v>
      </c>
      <c r="E110" s="247">
        <v>27.141999999999999</v>
      </c>
      <c r="F110" s="247">
        <v>61.353000000000002</v>
      </c>
      <c r="G110" s="247">
        <v>85.727999999999994</v>
      </c>
      <c r="H110" s="247">
        <v>114.824</v>
      </c>
      <c r="I110" s="247">
        <v>112.6</v>
      </c>
      <c r="J110" s="246" t="s">
        <v>251</v>
      </c>
      <c r="K110" s="247">
        <v>63.500999999999998</v>
      </c>
      <c r="L110" s="247">
        <v>51.466999999999999</v>
      </c>
      <c r="M110" s="247">
        <v>40.756999999999998</v>
      </c>
      <c r="N110" s="247">
        <v>49.728999999999999</v>
      </c>
      <c r="O110" s="247">
        <v>50.265999999999998</v>
      </c>
      <c r="P110" s="247">
        <v>85.061999999999998</v>
      </c>
      <c r="Q110" s="247">
        <v>89.147999999999996</v>
      </c>
      <c r="R110" s="247">
        <v>102.125</v>
      </c>
      <c r="S110" s="246" t="s">
        <v>251</v>
      </c>
      <c r="T110" s="247"/>
      <c r="U110" s="247"/>
      <c r="V110" s="247"/>
      <c r="W110" s="247">
        <v>51.488999999999997</v>
      </c>
      <c r="X110" s="247">
        <v>84.072999999999993</v>
      </c>
      <c r="Y110" s="247">
        <v>118.047</v>
      </c>
      <c r="Z110" s="247">
        <v>119.937</v>
      </c>
      <c r="AA110" s="247">
        <v>151.13999999999999</v>
      </c>
    </row>
    <row r="111" spans="1:27" ht="40.799999999999997">
      <c r="A111" s="246" t="s">
        <v>252</v>
      </c>
      <c r="B111" s="247">
        <v>7.3440000000000003</v>
      </c>
      <c r="C111" s="247">
        <v>12.38</v>
      </c>
      <c r="D111" s="247">
        <v>13.148</v>
      </c>
      <c r="E111" s="247">
        <v>17.552</v>
      </c>
      <c r="F111" s="247">
        <v>19.483000000000001</v>
      </c>
      <c r="G111" s="247">
        <v>29.324999999999999</v>
      </c>
      <c r="H111" s="247">
        <v>34.417000000000002</v>
      </c>
      <c r="I111" s="247">
        <v>44.472999999999999</v>
      </c>
      <c r="J111" s="246" t="s">
        <v>252</v>
      </c>
      <c r="K111" s="247">
        <v>29.981999999999999</v>
      </c>
      <c r="L111" s="247">
        <v>27.212</v>
      </c>
      <c r="M111" s="247">
        <v>30.640999999999998</v>
      </c>
      <c r="N111" s="247">
        <v>46.57</v>
      </c>
      <c r="O111" s="247">
        <v>48.49</v>
      </c>
      <c r="P111" s="247">
        <v>55.128</v>
      </c>
      <c r="Q111" s="247">
        <v>89.656999999999996</v>
      </c>
      <c r="R111" s="247">
        <v>116.837</v>
      </c>
      <c r="S111" s="246" t="s">
        <v>252</v>
      </c>
      <c r="T111" s="247"/>
      <c r="U111" s="247"/>
      <c r="V111" s="247"/>
      <c r="W111" s="247">
        <v>65.141999999999996</v>
      </c>
      <c r="X111" s="247">
        <v>125.496</v>
      </c>
      <c r="Y111" s="247">
        <v>163.858</v>
      </c>
      <c r="Z111" s="247">
        <v>121.726</v>
      </c>
      <c r="AA111" s="247">
        <v>132.07300000000001</v>
      </c>
    </row>
    <row r="112" spans="1:27" ht="40.799999999999997">
      <c r="A112" s="246" t="s">
        <v>655</v>
      </c>
      <c r="B112" s="258"/>
      <c r="C112" s="258"/>
      <c r="D112" s="258"/>
      <c r="E112" s="258"/>
      <c r="F112" s="258"/>
      <c r="G112" s="258"/>
      <c r="H112" s="258"/>
      <c r="I112" s="258"/>
      <c r="J112" s="246" t="s">
        <v>655</v>
      </c>
      <c r="K112" s="258"/>
      <c r="L112" s="258"/>
      <c r="M112" s="258"/>
      <c r="N112" s="258"/>
      <c r="O112" s="258"/>
      <c r="P112" s="258"/>
      <c r="Q112" s="258"/>
      <c r="R112" s="258"/>
      <c r="S112" s="246" t="s">
        <v>655</v>
      </c>
      <c r="T112" s="258"/>
      <c r="U112" s="258"/>
      <c r="V112" s="258"/>
      <c r="W112" s="258"/>
      <c r="X112" s="258"/>
      <c r="Y112" s="258"/>
      <c r="Z112" s="258"/>
      <c r="AA112" s="258"/>
    </row>
    <row r="113" spans="1:28" ht="30.6">
      <c r="A113" s="246" t="s">
        <v>654</v>
      </c>
      <c r="B113" s="211">
        <v>49.83</v>
      </c>
      <c r="C113" s="211">
        <v>113.651</v>
      </c>
      <c r="D113" s="211">
        <v>169.184</v>
      </c>
      <c r="E113" s="211">
        <v>200.40700000000001</v>
      </c>
      <c r="F113" s="211">
        <v>257.84399999999999</v>
      </c>
      <c r="G113" s="211">
        <v>309.42</v>
      </c>
      <c r="H113" s="211">
        <v>330.20299999999997</v>
      </c>
      <c r="I113" s="211">
        <v>410.95400000000001</v>
      </c>
      <c r="J113" s="246" t="s">
        <v>654</v>
      </c>
      <c r="K113" s="211">
        <v>303.88799999999998</v>
      </c>
      <c r="L113" s="211">
        <v>278.37700000000001</v>
      </c>
      <c r="M113" s="211">
        <v>263.18400000000003</v>
      </c>
      <c r="N113" s="211">
        <v>308.64100000000002</v>
      </c>
      <c r="O113" s="211">
        <v>320.53199999999998</v>
      </c>
      <c r="P113" s="211">
        <v>245.09800000000001</v>
      </c>
      <c r="Q113" s="211">
        <v>276.05099999999999</v>
      </c>
      <c r="R113" s="211">
        <v>288.92899999999997</v>
      </c>
      <c r="S113" s="246" t="s">
        <v>654</v>
      </c>
      <c r="T113" s="211"/>
      <c r="U113" s="211"/>
      <c r="V113" s="211"/>
      <c r="W113" s="211">
        <v>187.77099999999999</v>
      </c>
      <c r="X113" s="211">
        <v>260.108</v>
      </c>
      <c r="Y113" s="211">
        <v>301.70299999999997</v>
      </c>
      <c r="Z113" s="211">
        <v>341.649</v>
      </c>
      <c r="AA113" s="211">
        <v>348.24799999999999</v>
      </c>
    </row>
    <row r="114" spans="1:28" ht="51">
      <c r="A114" s="246" t="s">
        <v>254</v>
      </c>
      <c r="B114" s="247">
        <v>383.84199999999998</v>
      </c>
      <c r="C114" s="247">
        <v>433.697</v>
      </c>
      <c r="D114" s="247">
        <v>322.91199999999998</v>
      </c>
      <c r="E114" s="247">
        <v>415.35399999999998</v>
      </c>
      <c r="F114" s="247">
        <v>560.673</v>
      </c>
      <c r="G114" s="247">
        <v>626.58100000000002</v>
      </c>
      <c r="H114" s="247">
        <v>857.18600000000004</v>
      </c>
      <c r="I114" s="247">
        <v>803.66600000000005</v>
      </c>
      <c r="J114" s="246" t="s">
        <v>254</v>
      </c>
      <c r="K114" s="247">
        <v>809.39599999999996</v>
      </c>
      <c r="L114" s="247">
        <v>787.92100000000005</v>
      </c>
      <c r="M114" s="247">
        <v>756.28300000000002</v>
      </c>
      <c r="N114" s="247">
        <v>943.10299999999995</v>
      </c>
      <c r="O114" s="247">
        <v>999.41099999999994</v>
      </c>
      <c r="P114" s="247">
        <v>1186.7059999999999</v>
      </c>
      <c r="Q114" s="247">
        <v>1121.127</v>
      </c>
      <c r="R114" s="247">
        <v>1246.308</v>
      </c>
      <c r="S114" s="246" t="s">
        <v>254</v>
      </c>
      <c r="T114" s="247"/>
      <c r="U114" s="247"/>
      <c r="V114" s="247"/>
      <c r="W114" s="247">
        <v>1027.202</v>
      </c>
      <c r="X114" s="247">
        <v>1398.3589999999999</v>
      </c>
      <c r="Y114" s="247">
        <v>1718.1189999999999</v>
      </c>
      <c r="Z114" s="247">
        <v>1997.8209999999999</v>
      </c>
      <c r="AA114" s="247">
        <v>2075.0239999999999</v>
      </c>
    </row>
    <row r="115" spans="1:28" ht="40.799999999999997">
      <c r="A115" s="246" t="s">
        <v>657</v>
      </c>
      <c r="B115" s="258"/>
      <c r="C115" s="258"/>
      <c r="D115" s="258"/>
      <c r="E115" s="258"/>
      <c r="F115" s="258"/>
      <c r="G115" s="258"/>
      <c r="H115" s="258"/>
      <c r="I115" s="258"/>
      <c r="J115" s="246" t="s">
        <v>657</v>
      </c>
      <c r="K115" s="258"/>
      <c r="L115" s="258"/>
      <c r="M115" s="258"/>
      <c r="N115" s="258"/>
      <c r="O115" s="258"/>
      <c r="P115" s="258"/>
      <c r="Q115" s="258"/>
      <c r="R115" s="258"/>
      <c r="S115" s="246" t="s">
        <v>657</v>
      </c>
      <c r="T115" s="258"/>
      <c r="U115" s="258"/>
      <c r="V115" s="258"/>
      <c r="W115" s="258"/>
      <c r="X115" s="258"/>
      <c r="Y115" s="258"/>
      <c r="Z115" s="258"/>
      <c r="AA115" s="258"/>
    </row>
    <row r="116" spans="1:28" ht="20.399999999999999">
      <c r="A116" s="246" t="s">
        <v>656</v>
      </c>
      <c r="B116" s="211">
        <v>405.94499999999999</v>
      </c>
      <c r="C116" s="211">
        <v>445.00599999999997</v>
      </c>
      <c r="D116" s="211">
        <v>497.81099999999998</v>
      </c>
      <c r="E116" s="211">
        <v>678.46400000000006</v>
      </c>
      <c r="F116" s="211">
        <v>775.404</v>
      </c>
      <c r="G116" s="211">
        <v>946.42899999999997</v>
      </c>
      <c r="H116" s="211">
        <v>1173.944</v>
      </c>
      <c r="I116" s="211">
        <v>1542.2929999999999</v>
      </c>
      <c r="J116" s="246" t="s">
        <v>656</v>
      </c>
      <c r="K116" s="211">
        <v>1479.174</v>
      </c>
      <c r="L116" s="211">
        <v>1454.5340000000001</v>
      </c>
      <c r="M116" s="211">
        <v>1329.778</v>
      </c>
      <c r="N116" s="211">
        <v>1491.2829999999999</v>
      </c>
      <c r="O116" s="211">
        <v>1623.319</v>
      </c>
      <c r="P116" s="211">
        <v>1807.4570000000001</v>
      </c>
      <c r="Q116" s="211">
        <v>1966.008</v>
      </c>
      <c r="R116" s="211">
        <v>1935.1759999999999</v>
      </c>
      <c r="S116" s="246" t="s">
        <v>656</v>
      </c>
      <c r="T116" s="211"/>
      <c r="U116" s="211"/>
      <c r="V116" s="211"/>
      <c r="W116" s="211">
        <v>1391.5039999999999</v>
      </c>
      <c r="X116" s="211">
        <v>1741.963</v>
      </c>
      <c r="Y116" s="211">
        <v>1936.5820000000001</v>
      </c>
      <c r="Z116" s="211">
        <v>2230.2199999999998</v>
      </c>
      <c r="AA116" s="211">
        <v>2300.4009999999998</v>
      </c>
    </row>
    <row r="117" spans="1:28" ht="51">
      <c r="A117" s="246" t="s">
        <v>255</v>
      </c>
      <c r="B117" s="247">
        <v>9454.5619999999999</v>
      </c>
      <c r="C117" s="247">
        <v>11355.989</v>
      </c>
      <c r="D117" s="247">
        <v>9990.0280000000002</v>
      </c>
      <c r="E117" s="247">
        <v>13362.226000000001</v>
      </c>
      <c r="F117" s="247">
        <v>16264.686</v>
      </c>
      <c r="G117" s="247">
        <v>19074.886999999999</v>
      </c>
      <c r="H117" s="247">
        <v>22148.985000000001</v>
      </c>
      <c r="I117" s="247">
        <v>25339.683000000001</v>
      </c>
      <c r="J117" s="246" t="s">
        <v>255</v>
      </c>
      <c r="K117" s="247">
        <v>27354.82</v>
      </c>
      <c r="L117" s="247">
        <v>27997.11</v>
      </c>
      <c r="M117" s="247">
        <v>29168.867999999999</v>
      </c>
      <c r="N117" s="247">
        <v>33766.807000000001</v>
      </c>
      <c r="O117" s="247">
        <v>35984.53</v>
      </c>
      <c r="P117" s="247">
        <v>39853.813000000002</v>
      </c>
      <c r="Q117" s="247">
        <v>42311.339</v>
      </c>
      <c r="R117" s="247">
        <v>45525.750999999997</v>
      </c>
      <c r="S117" s="246" t="s">
        <v>255</v>
      </c>
      <c r="T117" s="247"/>
      <c r="U117" s="247"/>
      <c r="V117" s="247"/>
      <c r="W117" s="247">
        <v>36578.154999999999</v>
      </c>
      <c r="X117" s="247">
        <v>46786.129000000001</v>
      </c>
      <c r="Y117" s="247">
        <v>53836.197999999997</v>
      </c>
      <c r="Z117" s="247">
        <v>60758.303</v>
      </c>
      <c r="AA117" s="247">
        <v>62449.966999999997</v>
      </c>
    </row>
    <row r="118" spans="1:28" ht="40.799999999999997">
      <c r="A118" s="246" t="s">
        <v>256</v>
      </c>
      <c r="B118" s="247">
        <v>12821.132</v>
      </c>
      <c r="C118" s="247">
        <v>15704.611999999999</v>
      </c>
      <c r="D118" s="247">
        <v>17321.757000000001</v>
      </c>
      <c r="E118" s="247">
        <v>21075.072</v>
      </c>
      <c r="F118" s="247">
        <v>25600.563999999998</v>
      </c>
      <c r="G118" s="247">
        <v>29914.304</v>
      </c>
      <c r="H118" s="247">
        <v>35847.171999999999</v>
      </c>
      <c r="I118" s="247">
        <v>46262.75</v>
      </c>
      <c r="J118" s="246" t="s">
        <v>256</v>
      </c>
      <c r="K118" s="247">
        <v>43235.103999999999</v>
      </c>
      <c r="L118" s="247">
        <v>39695.271999999997</v>
      </c>
      <c r="M118" s="247">
        <v>37189.097000000002</v>
      </c>
      <c r="N118" s="247">
        <v>44061.644</v>
      </c>
      <c r="O118" s="247">
        <v>48218.082000000002</v>
      </c>
      <c r="P118" s="247">
        <v>56521.576999999997</v>
      </c>
      <c r="Q118" s="247">
        <v>60060.826999999997</v>
      </c>
      <c r="R118" s="247">
        <v>64719.406999999999</v>
      </c>
      <c r="S118" s="246" t="s">
        <v>256</v>
      </c>
      <c r="T118" s="247"/>
      <c r="U118" s="247"/>
      <c r="V118" s="247"/>
      <c r="W118" s="247">
        <v>55303.756000000001</v>
      </c>
      <c r="X118" s="247">
        <v>70869.801999999996</v>
      </c>
      <c r="Y118" s="247">
        <v>75851.895000000004</v>
      </c>
      <c r="Z118" s="247">
        <v>77607.607999999993</v>
      </c>
      <c r="AA118" s="247">
        <v>83696.663</v>
      </c>
    </row>
    <row r="119" spans="1:28" ht="51">
      <c r="A119" s="246" t="s">
        <v>257</v>
      </c>
      <c r="B119" s="247">
        <v>61.173999999999999</v>
      </c>
      <c r="C119" s="247">
        <v>169.73599999999999</v>
      </c>
      <c r="D119" s="247">
        <v>124.02</v>
      </c>
      <c r="E119" s="247">
        <v>40.290999999999997</v>
      </c>
      <c r="F119" s="247">
        <v>68.483000000000004</v>
      </c>
      <c r="G119" s="247">
        <v>217.85499999999999</v>
      </c>
      <c r="H119" s="247">
        <v>459.16399999999999</v>
      </c>
      <c r="I119" s="247">
        <v>396.99</v>
      </c>
      <c r="J119" s="246" t="s">
        <v>257</v>
      </c>
      <c r="K119" s="247">
        <v>283.29000000000002</v>
      </c>
      <c r="L119" s="247">
        <v>211.39599999999999</v>
      </c>
      <c r="M119" s="247">
        <v>242.76599999999999</v>
      </c>
      <c r="N119" s="247">
        <v>406.64299999999997</v>
      </c>
      <c r="O119" s="247">
        <v>611.01099999999997</v>
      </c>
      <c r="P119" s="247">
        <v>654.03399999999999</v>
      </c>
      <c r="Q119" s="247">
        <v>1037.202</v>
      </c>
      <c r="R119" s="247">
        <v>685.25300000000004</v>
      </c>
      <c r="S119" s="246" t="s">
        <v>257</v>
      </c>
      <c r="T119" s="247"/>
      <c r="U119" s="247"/>
      <c r="V119" s="247"/>
      <c r="W119" s="247">
        <v>256.50900000000001</v>
      </c>
      <c r="X119" s="247">
        <v>320.14800000000002</v>
      </c>
      <c r="Y119" s="247">
        <v>1025.8820000000001</v>
      </c>
      <c r="Z119" s="247">
        <v>1143.164</v>
      </c>
      <c r="AA119" s="247">
        <v>1119.2349999999999</v>
      </c>
    </row>
    <row r="120" spans="1:28" ht="40.799999999999997">
      <c r="A120" s="246" t="s">
        <v>258</v>
      </c>
      <c r="B120" s="247">
        <v>1928.519</v>
      </c>
      <c r="C120" s="247">
        <v>3310.5549999999998</v>
      </c>
      <c r="D120" s="247">
        <v>3860.85</v>
      </c>
      <c r="E120" s="247">
        <v>7039.6660000000002</v>
      </c>
      <c r="F120" s="247">
        <v>9198.6980000000003</v>
      </c>
      <c r="G120" s="247">
        <v>10102.923000000001</v>
      </c>
      <c r="H120" s="247">
        <v>11839.145</v>
      </c>
      <c r="I120" s="247">
        <v>17061.224999999999</v>
      </c>
      <c r="J120" s="246" t="s">
        <v>258</v>
      </c>
      <c r="K120" s="247">
        <v>17110.942999999999</v>
      </c>
      <c r="L120" s="247">
        <v>18425.574000000001</v>
      </c>
      <c r="M120" s="247">
        <v>16966.599999999999</v>
      </c>
      <c r="N120" s="247">
        <v>18614.673999999999</v>
      </c>
      <c r="O120" s="247">
        <v>22043.758999999998</v>
      </c>
      <c r="P120" s="247">
        <v>25046.467000000001</v>
      </c>
      <c r="Q120" s="247">
        <v>26757.021000000001</v>
      </c>
      <c r="R120" s="247">
        <v>26482.374</v>
      </c>
      <c r="S120" s="246" t="s">
        <v>258</v>
      </c>
      <c r="T120" s="247"/>
      <c r="U120" s="247"/>
      <c r="V120" s="247"/>
      <c r="W120" s="247">
        <v>18491.256000000001</v>
      </c>
      <c r="X120" s="247">
        <v>24712.223000000002</v>
      </c>
      <c r="Y120" s="247">
        <v>28571.044999999998</v>
      </c>
      <c r="Z120" s="247">
        <v>32426.952000000001</v>
      </c>
      <c r="AA120" s="247">
        <v>33393.762999999999</v>
      </c>
    </row>
    <row r="121" spans="1:28" ht="40.799999999999997">
      <c r="A121" s="246" t="s">
        <v>259</v>
      </c>
      <c r="B121" s="247">
        <v>366.661</v>
      </c>
      <c r="C121" s="247">
        <v>536.65599999999995</v>
      </c>
      <c r="D121" s="247">
        <v>85.564999999999998</v>
      </c>
      <c r="E121" s="247">
        <v>88.097999999999999</v>
      </c>
      <c r="F121" s="247">
        <v>163.363</v>
      </c>
      <c r="G121" s="247">
        <v>766.13499999999999</v>
      </c>
      <c r="H121" s="247">
        <v>247.876</v>
      </c>
      <c r="I121" s="247">
        <v>281.44299999999998</v>
      </c>
      <c r="J121" s="246" t="s">
        <v>259</v>
      </c>
      <c r="K121" s="247">
        <v>208.60499999999999</v>
      </c>
      <c r="L121" s="247">
        <v>181.79400000000001</v>
      </c>
      <c r="M121" s="247">
        <v>253.173</v>
      </c>
      <c r="N121" s="247">
        <v>249.19</v>
      </c>
      <c r="O121" s="247">
        <v>197.036</v>
      </c>
      <c r="P121" s="247">
        <v>202.48099999999999</v>
      </c>
      <c r="Q121" s="247">
        <v>726.59299999999996</v>
      </c>
      <c r="R121" s="247">
        <v>606.52499999999998</v>
      </c>
      <c r="S121" s="246" t="s">
        <v>259</v>
      </c>
      <c r="T121" s="247"/>
      <c r="U121" s="247"/>
      <c r="V121" s="247"/>
      <c r="W121" s="247">
        <v>286.48099999999999</v>
      </c>
      <c r="X121" s="247">
        <v>321.02199999999999</v>
      </c>
      <c r="Y121" s="247">
        <v>429.60300000000001</v>
      </c>
      <c r="Z121" s="247">
        <v>537.55499999999995</v>
      </c>
      <c r="AA121" s="247">
        <v>256.40199999999999</v>
      </c>
    </row>
    <row r="122" spans="1:28" ht="30.6">
      <c r="A122" s="246" t="s">
        <v>260</v>
      </c>
      <c r="B122" s="247">
        <v>37.156999999999996</v>
      </c>
      <c r="C122" s="247">
        <v>46.024000000000001</v>
      </c>
      <c r="D122" s="247">
        <v>24.478000000000002</v>
      </c>
      <c r="E122" s="247">
        <v>23.437000000000001</v>
      </c>
      <c r="F122" s="247">
        <v>25.553000000000001</v>
      </c>
      <c r="G122" s="247">
        <v>22.006</v>
      </c>
      <c r="H122" s="247">
        <v>45.456000000000003</v>
      </c>
      <c r="I122" s="247">
        <v>64.275000000000006</v>
      </c>
      <c r="J122" s="246" t="s">
        <v>260</v>
      </c>
      <c r="K122" s="247">
        <v>62.143000000000001</v>
      </c>
      <c r="L122" s="247">
        <v>35.512999999999998</v>
      </c>
      <c r="M122" s="247">
        <v>51.170999999999999</v>
      </c>
      <c r="N122" s="247">
        <v>69.88</v>
      </c>
      <c r="O122" s="247">
        <v>46.814</v>
      </c>
      <c r="P122" s="247">
        <v>123.032</v>
      </c>
      <c r="Q122" s="247">
        <v>49.021999999999998</v>
      </c>
      <c r="R122" s="247">
        <v>68.683999999999997</v>
      </c>
      <c r="S122" s="246" t="s">
        <v>260</v>
      </c>
      <c r="T122" s="247"/>
      <c r="U122" s="247"/>
      <c r="V122" s="247"/>
      <c r="W122" s="247">
        <v>44.158000000000001</v>
      </c>
      <c r="X122" s="247">
        <v>52.48</v>
      </c>
      <c r="Y122" s="247">
        <v>75.703999999999994</v>
      </c>
      <c r="Z122" s="247">
        <v>114.309</v>
      </c>
      <c r="AA122" s="247">
        <v>125.16800000000001</v>
      </c>
    </row>
    <row r="123" spans="1:28" ht="51">
      <c r="A123" s="246" t="s">
        <v>659</v>
      </c>
      <c r="B123" s="258"/>
      <c r="C123" s="258"/>
      <c r="D123" s="258"/>
      <c r="E123" s="258"/>
      <c r="F123" s="258"/>
      <c r="G123" s="258"/>
      <c r="H123" s="258"/>
      <c r="I123" s="258"/>
      <c r="J123" s="246" t="s">
        <v>659</v>
      </c>
      <c r="K123" s="258"/>
      <c r="L123" s="258"/>
      <c r="M123" s="258"/>
      <c r="N123" s="258"/>
      <c r="O123" s="258"/>
      <c r="P123" s="258"/>
      <c r="Q123" s="258"/>
      <c r="R123" s="258"/>
      <c r="S123" s="246" t="s">
        <v>659</v>
      </c>
      <c r="T123" s="258"/>
      <c r="U123" s="258"/>
      <c r="V123" s="258"/>
      <c r="W123" s="258"/>
      <c r="X123" s="258"/>
      <c r="Y123" s="258"/>
      <c r="Z123" s="258"/>
      <c r="AA123" s="258"/>
    </row>
    <row r="124" spans="1:28" ht="20.399999999999999">
      <c r="A124" s="246" t="s">
        <v>658</v>
      </c>
      <c r="B124" s="211">
        <v>1872.7809999999999</v>
      </c>
      <c r="C124" s="211">
        <v>2267.1889999999999</v>
      </c>
      <c r="D124" s="211">
        <v>1926.0170000000001</v>
      </c>
      <c r="E124" s="211">
        <v>2493.922</v>
      </c>
      <c r="F124" s="211">
        <v>2932.5680000000002</v>
      </c>
      <c r="G124" s="211">
        <v>3371.442</v>
      </c>
      <c r="H124" s="211">
        <v>3908.7559999999999</v>
      </c>
      <c r="I124" s="211">
        <v>4532.3810000000003</v>
      </c>
      <c r="J124" s="246" t="s">
        <v>658</v>
      </c>
      <c r="K124" s="211">
        <v>4615.4679999999998</v>
      </c>
      <c r="L124" s="211">
        <v>4937.5529999999999</v>
      </c>
      <c r="M124" s="211">
        <v>5136.7299999999996</v>
      </c>
      <c r="N124" s="211">
        <v>5946.9719999999998</v>
      </c>
      <c r="O124" s="211">
        <v>7004.3320000000003</v>
      </c>
      <c r="P124" s="211">
        <v>9917.7549999999992</v>
      </c>
      <c r="Q124" s="211">
        <v>12698.093999999999</v>
      </c>
      <c r="R124" s="211">
        <v>12396.674000000001</v>
      </c>
      <c r="S124" s="246" t="s">
        <v>658</v>
      </c>
      <c r="T124" s="211"/>
      <c r="U124" s="211"/>
      <c r="V124" s="211"/>
      <c r="W124" s="211">
        <v>8550.5730000000003</v>
      </c>
      <c r="X124" s="211">
        <v>10203.451999999999</v>
      </c>
      <c r="Y124" s="211">
        <v>11174.53</v>
      </c>
      <c r="Z124" s="211">
        <v>11744.163</v>
      </c>
      <c r="AA124" s="211">
        <v>12406.507</v>
      </c>
    </row>
    <row r="125" spans="1:28" ht="51">
      <c r="A125" s="246" t="s">
        <v>261</v>
      </c>
      <c r="B125" s="247">
        <v>110.431</v>
      </c>
      <c r="C125" s="247">
        <v>136.125</v>
      </c>
      <c r="D125" s="247">
        <v>81.77</v>
      </c>
      <c r="E125" s="247">
        <v>103.324</v>
      </c>
      <c r="F125" s="247">
        <v>122.48699999999999</v>
      </c>
      <c r="G125" s="247">
        <v>144.70400000000001</v>
      </c>
      <c r="H125" s="247">
        <v>147.18199999999999</v>
      </c>
      <c r="I125" s="247">
        <v>165.626</v>
      </c>
      <c r="J125" s="246" t="s">
        <v>261</v>
      </c>
      <c r="K125" s="247">
        <v>191.56</v>
      </c>
      <c r="L125" s="247">
        <v>194.886</v>
      </c>
      <c r="M125" s="247">
        <v>295.85399999999998</v>
      </c>
      <c r="N125" s="247">
        <v>222.952</v>
      </c>
      <c r="O125" s="247">
        <v>217.24199999999999</v>
      </c>
      <c r="P125" s="247">
        <v>269.077</v>
      </c>
      <c r="Q125" s="247">
        <v>292.59100000000001</v>
      </c>
      <c r="R125" s="247">
        <v>311.13400000000001</v>
      </c>
      <c r="S125" s="246" t="s">
        <v>261</v>
      </c>
      <c r="T125" s="247"/>
      <c r="U125" s="247"/>
      <c r="V125" s="247"/>
      <c r="W125" s="247">
        <v>213.66900000000001</v>
      </c>
      <c r="X125" s="247">
        <v>283.31099999999998</v>
      </c>
      <c r="Y125" s="247">
        <v>380.59399999999999</v>
      </c>
      <c r="Z125" s="247">
        <v>380.48700000000002</v>
      </c>
      <c r="AA125" s="247">
        <v>379.60599999999999</v>
      </c>
    </row>
    <row r="126" spans="1:28" ht="30.6">
      <c r="A126" s="246" t="s">
        <v>262</v>
      </c>
      <c r="B126" s="247">
        <v>41.057000000000002</v>
      </c>
      <c r="C126" s="247">
        <v>57.636000000000003</v>
      </c>
      <c r="D126" s="247">
        <v>47.792000000000002</v>
      </c>
      <c r="E126" s="247">
        <v>35.075000000000003</v>
      </c>
      <c r="F126" s="247">
        <v>35.451999999999998</v>
      </c>
      <c r="G126" s="247">
        <v>37.005000000000003</v>
      </c>
      <c r="H126" s="247">
        <v>47.017000000000003</v>
      </c>
      <c r="I126" s="247">
        <v>52.396000000000001</v>
      </c>
      <c r="J126" s="246" t="s">
        <v>262</v>
      </c>
      <c r="K126" s="247">
        <v>62.356000000000002</v>
      </c>
      <c r="L126" s="247">
        <v>60.429000000000002</v>
      </c>
      <c r="M126" s="247">
        <v>54.052</v>
      </c>
      <c r="N126" s="247">
        <v>53.987000000000002</v>
      </c>
      <c r="O126" s="247">
        <v>61.963999999999999</v>
      </c>
      <c r="P126" s="247">
        <v>71.641999999999996</v>
      </c>
      <c r="Q126" s="247">
        <v>69.403999999999996</v>
      </c>
      <c r="R126" s="247">
        <v>77.929000000000002</v>
      </c>
      <c r="S126" s="246" t="s">
        <v>262</v>
      </c>
      <c r="T126" s="247"/>
      <c r="U126" s="247"/>
      <c r="V126" s="247"/>
      <c r="W126" s="247">
        <v>63.670999999999999</v>
      </c>
      <c r="X126" s="247">
        <v>67.730999999999995</v>
      </c>
      <c r="Y126" s="247">
        <v>75.650000000000006</v>
      </c>
      <c r="Z126" s="247">
        <v>83.001000000000005</v>
      </c>
      <c r="AA126" s="247">
        <v>78.710999999999999</v>
      </c>
      <c r="AB126" s="248"/>
    </row>
    <row r="127" spans="1:28" ht="30.6">
      <c r="A127" s="246" t="s">
        <v>263</v>
      </c>
      <c r="B127" s="247">
        <v>11.885999999999999</v>
      </c>
      <c r="C127" s="247">
        <v>31.532</v>
      </c>
      <c r="D127" s="247">
        <v>8.3970000000000002</v>
      </c>
      <c r="E127" s="247">
        <v>18.564</v>
      </c>
      <c r="F127" s="247">
        <v>26.535</v>
      </c>
      <c r="G127" s="247">
        <v>24.474</v>
      </c>
      <c r="H127" s="247">
        <v>22.414000000000001</v>
      </c>
      <c r="I127" s="247">
        <v>37.514000000000003</v>
      </c>
      <c r="J127" s="246" t="s">
        <v>263</v>
      </c>
      <c r="K127" s="247">
        <v>20.712</v>
      </c>
      <c r="L127" s="247">
        <v>37.398000000000003</v>
      </c>
      <c r="M127" s="247">
        <v>26.742999999999999</v>
      </c>
      <c r="N127" s="247">
        <v>28.375</v>
      </c>
      <c r="O127" s="247">
        <v>38.017000000000003</v>
      </c>
      <c r="P127" s="247">
        <v>41.01</v>
      </c>
      <c r="Q127" s="247">
        <v>47.04</v>
      </c>
      <c r="R127" s="247">
        <v>52.655000000000001</v>
      </c>
      <c r="S127" s="246" t="s">
        <v>263</v>
      </c>
      <c r="T127" s="247"/>
      <c r="U127" s="247"/>
      <c r="V127" s="247"/>
      <c r="W127" s="247">
        <v>60.883000000000003</v>
      </c>
      <c r="X127" s="247">
        <v>81.254000000000005</v>
      </c>
      <c r="Y127" s="247">
        <v>66.162999999999997</v>
      </c>
      <c r="Z127" s="247">
        <v>99.947000000000003</v>
      </c>
      <c r="AA127" s="247">
        <v>78.38</v>
      </c>
      <c r="AB127" s="248"/>
    </row>
    <row r="128" spans="1:28" ht="40.799999999999997">
      <c r="A128" s="246" t="s">
        <v>668</v>
      </c>
      <c r="B128" s="258"/>
      <c r="C128" s="258"/>
      <c r="D128" s="258"/>
      <c r="E128" s="258"/>
      <c r="F128" s="258"/>
      <c r="G128" s="258"/>
      <c r="H128" s="258"/>
      <c r="I128" s="258"/>
      <c r="J128" s="246" t="s">
        <v>668</v>
      </c>
      <c r="K128" s="258"/>
      <c r="L128" s="258"/>
      <c r="M128" s="258"/>
      <c r="N128" s="258"/>
      <c r="O128" s="258"/>
      <c r="P128" s="258"/>
      <c r="Q128" s="258"/>
      <c r="R128" s="258"/>
      <c r="S128" s="246" t="s">
        <v>668</v>
      </c>
      <c r="T128" s="258"/>
      <c r="U128" s="258"/>
      <c r="V128" s="258"/>
      <c r="W128" s="258"/>
      <c r="X128" s="258"/>
      <c r="Y128" s="258"/>
      <c r="Z128" s="258"/>
      <c r="AA128" s="258"/>
    </row>
    <row r="129" spans="1:28" ht="40.799999999999997">
      <c r="A129" s="246" t="s">
        <v>667</v>
      </c>
      <c r="B129" s="211">
        <v>582.80499999999995</v>
      </c>
      <c r="C129" s="211">
        <v>867.46</v>
      </c>
      <c r="D129" s="211">
        <v>550.26700000000005</v>
      </c>
      <c r="E129" s="211">
        <v>617.39599999999996</v>
      </c>
      <c r="F129" s="211">
        <v>783.54100000000005</v>
      </c>
      <c r="G129" s="211">
        <v>854.31399999999996</v>
      </c>
      <c r="H129" s="211">
        <v>968.62199999999996</v>
      </c>
      <c r="I129" s="211">
        <v>1378.529</v>
      </c>
      <c r="J129" s="246" t="s">
        <v>667</v>
      </c>
      <c r="K129" s="211">
        <v>1537.202</v>
      </c>
      <c r="L129" s="211">
        <v>1461.558</v>
      </c>
      <c r="M129" s="211">
        <v>1474.287</v>
      </c>
      <c r="N129" s="211">
        <v>1606.723</v>
      </c>
      <c r="O129" s="211">
        <v>1831.9860000000001</v>
      </c>
      <c r="P129" s="211">
        <v>2293.2779999999998</v>
      </c>
      <c r="Q129" s="211">
        <v>2601.0630000000001</v>
      </c>
      <c r="R129" s="211">
        <v>2560.2890000000002</v>
      </c>
      <c r="S129" s="246" t="s">
        <v>667</v>
      </c>
      <c r="T129" s="211"/>
      <c r="U129" s="211"/>
      <c r="V129" s="211"/>
      <c r="W129" s="211">
        <v>1730.7909999999999</v>
      </c>
      <c r="X129" s="211">
        <v>2291.8440000000001</v>
      </c>
      <c r="Y129" s="211">
        <v>2673.3919999999998</v>
      </c>
      <c r="Z129" s="211">
        <v>3137.3020000000001</v>
      </c>
      <c r="AA129" s="211">
        <v>3509.5149999999999</v>
      </c>
    </row>
    <row r="130" spans="1:28" ht="51">
      <c r="A130" s="246" t="s">
        <v>264</v>
      </c>
      <c r="B130" s="247">
        <v>404.30900000000003</v>
      </c>
      <c r="C130" s="247">
        <v>616.71600000000001</v>
      </c>
      <c r="D130" s="247">
        <v>347.233</v>
      </c>
      <c r="E130" s="247">
        <v>370.53300000000002</v>
      </c>
      <c r="F130" s="247">
        <v>535.23500000000001</v>
      </c>
      <c r="G130" s="247">
        <v>580.64499999999998</v>
      </c>
      <c r="H130" s="247">
        <v>563.59299999999996</v>
      </c>
      <c r="I130" s="247">
        <v>652.36500000000001</v>
      </c>
      <c r="J130" s="246" t="s">
        <v>264</v>
      </c>
      <c r="K130" s="247">
        <v>714.69399999999996</v>
      </c>
      <c r="L130" s="247">
        <v>859.86300000000006</v>
      </c>
      <c r="M130" s="247">
        <v>771.43799999999999</v>
      </c>
      <c r="N130" s="247">
        <v>866.91099999999994</v>
      </c>
      <c r="O130" s="247">
        <v>1059.1469999999999</v>
      </c>
      <c r="P130" s="247">
        <v>1574.8989999999999</v>
      </c>
      <c r="Q130" s="247">
        <v>2766.7089999999998</v>
      </c>
      <c r="R130" s="247">
        <v>2963.4540000000002</v>
      </c>
      <c r="S130" s="246" t="s">
        <v>264</v>
      </c>
      <c r="T130" s="247"/>
      <c r="U130" s="247"/>
      <c r="V130" s="247"/>
      <c r="W130" s="247">
        <v>2270.1350000000002</v>
      </c>
      <c r="X130" s="247">
        <v>2042.6759999999999</v>
      </c>
      <c r="Y130" s="247">
        <v>2002.7529999999999</v>
      </c>
      <c r="Z130" s="247">
        <v>1959.3309999999999</v>
      </c>
      <c r="AA130" s="247">
        <v>1937.579</v>
      </c>
    </row>
    <row r="131" spans="1:28" ht="30.6">
      <c r="A131" s="246" t="s">
        <v>265</v>
      </c>
      <c r="B131" s="247">
        <v>263.94099999999997</v>
      </c>
      <c r="C131" s="247">
        <v>302.50299999999999</v>
      </c>
      <c r="D131" s="247">
        <v>236.11600000000001</v>
      </c>
      <c r="E131" s="247">
        <v>290.46499999999997</v>
      </c>
      <c r="F131" s="247">
        <v>453.03800000000001</v>
      </c>
      <c r="G131" s="247">
        <v>467.17899999999997</v>
      </c>
      <c r="H131" s="247">
        <v>500.40100000000001</v>
      </c>
      <c r="I131" s="247">
        <v>526.83399999999995</v>
      </c>
      <c r="J131" s="246" t="s">
        <v>265</v>
      </c>
      <c r="K131" s="247">
        <v>451.52699999999999</v>
      </c>
      <c r="L131" s="247">
        <v>534.97</v>
      </c>
      <c r="M131" s="247">
        <v>530.85900000000004</v>
      </c>
      <c r="N131" s="247">
        <v>570.29300000000001</v>
      </c>
      <c r="O131" s="247">
        <v>604.33100000000002</v>
      </c>
      <c r="P131" s="247">
        <v>620.21</v>
      </c>
      <c r="Q131" s="247">
        <v>654.72500000000002</v>
      </c>
      <c r="R131" s="247">
        <v>691.97900000000004</v>
      </c>
      <c r="S131" s="246" t="s">
        <v>265</v>
      </c>
      <c r="T131" s="247"/>
      <c r="U131" s="247"/>
      <c r="V131" s="247"/>
      <c r="W131" s="247">
        <v>539.76499999999999</v>
      </c>
      <c r="X131" s="247">
        <v>698.62</v>
      </c>
      <c r="Y131" s="247">
        <v>734.87199999999996</v>
      </c>
      <c r="Z131" s="247">
        <v>773.36800000000005</v>
      </c>
      <c r="AA131" s="247">
        <v>791.98099999999999</v>
      </c>
    </row>
    <row r="132" spans="1:28" ht="40.799999999999997">
      <c r="A132" s="246" t="s">
        <v>266</v>
      </c>
      <c r="B132" s="247">
        <v>10.904</v>
      </c>
      <c r="C132" s="247">
        <v>20.457999999999998</v>
      </c>
      <c r="D132" s="247">
        <v>15.714</v>
      </c>
      <c r="E132" s="247">
        <v>16.366</v>
      </c>
      <c r="F132" s="247">
        <v>16.29</v>
      </c>
      <c r="G132" s="247">
        <v>18.587</v>
      </c>
      <c r="H132" s="247">
        <v>7.2489999999999997</v>
      </c>
      <c r="I132" s="247">
        <v>10.204000000000001</v>
      </c>
      <c r="J132" s="246" t="s">
        <v>266</v>
      </c>
      <c r="K132" s="247">
        <v>9.5869999999999997</v>
      </c>
      <c r="L132" s="247">
        <v>9.6750000000000007</v>
      </c>
      <c r="M132" s="247">
        <v>9.3469999999999995</v>
      </c>
      <c r="N132" s="247">
        <v>9.1869999999999994</v>
      </c>
      <c r="O132" s="247">
        <v>13.144</v>
      </c>
      <c r="P132" s="247">
        <v>13.029</v>
      </c>
      <c r="Q132" s="247">
        <v>19.678000000000001</v>
      </c>
      <c r="R132" s="247">
        <v>13.784000000000001</v>
      </c>
      <c r="S132" s="246" t="s">
        <v>266</v>
      </c>
      <c r="T132" s="247"/>
      <c r="U132" s="247"/>
      <c r="V132" s="247"/>
      <c r="W132" s="247">
        <v>12.295</v>
      </c>
      <c r="X132" s="247">
        <v>8.58</v>
      </c>
      <c r="Y132" s="247">
        <v>18.289000000000001</v>
      </c>
      <c r="Z132" s="247">
        <v>18.655999999999999</v>
      </c>
      <c r="AA132" s="247">
        <v>19.954000000000001</v>
      </c>
    </row>
    <row r="133" spans="1:28">
      <c r="A133" s="250"/>
      <c r="B133" s="200"/>
      <c r="C133" s="200"/>
      <c r="D133" s="200"/>
      <c r="E133" s="200"/>
      <c r="F133" s="200"/>
      <c r="G133" s="200"/>
      <c r="H133" s="200"/>
      <c r="I133" s="200"/>
      <c r="J133" s="250"/>
      <c r="K133" s="200"/>
      <c r="L133" s="200"/>
      <c r="M133" s="200"/>
      <c r="N133" s="200"/>
      <c r="O133" s="200"/>
      <c r="P133" s="200"/>
      <c r="Q133" s="200"/>
      <c r="R133" s="200"/>
      <c r="S133" s="250"/>
      <c r="T133" s="200"/>
      <c r="U133" s="200"/>
      <c r="V133" s="200"/>
      <c r="W133" s="200"/>
      <c r="X133" s="200"/>
      <c r="Y133" s="200"/>
      <c r="Z133" s="200"/>
      <c r="AA133" s="200"/>
    </row>
    <row r="134" spans="1:28">
      <c r="A134" s="257"/>
      <c r="B134" s="199"/>
      <c r="C134" s="199"/>
      <c r="D134" s="199"/>
      <c r="E134" s="199"/>
      <c r="F134" s="199"/>
      <c r="G134" s="199"/>
      <c r="H134" s="199"/>
      <c r="I134" s="199"/>
      <c r="J134" s="257"/>
      <c r="K134" s="199"/>
      <c r="L134" s="199"/>
      <c r="M134" s="199"/>
      <c r="N134" s="199"/>
      <c r="O134" s="199"/>
      <c r="P134" s="199"/>
      <c r="Q134" s="199"/>
      <c r="R134" s="199"/>
      <c r="S134" s="257"/>
      <c r="T134" s="199"/>
      <c r="U134" s="199"/>
      <c r="V134" s="199"/>
      <c r="W134" s="199"/>
      <c r="X134" s="199"/>
      <c r="Y134" s="199"/>
      <c r="Z134" s="199"/>
      <c r="AA134" s="199"/>
    </row>
    <row r="135" spans="1:28">
      <c r="A135" s="250"/>
      <c r="B135" s="259"/>
      <c r="C135" s="259"/>
      <c r="D135" s="259"/>
      <c r="E135" s="259"/>
      <c r="F135" s="259"/>
      <c r="G135" s="259"/>
      <c r="H135" s="259"/>
      <c r="I135" s="259"/>
      <c r="J135" s="230"/>
      <c r="K135" s="230"/>
      <c r="L135" s="230"/>
      <c r="M135" s="230"/>
      <c r="N135" s="230"/>
      <c r="O135" s="230"/>
      <c r="P135" s="230"/>
      <c r="Q135" s="230"/>
      <c r="R135" s="230"/>
      <c r="S135" s="212" t="s">
        <v>188</v>
      </c>
      <c r="T135" s="230"/>
      <c r="U135" s="230"/>
      <c r="V135" s="230"/>
      <c r="W135" s="230"/>
      <c r="X135" s="230"/>
      <c r="Y135" s="230"/>
      <c r="Z135" s="230"/>
      <c r="AA135" s="230"/>
    </row>
    <row r="136" spans="1:28">
      <c r="A136" s="250"/>
      <c r="B136" s="259"/>
      <c r="C136" s="259"/>
      <c r="D136" s="259"/>
      <c r="E136" s="259"/>
      <c r="F136" s="259"/>
      <c r="G136" s="259"/>
      <c r="H136" s="259"/>
      <c r="I136" s="259"/>
      <c r="J136" s="230"/>
      <c r="K136" s="230"/>
      <c r="L136" s="230"/>
      <c r="M136" s="230"/>
      <c r="N136" s="230"/>
      <c r="O136" s="230"/>
      <c r="P136" s="230"/>
      <c r="Q136" s="230"/>
      <c r="R136" s="230"/>
      <c r="S136" s="210" t="s">
        <v>186</v>
      </c>
      <c r="T136" s="230"/>
      <c r="U136" s="230"/>
      <c r="V136" s="230"/>
      <c r="W136" s="230"/>
      <c r="X136" s="230"/>
      <c r="Y136" s="230"/>
      <c r="Z136" s="230"/>
      <c r="AA136" s="230"/>
    </row>
    <row r="137" spans="1:28">
      <c r="A137" s="250"/>
      <c r="B137" s="200"/>
      <c r="C137" s="200"/>
      <c r="D137" s="200"/>
      <c r="E137" s="200"/>
      <c r="F137" s="200"/>
      <c r="G137" s="200"/>
      <c r="H137" s="200"/>
      <c r="I137" s="200"/>
      <c r="J137" s="200"/>
      <c r="S137" s="710" t="s">
        <v>1346</v>
      </c>
    </row>
    <row r="138" spans="1:28">
      <c r="S138" s="710"/>
    </row>
    <row r="140" spans="1:28">
      <c r="S140" s="857"/>
      <c r="T140" s="857"/>
      <c r="U140" s="857"/>
      <c r="V140" s="857"/>
      <c r="W140" s="857"/>
      <c r="X140" s="857"/>
      <c r="Y140" s="857"/>
      <c r="Z140" s="857"/>
      <c r="AA140" s="857"/>
      <c r="AB140" s="857"/>
    </row>
    <row r="142" spans="1:28">
      <c r="S142" s="20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AJ139"/>
  <sheetViews>
    <sheetView workbookViewId="0"/>
  </sheetViews>
  <sheetFormatPr defaultRowHeight="12.3"/>
  <sheetData>
    <row r="2" spans="1:16">
      <c r="A2" s="563" t="s">
        <v>820</v>
      </c>
      <c r="J2" s="564" t="s">
        <v>87</v>
      </c>
    </row>
    <row r="3" spans="1:16">
      <c r="A3" s="563" t="s">
        <v>821</v>
      </c>
      <c r="J3" s="564"/>
    </row>
    <row r="4" spans="1:16">
      <c r="A4" s="563" t="s">
        <v>116</v>
      </c>
      <c r="J4" s="564"/>
    </row>
    <row r="5" spans="1:16">
      <c r="A5" s="565" t="s">
        <v>117</v>
      </c>
      <c r="J5" s="566"/>
      <c r="K5" s="699"/>
    </row>
    <row r="6" spans="1:16">
      <c r="A6" s="565"/>
    </row>
    <row r="7" spans="1:16">
      <c r="A7" s="567"/>
      <c r="B7" s="568"/>
      <c r="C7" s="568"/>
      <c r="D7" s="568"/>
      <c r="E7" s="568"/>
      <c r="F7" s="568"/>
      <c r="G7" s="568"/>
      <c r="H7" s="568"/>
      <c r="I7" s="568"/>
      <c r="J7" s="568"/>
    </row>
    <row r="8" spans="1:16">
      <c r="A8" s="859" t="s">
        <v>991</v>
      </c>
      <c r="B8" s="860" t="s">
        <v>829</v>
      </c>
      <c r="C8" s="860"/>
      <c r="D8" s="860"/>
      <c r="E8" s="860"/>
      <c r="F8" s="569"/>
      <c r="G8" s="860" t="s">
        <v>830</v>
      </c>
      <c r="H8" s="860"/>
      <c r="I8" s="860"/>
      <c r="J8" s="860"/>
    </row>
    <row r="9" spans="1:16">
      <c r="A9" s="859"/>
      <c r="B9" s="861" t="s">
        <v>728</v>
      </c>
      <c r="C9" s="861"/>
      <c r="D9" s="861"/>
      <c r="E9" s="570" t="s">
        <v>680</v>
      </c>
      <c r="F9" s="569"/>
      <c r="G9" s="861" t="s">
        <v>728</v>
      </c>
      <c r="H9" s="861"/>
      <c r="I9" s="861"/>
      <c r="J9" s="570" t="s">
        <v>680</v>
      </c>
    </row>
    <row r="10" spans="1:16">
      <c r="A10" s="859"/>
      <c r="B10" s="571" t="s">
        <v>990</v>
      </c>
      <c r="C10" s="572" t="s">
        <v>831</v>
      </c>
      <c r="D10" s="572" t="s">
        <v>832</v>
      </c>
      <c r="E10" s="570" t="s">
        <v>1348</v>
      </c>
      <c r="F10" s="570"/>
      <c r="G10" s="571" t="s">
        <v>990</v>
      </c>
      <c r="H10" s="572" t="s">
        <v>831</v>
      </c>
      <c r="I10" s="572" t="s">
        <v>832</v>
      </c>
      <c r="J10" s="570" t="s">
        <v>1348</v>
      </c>
      <c r="L10" s="573"/>
    </row>
    <row r="11" spans="1:16">
      <c r="A11" s="574"/>
      <c r="B11" s="575"/>
      <c r="C11" s="575"/>
      <c r="D11" s="575"/>
      <c r="E11" s="575"/>
      <c r="F11" s="575"/>
      <c r="G11" s="575"/>
      <c r="H11" s="575"/>
      <c r="I11" s="575"/>
      <c r="J11" s="575"/>
      <c r="L11" s="573"/>
    </row>
    <row r="12" spans="1:16">
      <c r="A12" s="576"/>
      <c r="B12" s="577"/>
      <c r="C12" s="577"/>
      <c r="D12" s="577"/>
      <c r="E12" s="577"/>
      <c r="F12" s="577"/>
      <c r="G12" s="577"/>
      <c r="H12" s="577"/>
      <c r="I12" s="577"/>
      <c r="J12" s="577"/>
      <c r="L12" s="573"/>
    </row>
    <row r="13" spans="1:16">
      <c r="A13" s="578">
        <v>1938</v>
      </c>
      <c r="B13" s="579">
        <v>8995</v>
      </c>
      <c r="C13" s="579">
        <v>3799</v>
      </c>
      <c r="D13" s="579">
        <v>5196</v>
      </c>
      <c r="E13" s="579" t="s">
        <v>1023</v>
      </c>
      <c r="F13" s="579"/>
      <c r="G13" s="579">
        <v>123</v>
      </c>
      <c r="H13" s="579" t="s">
        <v>1023</v>
      </c>
      <c r="I13" s="579">
        <v>123</v>
      </c>
      <c r="J13" s="579" t="s">
        <v>1023</v>
      </c>
      <c r="L13" s="573"/>
      <c r="M13" s="580"/>
      <c r="N13" s="580"/>
      <c r="O13" s="580"/>
      <c r="P13" s="580"/>
    </row>
    <row r="14" spans="1:16">
      <c r="A14" s="578">
        <v>1939</v>
      </c>
      <c r="B14" s="579">
        <v>14534</v>
      </c>
      <c r="C14" s="579">
        <v>8576</v>
      </c>
      <c r="D14" s="579">
        <v>5958</v>
      </c>
      <c r="E14" s="579" t="s">
        <v>1023</v>
      </c>
      <c r="F14" s="579"/>
      <c r="G14" s="579">
        <v>136</v>
      </c>
      <c r="H14" s="579" t="s">
        <v>1023</v>
      </c>
      <c r="I14" s="579">
        <v>136</v>
      </c>
      <c r="J14" s="579" t="s">
        <v>1023</v>
      </c>
      <c r="L14" s="573"/>
      <c r="M14" s="580"/>
      <c r="N14" s="580"/>
      <c r="O14" s="580"/>
      <c r="P14" s="580"/>
    </row>
    <row r="15" spans="1:16">
      <c r="A15" s="578">
        <v>1938</v>
      </c>
      <c r="B15" s="579">
        <v>8995</v>
      </c>
      <c r="C15" s="579">
        <v>3799</v>
      </c>
      <c r="D15" s="579">
        <v>5196</v>
      </c>
      <c r="E15" s="579" t="s">
        <v>1023</v>
      </c>
      <c r="F15" s="579"/>
      <c r="G15" s="579">
        <v>123</v>
      </c>
      <c r="H15" s="579" t="s">
        <v>1023</v>
      </c>
      <c r="I15" s="579">
        <v>123</v>
      </c>
      <c r="J15" s="579" t="s">
        <v>1023</v>
      </c>
      <c r="L15" s="573"/>
    </row>
    <row r="16" spans="1:16">
      <c r="A16" s="578">
        <v>1939</v>
      </c>
      <c r="B16" s="579">
        <v>14534</v>
      </c>
      <c r="C16" s="579">
        <v>8576</v>
      </c>
      <c r="D16" s="579">
        <v>5958</v>
      </c>
      <c r="E16" s="579" t="s">
        <v>1023</v>
      </c>
      <c r="F16" s="579"/>
      <c r="G16" s="579">
        <v>136</v>
      </c>
      <c r="H16" s="579" t="s">
        <v>1023</v>
      </c>
      <c r="I16" s="579">
        <v>136</v>
      </c>
      <c r="J16" s="579" t="s">
        <v>1023</v>
      </c>
      <c r="L16" s="573"/>
    </row>
    <row r="17" spans="1:12">
      <c r="A17" s="578">
        <v>1940</v>
      </c>
      <c r="B17" s="579">
        <v>12826</v>
      </c>
      <c r="C17" s="579">
        <v>8561</v>
      </c>
      <c r="D17" s="579">
        <v>4265</v>
      </c>
      <c r="E17" s="579" t="s">
        <v>1023</v>
      </c>
      <c r="F17" s="579"/>
      <c r="G17" s="579">
        <v>151</v>
      </c>
      <c r="H17" s="579" t="s">
        <v>1023</v>
      </c>
      <c r="I17" s="579">
        <v>151</v>
      </c>
      <c r="J17" s="579" t="s">
        <v>1023</v>
      </c>
      <c r="L17" s="573"/>
    </row>
    <row r="18" spans="1:12">
      <c r="A18" s="578">
        <v>1941</v>
      </c>
      <c r="B18" s="579">
        <v>15418</v>
      </c>
      <c r="C18" s="579">
        <v>7563</v>
      </c>
      <c r="D18" s="579">
        <v>7855</v>
      </c>
      <c r="E18" s="579" t="s">
        <v>1023</v>
      </c>
      <c r="F18" s="579"/>
      <c r="G18" s="579">
        <v>567</v>
      </c>
      <c r="H18" s="579" t="s">
        <v>1023</v>
      </c>
      <c r="I18" s="579">
        <v>567</v>
      </c>
      <c r="J18" s="579" t="s">
        <v>1023</v>
      </c>
      <c r="L18" s="573"/>
    </row>
    <row r="19" spans="1:12">
      <c r="A19" s="578">
        <v>1942</v>
      </c>
      <c r="B19" s="579">
        <v>6090</v>
      </c>
      <c r="C19" s="579">
        <v>1373</v>
      </c>
      <c r="D19" s="579">
        <v>4717</v>
      </c>
      <c r="E19" s="579" t="s">
        <v>1023</v>
      </c>
      <c r="F19" s="579"/>
      <c r="G19" s="579">
        <v>459</v>
      </c>
      <c r="H19" s="579" t="s">
        <v>1023</v>
      </c>
      <c r="I19" s="579">
        <v>459</v>
      </c>
      <c r="J19" s="579" t="s">
        <v>1023</v>
      </c>
      <c r="L19" s="573"/>
    </row>
    <row r="20" spans="1:12">
      <c r="A20" s="578">
        <v>1943</v>
      </c>
      <c r="B20" s="579">
        <v>5725</v>
      </c>
      <c r="C20" s="579">
        <v>1343</v>
      </c>
      <c r="D20" s="579">
        <v>4382</v>
      </c>
      <c r="E20" s="579" t="s">
        <v>1023</v>
      </c>
      <c r="F20" s="579"/>
      <c r="G20" s="579">
        <v>212</v>
      </c>
      <c r="H20" s="579" t="s">
        <v>1023</v>
      </c>
      <c r="I20" s="579">
        <v>212</v>
      </c>
      <c r="J20" s="579" t="s">
        <v>1023</v>
      </c>
      <c r="L20" s="573"/>
    </row>
    <row r="21" spans="1:12">
      <c r="A21" s="578">
        <v>1944</v>
      </c>
      <c r="B21" s="579">
        <v>4884</v>
      </c>
      <c r="C21" s="579">
        <v>655</v>
      </c>
      <c r="D21" s="579">
        <v>4229</v>
      </c>
      <c r="E21" s="579" t="s">
        <v>1023</v>
      </c>
      <c r="F21" s="579"/>
      <c r="G21" s="579">
        <v>261</v>
      </c>
      <c r="H21" s="579" t="s">
        <v>1023</v>
      </c>
      <c r="I21" s="579">
        <v>261</v>
      </c>
      <c r="J21" s="579" t="s">
        <v>1023</v>
      </c>
      <c r="L21" s="573"/>
    </row>
    <row r="22" spans="1:12">
      <c r="A22" s="578">
        <v>1945</v>
      </c>
      <c r="B22" s="579">
        <v>8127</v>
      </c>
      <c r="C22" s="579">
        <v>2432</v>
      </c>
      <c r="D22" s="579">
        <v>5695</v>
      </c>
      <c r="E22" s="579" t="s">
        <v>1023</v>
      </c>
      <c r="F22" s="579"/>
      <c r="G22" s="579">
        <v>414</v>
      </c>
      <c r="H22" s="579" t="s">
        <v>1023</v>
      </c>
      <c r="I22" s="579">
        <v>414</v>
      </c>
      <c r="J22" s="579" t="s">
        <v>1023</v>
      </c>
      <c r="L22" s="573"/>
    </row>
    <row r="23" spans="1:12">
      <c r="A23" s="578">
        <v>1946</v>
      </c>
      <c r="B23" s="579">
        <v>9228</v>
      </c>
      <c r="C23" s="579">
        <v>3302</v>
      </c>
      <c r="D23" s="579">
        <v>5926</v>
      </c>
      <c r="E23" s="579" t="s">
        <v>1023</v>
      </c>
      <c r="F23" s="579"/>
      <c r="G23" s="579">
        <v>972</v>
      </c>
      <c r="H23" s="579" t="s">
        <v>1023</v>
      </c>
      <c r="I23" s="579">
        <v>972</v>
      </c>
      <c r="J23" s="579" t="s">
        <v>1023</v>
      </c>
      <c r="L23" s="573"/>
    </row>
    <row r="24" spans="1:12">
      <c r="A24" s="578">
        <v>1947</v>
      </c>
      <c r="B24" s="579">
        <v>13910</v>
      </c>
      <c r="C24" s="579">
        <v>6742</v>
      </c>
      <c r="D24" s="579">
        <v>7168</v>
      </c>
      <c r="E24" s="579" t="s">
        <v>1023</v>
      </c>
      <c r="F24" s="579"/>
      <c r="G24" s="579">
        <v>2178</v>
      </c>
      <c r="H24" s="579" t="s">
        <v>1023</v>
      </c>
      <c r="I24" s="579">
        <v>2178</v>
      </c>
      <c r="J24" s="579" t="s">
        <v>1023</v>
      </c>
      <c r="L24" s="573"/>
    </row>
    <row r="25" spans="1:12">
      <c r="A25" s="578">
        <v>1948</v>
      </c>
      <c r="B25" s="579">
        <v>13118</v>
      </c>
      <c r="C25" s="579">
        <v>7185</v>
      </c>
      <c r="D25" s="579">
        <v>5933</v>
      </c>
      <c r="E25" s="579" t="s">
        <v>1023</v>
      </c>
      <c r="F25" s="579"/>
      <c r="G25" s="579">
        <v>2547</v>
      </c>
      <c r="H25" s="579" t="s">
        <v>1023</v>
      </c>
      <c r="I25" s="579">
        <v>2547</v>
      </c>
      <c r="J25" s="579" t="s">
        <v>1023</v>
      </c>
      <c r="L25" s="573"/>
    </row>
    <row r="26" spans="1:12">
      <c r="A26" s="578">
        <v>1949</v>
      </c>
      <c r="B26" s="579">
        <v>14125</v>
      </c>
      <c r="C26" s="579">
        <v>7183</v>
      </c>
      <c r="D26" s="579">
        <v>6942</v>
      </c>
      <c r="E26" s="579" t="s">
        <v>1023</v>
      </c>
      <c r="F26" s="579"/>
      <c r="G26" s="579">
        <v>2703</v>
      </c>
      <c r="H26" s="579" t="s">
        <v>1023</v>
      </c>
      <c r="I26" s="579">
        <v>2703</v>
      </c>
      <c r="J26" s="579" t="s">
        <v>1023</v>
      </c>
      <c r="L26" s="573"/>
    </row>
    <row r="27" spans="1:12">
      <c r="A27" s="578">
        <v>1950</v>
      </c>
      <c r="B27" s="579">
        <v>16501</v>
      </c>
      <c r="C27" s="579">
        <v>12183</v>
      </c>
      <c r="D27" s="579">
        <v>4318</v>
      </c>
      <c r="E27" s="579" t="s">
        <v>1023</v>
      </c>
      <c r="F27" s="579"/>
      <c r="G27" s="579">
        <v>3754</v>
      </c>
      <c r="H27" s="579" t="s">
        <v>1023</v>
      </c>
      <c r="I27" s="579">
        <v>3754</v>
      </c>
      <c r="J27" s="579" t="s">
        <v>1023</v>
      </c>
      <c r="L27" s="573"/>
    </row>
    <row r="28" spans="1:12">
      <c r="A28" s="578">
        <v>1951</v>
      </c>
      <c r="B28" s="579">
        <v>16858</v>
      </c>
      <c r="C28" s="579">
        <v>13721</v>
      </c>
      <c r="D28" s="579">
        <v>3137</v>
      </c>
      <c r="E28" s="579" t="s">
        <v>1023</v>
      </c>
      <c r="F28" s="579"/>
      <c r="G28" s="579">
        <v>4729</v>
      </c>
      <c r="H28" s="579" t="s">
        <v>1023</v>
      </c>
      <c r="I28" s="579">
        <v>4729</v>
      </c>
      <c r="J28" s="579" t="s">
        <v>1023</v>
      </c>
      <c r="L28" s="573"/>
    </row>
    <row r="29" spans="1:12">
      <c r="A29" s="578">
        <v>1952</v>
      </c>
      <c r="B29" s="579">
        <v>15320</v>
      </c>
      <c r="C29" s="579">
        <v>9325</v>
      </c>
      <c r="D29" s="579">
        <v>5995</v>
      </c>
      <c r="E29" s="579" t="s">
        <v>1023</v>
      </c>
      <c r="F29" s="579"/>
      <c r="G29" s="579">
        <v>3062</v>
      </c>
      <c r="H29" s="579" t="s">
        <v>1023</v>
      </c>
      <c r="I29" s="579">
        <v>3062</v>
      </c>
      <c r="J29" s="579" t="s">
        <v>1023</v>
      </c>
      <c r="L29" s="573"/>
    </row>
    <row r="30" spans="1:12">
      <c r="A30" s="578">
        <v>1953</v>
      </c>
      <c r="B30" s="579">
        <v>15348</v>
      </c>
      <c r="C30" s="579">
        <v>3484</v>
      </c>
      <c r="D30" s="579">
        <v>11864</v>
      </c>
      <c r="E30" s="579">
        <v>223</v>
      </c>
      <c r="F30" s="579"/>
      <c r="G30" s="579">
        <v>3983</v>
      </c>
      <c r="H30" s="579" t="s">
        <v>1023</v>
      </c>
      <c r="I30" s="579">
        <v>3983</v>
      </c>
      <c r="J30" s="579" t="s">
        <v>1023</v>
      </c>
      <c r="L30" s="573"/>
    </row>
    <row r="31" spans="1:12">
      <c r="A31" s="578">
        <v>1954</v>
      </c>
      <c r="B31" s="579">
        <v>23270</v>
      </c>
      <c r="C31" s="579">
        <v>4630</v>
      </c>
      <c r="D31" s="579">
        <v>18640</v>
      </c>
      <c r="E31" s="579">
        <v>223</v>
      </c>
      <c r="F31" s="579"/>
      <c r="G31" s="579">
        <v>7286</v>
      </c>
      <c r="H31" s="579" t="s">
        <v>1023</v>
      </c>
      <c r="I31" s="579">
        <v>7286</v>
      </c>
      <c r="J31" s="579" t="s">
        <v>1023</v>
      </c>
      <c r="L31" s="573"/>
    </row>
    <row r="32" spans="1:12">
      <c r="A32" s="578">
        <v>1955</v>
      </c>
      <c r="B32" s="579">
        <v>25833</v>
      </c>
      <c r="C32" s="579">
        <v>6106</v>
      </c>
      <c r="D32" s="579">
        <v>19727</v>
      </c>
      <c r="E32" s="579">
        <v>196</v>
      </c>
      <c r="F32" s="579"/>
      <c r="G32" s="579">
        <v>10545</v>
      </c>
      <c r="H32" s="579" t="s">
        <v>1023</v>
      </c>
      <c r="I32" s="579">
        <v>10545</v>
      </c>
      <c r="J32" s="579" t="s">
        <v>1023</v>
      </c>
      <c r="L32" s="573"/>
    </row>
    <row r="33" spans="1:12">
      <c r="A33" s="578">
        <v>1956</v>
      </c>
      <c r="B33" s="579">
        <v>23722</v>
      </c>
      <c r="C33" s="579">
        <v>6617</v>
      </c>
      <c r="D33" s="579">
        <v>17105</v>
      </c>
      <c r="E33" s="579">
        <v>140</v>
      </c>
      <c r="F33" s="579"/>
      <c r="G33" s="579">
        <v>10362</v>
      </c>
      <c r="H33" s="579">
        <v>38</v>
      </c>
      <c r="I33" s="579">
        <v>10324</v>
      </c>
      <c r="J33" s="579" t="s">
        <v>1023</v>
      </c>
      <c r="L33" s="573"/>
    </row>
    <row r="34" spans="1:12">
      <c r="A34" s="578">
        <v>1957</v>
      </c>
      <c r="B34" s="579">
        <v>16026</v>
      </c>
      <c r="C34" s="579">
        <v>4037</v>
      </c>
      <c r="D34" s="579">
        <v>11989</v>
      </c>
      <c r="E34" s="579">
        <v>380654</v>
      </c>
      <c r="F34" s="579"/>
      <c r="G34" s="579">
        <v>11618</v>
      </c>
      <c r="H34" s="579">
        <v>1358</v>
      </c>
      <c r="I34" s="579">
        <v>10260</v>
      </c>
      <c r="J34" s="579" t="s">
        <v>1023</v>
      </c>
      <c r="L34" s="573"/>
    </row>
    <row r="35" spans="1:12">
      <c r="A35" s="578">
        <v>1958</v>
      </c>
      <c r="B35" s="579">
        <v>11642</v>
      </c>
      <c r="C35" s="579">
        <v>676</v>
      </c>
      <c r="D35" s="579">
        <v>10966</v>
      </c>
      <c r="E35" s="579">
        <v>1362258</v>
      </c>
      <c r="F35" s="579"/>
      <c r="G35" s="579">
        <v>6586</v>
      </c>
      <c r="H35" s="579">
        <v>717</v>
      </c>
      <c r="I35" s="579">
        <v>5869</v>
      </c>
      <c r="J35" s="579" t="s">
        <v>1023</v>
      </c>
      <c r="L35" s="573"/>
    </row>
    <row r="36" spans="1:12">
      <c r="A36" s="578">
        <v>1959</v>
      </c>
      <c r="B36" s="579">
        <v>13270</v>
      </c>
      <c r="C36" s="579">
        <v>112</v>
      </c>
      <c r="D36" s="579">
        <v>13158</v>
      </c>
      <c r="E36" s="579">
        <v>1517323</v>
      </c>
      <c r="F36" s="579"/>
      <c r="G36" s="579">
        <v>6016</v>
      </c>
      <c r="H36" s="579">
        <v>11</v>
      </c>
      <c r="I36" s="579">
        <v>6005</v>
      </c>
      <c r="J36" s="579" t="s">
        <v>1023</v>
      </c>
      <c r="L36" s="573"/>
    </row>
    <row r="37" spans="1:12">
      <c r="A37" s="578">
        <v>1960</v>
      </c>
      <c r="B37" s="579">
        <v>7547</v>
      </c>
      <c r="C37" s="579">
        <v>1100</v>
      </c>
      <c r="D37" s="579">
        <v>6447</v>
      </c>
      <c r="E37" s="579">
        <v>1387286</v>
      </c>
      <c r="F37" s="579"/>
      <c r="G37" s="579">
        <v>3604</v>
      </c>
      <c r="H37" s="579" t="s">
        <v>1023</v>
      </c>
      <c r="I37" s="579">
        <v>3604</v>
      </c>
      <c r="J37" s="579" t="s">
        <v>1023</v>
      </c>
      <c r="L37" s="573"/>
    </row>
    <row r="38" spans="1:12">
      <c r="A38" s="578">
        <v>1961</v>
      </c>
      <c r="B38" s="579">
        <v>15159</v>
      </c>
      <c r="C38" s="579">
        <v>6683</v>
      </c>
      <c r="D38" s="579">
        <v>8476</v>
      </c>
      <c r="E38" s="579">
        <v>1524457</v>
      </c>
      <c r="F38" s="579"/>
      <c r="G38" s="579">
        <v>3713</v>
      </c>
      <c r="H38" s="579" t="s">
        <v>1023</v>
      </c>
      <c r="I38" s="579">
        <v>3713</v>
      </c>
      <c r="J38" s="579" t="s">
        <v>1023</v>
      </c>
      <c r="L38" s="573"/>
    </row>
    <row r="39" spans="1:12">
      <c r="A39" s="578">
        <v>1962</v>
      </c>
      <c r="B39" s="579">
        <v>18388</v>
      </c>
      <c r="C39" s="579">
        <v>7158</v>
      </c>
      <c r="D39" s="579">
        <v>11230</v>
      </c>
      <c r="E39" s="579">
        <v>1509718</v>
      </c>
      <c r="F39" s="579"/>
      <c r="G39" s="579">
        <v>1758</v>
      </c>
      <c r="H39" s="579" t="s">
        <v>1023</v>
      </c>
      <c r="I39" s="579">
        <v>1758</v>
      </c>
      <c r="J39" s="579" t="s">
        <v>1023</v>
      </c>
      <c r="L39" s="573"/>
    </row>
    <row r="40" spans="1:12">
      <c r="A40" s="578">
        <v>1963</v>
      </c>
      <c r="B40" s="579">
        <v>18718</v>
      </c>
      <c r="C40" s="579">
        <v>7138</v>
      </c>
      <c r="D40" s="579">
        <v>11580</v>
      </c>
      <c r="E40" s="579">
        <v>1470328</v>
      </c>
      <c r="F40" s="579"/>
      <c r="G40" s="579">
        <v>2287</v>
      </c>
      <c r="H40" s="579">
        <v>145</v>
      </c>
      <c r="I40" s="579">
        <v>2142</v>
      </c>
      <c r="J40" s="579" t="s">
        <v>1023</v>
      </c>
      <c r="L40" s="573"/>
    </row>
    <row r="41" spans="1:12">
      <c r="A41" s="578">
        <v>1964</v>
      </c>
      <c r="B41" s="579">
        <v>17166</v>
      </c>
      <c r="C41" s="579">
        <v>7621</v>
      </c>
      <c r="D41" s="579">
        <v>9545</v>
      </c>
      <c r="E41" s="579">
        <v>1563716</v>
      </c>
      <c r="F41" s="579"/>
      <c r="G41" s="579">
        <v>3183</v>
      </c>
      <c r="H41" s="579">
        <v>577</v>
      </c>
      <c r="I41" s="579">
        <v>2606</v>
      </c>
      <c r="J41" s="579" t="s">
        <v>1023</v>
      </c>
      <c r="L41" s="573"/>
    </row>
    <row r="42" spans="1:12">
      <c r="A42" s="578">
        <v>1965</v>
      </c>
      <c r="B42" s="579">
        <v>19845</v>
      </c>
      <c r="C42" s="579">
        <v>4800</v>
      </c>
      <c r="D42" s="579">
        <v>15045</v>
      </c>
      <c r="E42" s="579">
        <v>1343207</v>
      </c>
      <c r="F42" s="579"/>
      <c r="G42" s="579">
        <v>1255</v>
      </c>
      <c r="H42" s="579" t="s">
        <v>1023</v>
      </c>
      <c r="I42" s="579">
        <v>1255</v>
      </c>
      <c r="J42" s="579" t="s">
        <v>1023</v>
      </c>
      <c r="L42" s="573"/>
    </row>
    <row r="43" spans="1:12">
      <c r="A43" s="578">
        <v>1966</v>
      </c>
      <c r="B43" s="579">
        <v>17057</v>
      </c>
      <c r="C43" s="579" t="s">
        <v>1023</v>
      </c>
      <c r="D43" s="579">
        <v>17057</v>
      </c>
      <c r="E43" s="579">
        <v>1272054</v>
      </c>
      <c r="F43" s="579"/>
      <c r="G43" s="579">
        <v>3525</v>
      </c>
      <c r="H43" s="579" t="s">
        <v>1023</v>
      </c>
      <c r="I43" s="579">
        <v>3525</v>
      </c>
      <c r="J43" s="579" t="s">
        <v>1023</v>
      </c>
      <c r="L43" s="573"/>
    </row>
    <row r="44" spans="1:12">
      <c r="A44" s="578">
        <v>1967</v>
      </c>
      <c r="B44" s="579">
        <v>17984</v>
      </c>
      <c r="C44" s="579" t="s">
        <v>1023</v>
      </c>
      <c r="D44" s="579">
        <v>17984</v>
      </c>
      <c r="E44" s="579">
        <v>1342343</v>
      </c>
      <c r="F44" s="579"/>
      <c r="G44" s="579">
        <v>3624</v>
      </c>
      <c r="H44" s="579" t="s">
        <v>1023</v>
      </c>
      <c r="I44" s="579">
        <v>3624</v>
      </c>
      <c r="J44" s="579" t="s">
        <v>1023</v>
      </c>
      <c r="L44" s="573"/>
    </row>
    <row r="45" spans="1:12">
      <c r="A45" s="578">
        <v>1968</v>
      </c>
      <c r="B45" s="579">
        <v>16094</v>
      </c>
      <c r="C45" s="579" t="s">
        <v>1023</v>
      </c>
      <c r="D45" s="579">
        <v>16094</v>
      </c>
      <c r="E45" s="579">
        <v>1220219</v>
      </c>
      <c r="F45" s="579"/>
      <c r="G45" s="579">
        <v>3619</v>
      </c>
      <c r="H45" s="579" t="s">
        <v>1023</v>
      </c>
      <c r="I45" s="579">
        <v>3619</v>
      </c>
      <c r="J45" s="579" t="s">
        <v>1023</v>
      </c>
      <c r="L45" s="573"/>
    </row>
    <row r="46" spans="1:12">
      <c r="A46" s="578">
        <v>1969</v>
      </c>
      <c r="B46" s="579">
        <v>16263</v>
      </c>
      <c r="C46" s="579" t="s">
        <v>1023</v>
      </c>
      <c r="D46" s="579">
        <v>16263</v>
      </c>
      <c r="E46" s="579">
        <v>1205843</v>
      </c>
      <c r="F46" s="579"/>
      <c r="G46" s="579">
        <v>8652</v>
      </c>
      <c r="H46" s="579" t="s">
        <v>1023</v>
      </c>
      <c r="I46" s="579">
        <v>8652</v>
      </c>
      <c r="J46" s="579" t="s">
        <v>1023</v>
      </c>
      <c r="L46" s="573"/>
    </row>
    <row r="47" spans="1:12">
      <c r="A47" s="578">
        <v>1970</v>
      </c>
      <c r="B47" s="579">
        <v>22413</v>
      </c>
      <c r="C47" s="579" t="s">
        <v>1023</v>
      </c>
      <c r="D47" s="579">
        <v>22413</v>
      </c>
      <c r="E47" s="579">
        <v>1099658</v>
      </c>
      <c r="F47" s="579"/>
      <c r="G47" s="579">
        <v>9312</v>
      </c>
      <c r="H47" s="579" t="s">
        <v>1023</v>
      </c>
      <c r="I47" s="579">
        <v>9312</v>
      </c>
      <c r="J47" s="579" t="s">
        <v>1023</v>
      </c>
      <c r="L47" s="573"/>
    </row>
    <row r="48" spans="1:12">
      <c r="A48" s="578">
        <v>1971</v>
      </c>
      <c r="B48" s="579">
        <v>17079</v>
      </c>
      <c r="C48" s="579" t="s">
        <v>1023</v>
      </c>
      <c r="D48" s="579">
        <v>17079</v>
      </c>
      <c r="E48" s="579">
        <v>578145</v>
      </c>
      <c r="F48" s="579"/>
      <c r="G48" s="579">
        <v>17760</v>
      </c>
      <c r="H48" s="579">
        <v>672</v>
      </c>
      <c r="I48" s="579">
        <v>17088</v>
      </c>
      <c r="J48" s="579" t="s">
        <v>1023</v>
      </c>
      <c r="L48" s="573"/>
    </row>
    <row r="49" spans="1:12">
      <c r="A49" s="578">
        <v>1972</v>
      </c>
      <c r="B49" s="579">
        <v>9448</v>
      </c>
      <c r="C49" s="579" t="s">
        <v>1023</v>
      </c>
      <c r="D49" s="579">
        <v>9448</v>
      </c>
      <c r="E49" s="579">
        <v>279348</v>
      </c>
      <c r="F49" s="579"/>
      <c r="G49" s="579">
        <v>27067</v>
      </c>
      <c r="H49" s="579">
        <v>10776</v>
      </c>
      <c r="I49" s="579">
        <v>16291</v>
      </c>
      <c r="J49" s="579" t="s">
        <v>1023</v>
      </c>
      <c r="L49" s="573"/>
    </row>
    <row r="50" spans="1:12">
      <c r="A50" s="578">
        <v>1973</v>
      </c>
      <c r="B50" s="579">
        <v>8669</v>
      </c>
      <c r="C50" s="579" t="s">
        <v>1023</v>
      </c>
      <c r="D50" s="579">
        <v>8699</v>
      </c>
      <c r="E50" s="579">
        <v>57963</v>
      </c>
      <c r="F50" s="579"/>
      <c r="G50" s="579">
        <v>47769</v>
      </c>
      <c r="H50" s="579">
        <v>23613</v>
      </c>
      <c r="I50" s="579">
        <v>24156</v>
      </c>
      <c r="J50" s="579" t="s">
        <v>1023</v>
      </c>
      <c r="L50" s="573"/>
    </row>
    <row r="51" spans="1:12">
      <c r="A51" s="578">
        <v>1974</v>
      </c>
      <c r="B51" s="579">
        <v>12463</v>
      </c>
      <c r="C51" s="579">
        <v>5804</v>
      </c>
      <c r="D51" s="579">
        <v>6659</v>
      </c>
      <c r="E51" s="579">
        <v>11922</v>
      </c>
      <c r="F51" s="579"/>
      <c r="G51" s="579">
        <v>22401</v>
      </c>
      <c r="H51" s="579">
        <v>6184</v>
      </c>
      <c r="I51" s="579">
        <v>16217</v>
      </c>
      <c r="J51" s="579" t="s">
        <v>1023</v>
      </c>
      <c r="L51" s="573"/>
    </row>
    <row r="52" spans="1:12">
      <c r="A52" s="578">
        <v>1975</v>
      </c>
      <c r="B52" s="579">
        <v>36950</v>
      </c>
      <c r="C52" s="579">
        <v>34382</v>
      </c>
      <c r="D52" s="579">
        <v>2568</v>
      </c>
      <c r="E52" s="579" t="s">
        <v>1023</v>
      </c>
      <c r="F52" s="579"/>
      <c r="G52" s="579">
        <v>18152</v>
      </c>
      <c r="H52" s="579" t="s">
        <v>1023</v>
      </c>
      <c r="I52" s="579">
        <v>18152</v>
      </c>
      <c r="J52" s="579" t="s">
        <v>1023</v>
      </c>
      <c r="L52" s="573"/>
    </row>
    <row r="53" spans="1:12">
      <c r="A53" s="578">
        <v>1976</v>
      </c>
      <c r="B53" s="579">
        <v>35690</v>
      </c>
      <c r="C53" s="579">
        <v>34470</v>
      </c>
      <c r="D53" s="579">
        <v>1220</v>
      </c>
      <c r="E53" s="579" t="s">
        <v>1023</v>
      </c>
      <c r="F53" s="579"/>
      <c r="G53" s="579">
        <v>9285</v>
      </c>
      <c r="H53" s="579" t="s">
        <v>1023</v>
      </c>
      <c r="I53" s="579">
        <v>9285</v>
      </c>
      <c r="J53" s="579" t="s">
        <v>1023</v>
      </c>
      <c r="L53" s="573"/>
    </row>
    <row r="54" spans="1:12">
      <c r="A54" s="578">
        <v>1977</v>
      </c>
      <c r="B54" s="579">
        <v>75388</v>
      </c>
      <c r="C54" s="579">
        <v>73736</v>
      </c>
      <c r="D54" s="579">
        <v>1652</v>
      </c>
      <c r="E54" s="579">
        <v>67622</v>
      </c>
      <c r="F54" s="579"/>
      <c r="G54" s="579">
        <v>3466</v>
      </c>
      <c r="H54" s="579" t="s">
        <v>1023</v>
      </c>
      <c r="I54" s="579">
        <v>3466</v>
      </c>
      <c r="J54" s="579" t="s">
        <v>1023</v>
      </c>
      <c r="L54" s="573"/>
    </row>
    <row r="55" spans="1:12">
      <c r="A55" s="578">
        <v>1978</v>
      </c>
      <c r="B55" s="579">
        <v>133920</v>
      </c>
      <c r="C55" s="579">
        <v>133247</v>
      </c>
      <c r="D55" s="579">
        <v>673</v>
      </c>
      <c r="E55" s="579" t="s">
        <v>1023</v>
      </c>
      <c r="F55" s="579"/>
      <c r="G55" s="579">
        <v>10616</v>
      </c>
      <c r="H55" s="579" t="s">
        <v>1023</v>
      </c>
      <c r="I55" s="579">
        <v>10616</v>
      </c>
      <c r="J55" s="579" t="s">
        <v>1023</v>
      </c>
      <c r="L55" s="573"/>
    </row>
    <row r="56" spans="1:12">
      <c r="A56" s="578">
        <v>1979</v>
      </c>
      <c r="B56" s="579">
        <v>198186</v>
      </c>
      <c r="C56" s="579">
        <v>194485</v>
      </c>
      <c r="D56" s="579">
        <v>3701</v>
      </c>
      <c r="E56" s="579" t="s">
        <v>1023</v>
      </c>
      <c r="F56" s="579"/>
      <c r="G56" s="579">
        <v>9877</v>
      </c>
      <c r="H56" s="579" t="s">
        <v>1023</v>
      </c>
      <c r="I56" s="579">
        <v>9877</v>
      </c>
      <c r="J56" s="579" t="s">
        <v>1023</v>
      </c>
      <c r="L56" s="573"/>
    </row>
    <row r="57" spans="1:12">
      <c r="A57" s="578">
        <v>1980</v>
      </c>
      <c r="B57" s="579">
        <v>320020</v>
      </c>
      <c r="C57" s="579">
        <v>302147</v>
      </c>
      <c r="D57" s="579">
        <v>17063</v>
      </c>
      <c r="E57" s="579">
        <v>2911293</v>
      </c>
      <c r="F57" s="579"/>
      <c r="G57" s="579">
        <v>5402</v>
      </c>
      <c r="H57" s="579" t="s">
        <v>1023</v>
      </c>
      <c r="I57" s="579">
        <v>5402</v>
      </c>
      <c r="J57" s="579" t="s">
        <v>1023</v>
      </c>
      <c r="L57" s="573"/>
    </row>
    <row r="58" spans="1:12">
      <c r="A58" s="578">
        <v>1981</v>
      </c>
      <c r="B58" s="579">
        <v>424985</v>
      </c>
      <c r="C58" s="579">
        <v>400770</v>
      </c>
      <c r="D58" s="579">
        <v>24207</v>
      </c>
      <c r="E58" s="579">
        <v>2978790</v>
      </c>
      <c r="F58" s="579"/>
      <c r="G58" s="579">
        <v>3687</v>
      </c>
      <c r="H58" s="579" t="s">
        <v>1023</v>
      </c>
      <c r="I58" s="579">
        <v>3687</v>
      </c>
      <c r="J58" s="579" t="s">
        <v>1023</v>
      </c>
      <c r="L58" s="573"/>
    </row>
    <row r="59" spans="1:12">
      <c r="A59" s="578">
        <v>1982</v>
      </c>
      <c r="B59" s="579">
        <v>559972</v>
      </c>
      <c r="C59" s="579">
        <v>544617</v>
      </c>
      <c r="D59" s="579">
        <v>15358</v>
      </c>
      <c r="E59" s="579">
        <v>2822719</v>
      </c>
      <c r="F59" s="579"/>
      <c r="G59" s="579">
        <v>3030</v>
      </c>
      <c r="H59" s="579" t="s">
        <v>1023</v>
      </c>
      <c r="I59" s="579">
        <v>3030</v>
      </c>
      <c r="J59" s="579">
        <v>54780</v>
      </c>
      <c r="L59" s="573"/>
    </row>
    <row r="60" spans="1:12">
      <c r="A60" s="578">
        <v>1983</v>
      </c>
      <c r="B60" s="579">
        <v>591757</v>
      </c>
      <c r="C60" s="579">
        <v>561005</v>
      </c>
      <c r="D60" s="579">
        <v>41501</v>
      </c>
      <c r="E60" s="579">
        <v>2243912</v>
      </c>
      <c r="F60" s="579"/>
      <c r="G60" s="579">
        <v>6351</v>
      </c>
      <c r="H60" s="579" t="s">
        <v>1023</v>
      </c>
      <c r="I60" s="579">
        <v>6351</v>
      </c>
      <c r="J60" s="579">
        <v>48578</v>
      </c>
      <c r="L60" s="573"/>
    </row>
    <row r="61" spans="1:12">
      <c r="A61" s="578">
        <v>1984</v>
      </c>
      <c r="B61" s="579">
        <v>598948</v>
      </c>
      <c r="C61" s="579">
        <v>558004</v>
      </c>
      <c r="D61" s="579">
        <v>48180</v>
      </c>
      <c r="E61" s="579">
        <v>1533896</v>
      </c>
      <c r="F61" s="579"/>
      <c r="G61" s="579">
        <v>12082</v>
      </c>
      <c r="H61" s="579" t="s">
        <v>1023</v>
      </c>
      <c r="I61" s="579">
        <v>12082</v>
      </c>
      <c r="J61" s="579">
        <v>52857</v>
      </c>
      <c r="L61" s="573"/>
    </row>
    <row r="62" spans="1:12">
      <c r="A62" s="578">
        <v>1985</v>
      </c>
      <c r="B62" s="579">
        <v>576299</v>
      </c>
      <c r="C62" s="579">
        <v>525235</v>
      </c>
      <c r="D62" s="579">
        <v>51064</v>
      </c>
      <c r="E62" s="579" t="s">
        <v>1023</v>
      </c>
      <c r="F62" s="579"/>
      <c r="G62" s="579">
        <v>19710</v>
      </c>
      <c r="H62" s="579" t="s">
        <v>1023</v>
      </c>
      <c r="I62" s="579">
        <v>19710</v>
      </c>
      <c r="J62" s="579">
        <v>34818</v>
      </c>
      <c r="L62" s="573"/>
    </row>
    <row r="63" spans="1:12">
      <c r="A63" s="578">
        <v>1986</v>
      </c>
      <c r="B63" s="579">
        <v>512935</v>
      </c>
      <c r="C63" s="579">
        <v>470704</v>
      </c>
      <c r="D63" s="579">
        <v>42230</v>
      </c>
      <c r="E63" s="579" t="s">
        <v>1023</v>
      </c>
      <c r="F63" s="579"/>
      <c r="G63" s="579">
        <v>22046</v>
      </c>
      <c r="H63" s="579" t="s">
        <v>1023</v>
      </c>
      <c r="I63" s="579">
        <v>22046</v>
      </c>
      <c r="J63" s="579">
        <v>46423</v>
      </c>
      <c r="L63" s="573"/>
    </row>
    <row r="64" spans="1:12">
      <c r="A64" s="578">
        <v>1987</v>
      </c>
      <c r="B64" s="579">
        <v>525674</v>
      </c>
      <c r="C64" s="579">
        <v>490962</v>
      </c>
      <c r="D64" s="579">
        <v>34711</v>
      </c>
      <c r="E64" s="579" t="s">
        <v>1023</v>
      </c>
      <c r="F64" s="579"/>
      <c r="G64" s="579">
        <v>25733</v>
      </c>
      <c r="H64" s="579" t="s">
        <v>1023</v>
      </c>
      <c r="I64" s="579">
        <v>25733</v>
      </c>
      <c r="J64" s="579">
        <v>46423</v>
      </c>
      <c r="L64" s="573"/>
    </row>
    <row r="65" spans="1:16">
      <c r="A65" s="578"/>
      <c r="B65" s="579"/>
      <c r="C65" s="579"/>
      <c r="D65" s="579"/>
      <c r="E65" s="579"/>
      <c r="F65" s="579"/>
      <c r="G65" s="579"/>
      <c r="H65" s="579"/>
      <c r="I65" s="579"/>
      <c r="J65" s="579"/>
    </row>
    <row r="66" spans="1:16">
      <c r="A66" s="581" t="s">
        <v>618</v>
      </c>
      <c r="B66" s="579"/>
      <c r="C66" s="579"/>
      <c r="D66" s="579"/>
      <c r="E66" s="579"/>
      <c r="F66" s="579"/>
      <c r="G66" s="579"/>
      <c r="H66" s="579"/>
      <c r="I66" s="579"/>
      <c r="J66" s="579"/>
    </row>
    <row r="67" spans="1:16">
      <c r="A67" s="581"/>
      <c r="B67" s="579"/>
      <c r="C67" s="579"/>
      <c r="D67" s="579"/>
      <c r="E67" s="579"/>
      <c r="F67" s="579"/>
      <c r="G67" s="579"/>
      <c r="H67" s="579"/>
      <c r="I67" s="579"/>
      <c r="J67" s="579"/>
    </row>
    <row r="68" spans="1:16">
      <c r="A68" s="576"/>
      <c r="B68" s="570"/>
      <c r="C68" s="570"/>
      <c r="D68" s="570"/>
      <c r="E68" s="570"/>
      <c r="F68" s="570"/>
      <c r="G68" s="570"/>
      <c r="H68" s="570"/>
      <c r="I68" s="570"/>
      <c r="J68" s="570"/>
    </row>
    <row r="69" spans="1:16">
      <c r="A69" s="563" t="s">
        <v>820</v>
      </c>
      <c r="J69" s="564" t="s">
        <v>87</v>
      </c>
    </row>
    <row r="70" spans="1:16">
      <c r="A70" s="563" t="s">
        <v>821</v>
      </c>
      <c r="J70" s="564"/>
    </row>
    <row r="71" spans="1:16">
      <c r="A71" s="563" t="s">
        <v>116</v>
      </c>
      <c r="J71" s="564"/>
    </row>
    <row r="72" spans="1:16">
      <c r="A72" s="565" t="s">
        <v>117</v>
      </c>
      <c r="J72" s="566"/>
    </row>
    <row r="73" spans="1:16">
      <c r="A73" s="565"/>
    </row>
    <row r="74" spans="1:16">
      <c r="A74" s="567"/>
      <c r="B74" s="568"/>
      <c r="C74" s="568"/>
      <c r="D74" s="568"/>
      <c r="E74" s="568"/>
      <c r="F74" s="568"/>
      <c r="G74" s="568"/>
      <c r="H74" s="568"/>
      <c r="I74" s="568"/>
      <c r="J74" s="568"/>
    </row>
    <row r="75" spans="1:16">
      <c r="A75" s="859" t="s">
        <v>991</v>
      </c>
      <c r="B75" s="860" t="s">
        <v>829</v>
      </c>
      <c r="C75" s="860"/>
      <c r="D75" s="860"/>
      <c r="E75" s="860"/>
      <c r="F75" s="569"/>
      <c r="G75" s="860" t="s">
        <v>830</v>
      </c>
      <c r="H75" s="860"/>
      <c r="I75" s="860"/>
      <c r="J75" s="860"/>
    </row>
    <row r="76" spans="1:16">
      <c r="A76" s="859"/>
      <c r="B76" s="861" t="s">
        <v>728</v>
      </c>
      <c r="C76" s="861"/>
      <c r="D76" s="861"/>
      <c r="E76" s="570" t="s">
        <v>680</v>
      </c>
      <c r="F76" s="569"/>
      <c r="G76" s="861" t="s">
        <v>728</v>
      </c>
      <c r="H76" s="861"/>
      <c r="I76" s="861"/>
      <c r="J76" s="570" t="s">
        <v>680</v>
      </c>
    </row>
    <row r="77" spans="1:16">
      <c r="A77" s="859"/>
      <c r="B77" s="571" t="s">
        <v>990</v>
      </c>
      <c r="C77" s="572" t="s">
        <v>831</v>
      </c>
      <c r="D77" s="572" t="s">
        <v>832</v>
      </c>
      <c r="E77" s="570" t="s">
        <v>1348</v>
      </c>
      <c r="F77" s="570"/>
      <c r="G77" s="571" t="s">
        <v>990</v>
      </c>
      <c r="H77" s="572" t="s">
        <v>831</v>
      </c>
      <c r="I77" s="572" t="s">
        <v>832</v>
      </c>
      <c r="J77" s="570" t="s">
        <v>1348</v>
      </c>
      <c r="L77" s="573"/>
    </row>
    <row r="78" spans="1:16">
      <c r="A78" s="859"/>
      <c r="B78" s="582"/>
      <c r="C78" s="583"/>
      <c r="D78" s="583"/>
      <c r="E78" s="584"/>
      <c r="F78" s="570"/>
      <c r="G78" s="582"/>
      <c r="H78" s="583"/>
      <c r="I78" s="583"/>
      <c r="J78" s="584"/>
      <c r="L78" s="573"/>
    </row>
    <row r="79" spans="1:16">
      <c r="A79" s="574"/>
      <c r="B79" s="575"/>
      <c r="C79" s="575"/>
      <c r="D79" s="575"/>
      <c r="E79" s="575"/>
      <c r="F79" s="575"/>
      <c r="G79" s="575"/>
      <c r="H79" s="575"/>
      <c r="I79" s="575"/>
      <c r="J79" s="575"/>
      <c r="L79" s="573"/>
      <c r="M79" s="580"/>
      <c r="N79" s="580"/>
      <c r="O79" s="580"/>
      <c r="P79" s="580"/>
    </row>
    <row r="80" spans="1:16">
      <c r="A80" s="576"/>
      <c r="B80" s="577"/>
      <c r="C80" s="577"/>
      <c r="D80" s="577"/>
      <c r="E80" s="577"/>
      <c r="F80" s="577"/>
      <c r="G80" s="577"/>
      <c r="H80" s="577"/>
      <c r="I80" s="577"/>
      <c r="J80" s="577"/>
      <c r="L80" s="573"/>
      <c r="M80" s="580"/>
      <c r="N80" s="580"/>
      <c r="O80" s="580"/>
      <c r="P80" s="580"/>
    </row>
    <row r="81" spans="1:36">
      <c r="A81" s="578">
        <v>1988</v>
      </c>
      <c r="B81" s="579">
        <v>522428</v>
      </c>
      <c r="C81" s="579">
        <v>478252</v>
      </c>
      <c r="D81" s="579">
        <v>44176</v>
      </c>
      <c r="E81" s="579" t="s">
        <v>1023</v>
      </c>
      <c r="F81" s="579"/>
      <c r="G81" s="579">
        <v>29573</v>
      </c>
      <c r="H81" s="579" t="s">
        <v>1023</v>
      </c>
      <c r="I81" s="579">
        <v>29573</v>
      </c>
      <c r="J81" s="579">
        <v>52369</v>
      </c>
      <c r="L81" s="573"/>
    </row>
    <row r="82" spans="1:36">
      <c r="A82" s="578">
        <v>1989</v>
      </c>
      <c r="B82" s="579">
        <v>496801</v>
      </c>
      <c r="C82" s="579">
        <v>466360</v>
      </c>
      <c r="D82" s="579">
        <v>30441</v>
      </c>
      <c r="E82" s="579" t="s">
        <v>1023</v>
      </c>
      <c r="F82" s="579"/>
      <c r="G82" s="579">
        <v>44530</v>
      </c>
      <c r="H82" s="579" t="s">
        <v>1023</v>
      </c>
      <c r="I82" s="579">
        <v>44530</v>
      </c>
      <c r="J82" s="579">
        <v>388792</v>
      </c>
      <c r="L82" s="573"/>
    </row>
    <row r="83" spans="1:36">
      <c r="A83" s="578">
        <v>1990</v>
      </c>
      <c r="B83" s="579">
        <v>506329</v>
      </c>
      <c r="C83" s="579">
        <v>466142</v>
      </c>
      <c r="D83" s="579">
        <v>40187</v>
      </c>
      <c r="E83" s="579" t="s">
        <v>1023</v>
      </c>
      <c r="F83" s="579"/>
      <c r="G83" s="579">
        <v>39603</v>
      </c>
      <c r="H83" s="579" t="s">
        <v>1023</v>
      </c>
      <c r="I83" s="579">
        <v>39603</v>
      </c>
      <c r="J83" s="579">
        <v>371383</v>
      </c>
      <c r="L83" s="573"/>
    </row>
    <row r="84" spans="1:36">
      <c r="A84" s="578">
        <v>1991</v>
      </c>
      <c r="B84" s="579">
        <v>535894</v>
      </c>
      <c r="C84" s="579">
        <v>499576</v>
      </c>
      <c r="D84" s="579">
        <v>36318</v>
      </c>
      <c r="E84" s="579" t="s">
        <v>1023</v>
      </c>
      <c r="F84" s="579"/>
      <c r="G84" s="579">
        <v>52013</v>
      </c>
      <c r="H84" s="579" t="s">
        <v>1023</v>
      </c>
      <c r="I84" s="579">
        <v>52013</v>
      </c>
      <c r="J84" s="579">
        <v>1404293</v>
      </c>
      <c r="L84" s="573"/>
    </row>
    <row r="85" spans="1:36">
      <c r="A85" s="578">
        <v>1992</v>
      </c>
      <c r="B85" s="579">
        <v>543474</v>
      </c>
      <c r="C85" s="579">
        <v>500615</v>
      </c>
      <c r="D85" s="579">
        <v>42859</v>
      </c>
      <c r="E85" s="579" t="s">
        <v>1023</v>
      </c>
      <c r="F85" s="579"/>
      <c r="G85" s="579">
        <v>62952</v>
      </c>
      <c r="H85" s="579" t="s">
        <v>1023</v>
      </c>
      <c r="I85" s="579">
        <v>62952</v>
      </c>
      <c r="J85" s="579">
        <v>2106391</v>
      </c>
      <c r="L85" s="573"/>
    </row>
    <row r="86" spans="1:36">
      <c r="A86" s="578">
        <v>1993</v>
      </c>
      <c r="B86" s="579">
        <v>544946</v>
      </c>
      <c r="C86" s="579">
        <v>488042</v>
      </c>
      <c r="D86" s="579">
        <v>56904</v>
      </c>
      <c r="E86" s="579" t="s">
        <v>1023</v>
      </c>
      <c r="F86" s="579"/>
      <c r="G86" s="579">
        <v>64459</v>
      </c>
      <c r="H86" s="579" t="s">
        <v>1023</v>
      </c>
      <c r="I86" s="579">
        <v>64459</v>
      </c>
      <c r="J86" s="579">
        <v>824006</v>
      </c>
      <c r="L86" s="573"/>
    </row>
    <row r="87" spans="1:36">
      <c r="A87" s="578">
        <v>1994</v>
      </c>
      <c r="B87" s="579">
        <v>517242</v>
      </c>
      <c r="C87" s="579">
        <v>477201</v>
      </c>
      <c r="D87" s="579">
        <v>40041</v>
      </c>
      <c r="E87" s="579" t="s">
        <v>1023</v>
      </c>
      <c r="F87" s="579"/>
      <c r="G87" s="579">
        <v>68876</v>
      </c>
      <c r="H87" s="579" t="s">
        <v>1023</v>
      </c>
      <c r="I87" s="579">
        <v>68876</v>
      </c>
      <c r="J87" s="579">
        <v>1067727</v>
      </c>
      <c r="L87" s="573"/>
    </row>
    <row r="88" spans="1:36">
      <c r="A88" s="578">
        <v>1995</v>
      </c>
      <c r="B88" s="579">
        <v>519833</v>
      </c>
      <c r="C88" s="579">
        <v>476508</v>
      </c>
      <c r="D88" s="579">
        <v>43325</v>
      </c>
      <c r="E88" s="579" t="s">
        <v>1023</v>
      </c>
      <c r="F88" s="579"/>
      <c r="G88" s="579">
        <v>50954</v>
      </c>
      <c r="H88" s="579" t="s">
        <v>1023</v>
      </c>
      <c r="I88" s="579">
        <v>50954</v>
      </c>
      <c r="J88" s="579">
        <v>1468124</v>
      </c>
      <c r="L88" s="573"/>
    </row>
    <row r="89" spans="1:36">
      <c r="A89" s="578">
        <v>1996</v>
      </c>
      <c r="B89" s="579">
        <v>598300</v>
      </c>
      <c r="C89" s="579">
        <v>565067</v>
      </c>
      <c r="D89" s="579">
        <v>33233</v>
      </c>
      <c r="E89" s="579">
        <v>13213</v>
      </c>
      <c r="F89" s="579"/>
      <c r="G89" s="579">
        <v>64928</v>
      </c>
      <c r="H89" s="579" t="s">
        <v>1023</v>
      </c>
      <c r="I89" s="579">
        <v>64928</v>
      </c>
      <c r="J89" s="579">
        <v>715707</v>
      </c>
      <c r="L89" s="573"/>
    </row>
    <row r="90" spans="1:36">
      <c r="A90" s="578">
        <v>1997</v>
      </c>
      <c r="B90" s="579">
        <v>662000.5</v>
      </c>
      <c r="C90" s="579">
        <v>628055.5</v>
      </c>
      <c r="D90" s="579">
        <v>33945</v>
      </c>
      <c r="E90" s="579">
        <v>15695</v>
      </c>
      <c r="F90" s="579"/>
      <c r="G90" s="579">
        <v>108989</v>
      </c>
      <c r="H90" s="579" t="s">
        <v>1023</v>
      </c>
      <c r="I90" s="579">
        <v>108989</v>
      </c>
      <c r="J90" s="579">
        <v>41975</v>
      </c>
      <c r="L90" s="573"/>
    </row>
    <row r="91" spans="1:36">
      <c r="A91" s="578">
        <v>1998</v>
      </c>
      <c r="B91" s="579">
        <v>677367</v>
      </c>
      <c r="C91" s="579">
        <v>633311.5</v>
      </c>
      <c r="D91" s="579">
        <v>44055.5</v>
      </c>
      <c r="E91" s="579">
        <v>14563.5</v>
      </c>
      <c r="F91" s="579"/>
      <c r="G91" s="579">
        <v>122019.5</v>
      </c>
      <c r="H91" s="579" t="s">
        <v>1023</v>
      </c>
      <c r="I91" s="579">
        <v>122019.5</v>
      </c>
      <c r="J91" s="579">
        <v>55918</v>
      </c>
      <c r="L91" s="573"/>
    </row>
    <row r="92" spans="1:36">
      <c r="A92" s="578">
        <v>1999</v>
      </c>
      <c r="B92" s="579">
        <v>621631.5</v>
      </c>
      <c r="C92" s="579">
        <v>567064</v>
      </c>
      <c r="D92" s="579">
        <v>54567.5</v>
      </c>
      <c r="E92" s="579">
        <v>50552.5</v>
      </c>
      <c r="F92" s="579"/>
      <c r="G92" s="579">
        <v>118734.5</v>
      </c>
      <c r="H92" s="579" t="s">
        <v>1023</v>
      </c>
      <c r="I92" s="579">
        <v>118734.5</v>
      </c>
      <c r="J92" s="579">
        <v>54348.5</v>
      </c>
      <c r="L92" s="573"/>
    </row>
    <row r="93" spans="1:36">
      <c r="A93" s="578">
        <v>2000</v>
      </c>
      <c r="B93" s="579">
        <v>626048</v>
      </c>
      <c r="C93" s="579">
        <v>585350.5</v>
      </c>
      <c r="D93" s="579">
        <v>40697.5</v>
      </c>
      <c r="E93" s="579">
        <v>8614</v>
      </c>
      <c r="F93" s="579"/>
      <c r="G93" s="579">
        <v>132568</v>
      </c>
      <c r="H93" s="579" t="s">
        <v>1023</v>
      </c>
      <c r="I93" s="579">
        <v>132568</v>
      </c>
      <c r="J93" s="579">
        <v>84461</v>
      </c>
    </row>
    <row r="94" spans="1:36">
      <c r="A94" s="578">
        <v>2001</v>
      </c>
      <c r="B94" s="579">
        <v>678681</v>
      </c>
      <c r="C94" s="579">
        <v>640830.5</v>
      </c>
      <c r="D94" s="579">
        <v>37850.5</v>
      </c>
      <c r="E94" s="579">
        <v>9088.5</v>
      </c>
      <c r="F94" s="579"/>
      <c r="G94" s="579">
        <v>122384.5</v>
      </c>
      <c r="H94" s="579" t="s">
        <v>1023</v>
      </c>
      <c r="I94" s="579">
        <v>122384.5</v>
      </c>
      <c r="J94" s="579">
        <v>106653</v>
      </c>
      <c r="K94" s="585"/>
      <c r="L94" s="586"/>
      <c r="M94" s="587"/>
      <c r="N94" s="587"/>
      <c r="O94" s="587"/>
      <c r="Q94" s="586"/>
      <c r="R94" s="587"/>
      <c r="S94" s="587"/>
      <c r="T94" s="587"/>
      <c r="V94" s="585"/>
    </row>
    <row r="95" spans="1:36">
      <c r="A95" s="578">
        <v>2002</v>
      </c>
      <c r="B95" s="579">
        <v>679265</v>
      </c>
      <c r="C95" s="579">
        <v>622361.5</v>
      </c>
      <c r="D95" s="579">
        <v>56903.5</v>
      </c>
      <c r="E95" s="579">
        <v>1606.0000000000002</v>
      </c>
      <c r="F95" s="579"/>
      <c r="G95" s="579">
        <v>88914</v>
      </c>
      <c r="H95" s="579" t="s">
        <v>1023</v>
      </c>
      <c r="I95" s="579">
        <v>88914</v>
      </c>
      <c r="J95" s="579">
        <v>216262.5</v>
      </c>
      <c r="K95" s="585"/>
      <c r="L95" s="588"/>
      <c r="M95" s="588"/>
      <c r="N95" s="588"/>
      <c r="O95" s="588"/>
      <c r="P95" s="589"/>
      <c r="Q95" s="590"/>
      <c r="R95" s="590"/>
      <c r="S95" s="590"/>
      <c r="T95" s="590"/>
      <c r="V95" s="591"/>
      <c r="W95" s="591"/>
      <c r="X95" s="591"/>
      <c r="Y95" s="591"/>
      <c r="Z95" s="591"/>
      <c r="AA95" s="591"/>
      <c r="AB95" s="591"/>
      <c r="AC95" s="591"/>
      <c r="AD95" s="591"/>
      <c r="AE95" s="592"/>
      <c r="AF95" s="592"/>
      <c r="AG95" s="592"/>
      <c r="AH95" s="592"/>
      <c r="AI95" s="592"/>
      <c r="AJ95" s="592"/>
    </row>
    <row r="96" spans="1:36">
      <c r="A96" s="578">
        <v>2003</v>
      </c>
      <c r="B96" s="579">
        <v>737628.5</v>
      </c>
      <c r="C96" s="579">
        <v>673023.5</v>
      </c>
      <c r="D96" s="579">
        <v>64605</v>
      </c>
      <c r="E96" s="579" t="s">
        <v>1023</v>
      </c>
      <c r="F96" s="579"/>
      <c r="G96" s="579">
        <v>72963.5</v>
      </c>
      <c r="H96" s="579" t="s">
        <v>1023</v>
      </c>
      <c r="I96" s="579">
        <v>72963.5</v>
      </c>
      <c r="J96" s="579">
        <v>276268.5</v>
      </c>
      <c r="K96" s="585"/>
      <c r="L96" s="588"/>
      <c r="M96" s="588"/>
      <c r="N96" s="588"/>
      <c r="O96" s="579"/>
      <c r="P96" s="589"/>
      <c r="Q96" s="590"/>
      <c r="R96" s="590"/>
      <c r="S96" s="590"/>
      <c r="T96" s="590"/>
      <c r="V96" s="591"/>
      <c r="W96" s="591"/>
      <c r="X96" s="591"/>
      <c r="Y96" s="591"/>
      <c r="Z96" s="591"/>
      <c r="AA96" s="591"/>
      <c r="AB96" s="591"/>
      <c r="AC96" s="591"/>
      <c r="AD96" s="591"/>
      <c r="AE96" s="592"/>
      <c r="AF96" s="592"/>
      <c r="AG96" s="592"/>
      <c r="AH96" s="592"/>
      <c r="AI96" s="592"/>
      <c r="AJ96" s="592"/>
    </row>
    <row r="97" spans="1:36">
      <c r="A97" s="578">
        <v>2004</v>
      </c>
      <c r="B97" s="579">
        <v>739978.79999999993</v>
      </c>
      <c r="C97" s="579">
        <v>684529.79999999993</v>
      </c>
      <c r="D97" s="579">
        <v>55449</v>
      </c>
      <c r="E97" s="579" t="s">
        <v>1023</v>
      </c>
      <c r="F97" s="579"/>
      <c r="G97" s="579">
        <v>85717.2</v>
      </c>
      <c r="H97" s="579" t="s">
        <v>1023</v>
      </c>
      <c r="I97" s="579">
        <v>85717.2</v>
      </c>
      <c r="J97" s="579">
        <v>280209.60000000003</v>
      </c>
      <c r="K97" s="585"/>
      <c r="L97" s="588"/>
      <c r="M97" s="588"/>
      <c r="N97" s="588"/>
      <c r="O97" s="579"/>
      <c r="P97" s="589"/>
      <c r="Q97" s="590"/>
      <c r="R97" s="590"/>
      <c r="S97" s="590"/>
      <c r="T97" s="590"/>
      <c r="V97" s="591"/>
      <c r="W97" s="591"/>
      <c r="X97" s="591"/>
      <c r="Y97" s="591"/>
      <c r="Z97" s="591"/>
      <c r="AA97" s="591"/>
      <c r="AB97" s="591"/>
      <c r="AC97" s="591"/>
      <c r="AD97" s="591"/>
      <c r="AE97" s="592"/>
      <c r="AF97" s="592"/>
      <c r="AG97" s="592"/>
      <c r="AH97" s="592"/>
      <c r="AI97" s="592"/>
      <c r="AJ97" s="592"/>
    </row>
    <row r="98" spans="1:36">
      <c r="A98" s="578">
        <v>2005</v>
      </c>
      <c r="B98" s="579">
        <v>730730</v>
      </c>
      <c r="C98" s="579">
        <v>663241.5</v>
      </c>
      <c r="D98" s="579">
        <v>67488.5</v>
      </c>
      <c r="E98" s="579">
        <v>8723.5</v>
      </c>
      <c r="F98" s="579"/>
      <c r="G98" s="579">
        <v>121800.5</v>
      </c>
      <c r="H98" s="579" t="s">
        <v>1023</v>
      </c>
      <c r="I98" s="579">
        <v>121800.5</v>
      </c>
      <c r="J98" s="579">
        <v>175346</v>
      </c>
      <c r="K98" s="585"/>
      <c r="L98" s="588"/>
      <c r="M98" s="588"/>
      <c r="N98" s="588"/>
      <c r="O98" s="588"/>
      <c r="P98" s="589"/>
      <c r="Q98" s="590"/>
      <c r="R98" s="590"/>
      <c r="S98" s="590"/>
      <c r="T98" s="590"/>
      <c r="V98" s="591"/>
      <c r="W98" s="591"/>
      <c r="X98" s="591"/>
      <c r="Y98" s="591"/>
      <c r="Z98" s="591"/>
      <c r="AA98" s="591"/>
      <c r="AB98" s="591"/>
      <c r="AC98" s="591"/>
      <c r="AD98" s="591"/>
      <c r="AE98" s="592"/>
      <c r="AF98" s="592"/>
      <c r="AG98" s="592"/>
      <c r="AH98" s="592"/>
      <c r="AI98" s="592"/>
      <c r="AJ98" s="592"/>
    </row>
    <row r="99" spans="1:36">
      <c r="A99" s="593">
        <v>2006</v>
      </c>
      <c r="B99" s="579">
        <v>722554</v>
      </c>
      <c r="C99" s="579">
        <v>654335.5</v>
      </c>
      <c r="D99" s="579">
        <v>68218.5</v>
      </c>
      <c r="E99" s="579">
        <v>11935.500000000002</v>
      </c>
      <c r="F99" s="579"/>
      <c r="G99" s="579">
        <v>134648.5</v>
      </c>
      <c r="H99" s="579" t="s">
        <v>1023</v>
      </c>
      <c r="I99" s="579">
        <v>134648.5</v>
      </c>
      <c r="J99" s="579">
        <v>164578.5</v>
      </c>
      <c r="K99" s="585"/>
      <c r="L99" s="588"/>
      <c r="M99" s="588"/>
      <c r="N99" s="588"/>
      <c r="O99" s="588"/>
      <c r="P99" s="589"/>
      <c r="Q99" s="590"/>
      <c r="R99" s="590"/>
      <c r="S99" s="590"/>
      <c r="T99" s="590"/>
      <c r="V99" s="591"/>
      <c r="W99" s="591"/>
      <c r="X99" s="591"/>
      <c r="Y99" s="591"/>
      <c r="Z99" s="591"/>
      <c r="AA99" s="591"/>
      <c r="AB99" s="591"/>
      <c r="AC99" s="591"/>
      <c r="AD99" s="591"/>
      <c r="AE99" s="592"/>
      <c r="AF99" s="592"/>
      <c r="AG99" s="592"/>
      <c r="AH99" s="592"/>
      <c r="AI99" s="592"/>
      <c r="AJ99" s="592"/>
    </row>
    <row r="100" spans="1:36">
      <c r="A100" s="593">
        <v>2007</v>
      </c>
      <c r="B100" s="579">
        <v>681053.5</v>
      </c>
      <c r="C100" s="579">
        <v>615463</v>
      </c>
      <c r="D100" s="579">
        <v>65590.5</v>
      </c>
      <c r="E100" s="579">
        <v>50625.499999999993</v>
      </c>
      <c r="F100" s="579"/>
      <c r="G100" s="579">
        <v>180529</v>
      </c>
      <c r="H100" s="579" t="s">
        <v>1023</v>
      </c>
      <c r="I100" s="579">
        <v>180529</v>
      </c>
      <c r="J100" s="579">
        <v>140744</v>
      </c>
      <c r="K100" s="585"/>
      <c r="L100" s="588"/>
      <c r="M100" s="588"/>
      <c r="N100" s="588"/>
      <c r="O100" s="588"/>
      <c r="P100" s="589"/>
      <c r="Q100" s="590"/>
      <c r="R100" s="590"/>
      <c r="S100" s="590"/>
      <c r="T100" s="590"/>
      <c r="V100" s="591"/>
      <c r="W100" s="591"/>
      <c r="X100" s="591"/>
      <c r="Y100" s="591"/>
      <c r="Z100" s="591"/>
      <c r="AA100" s="591"/>
      <c r="AB100" s="591"/>
      <c r="AC100" s="591"/>
      <c r="AD100" s="591"/>
      <c r="AE100" s="592"/>
      <c r="AF100" s="592"/>
      <c r="AG100" s="592"/>
      <c r="AH100" s="592"/>
      <c r="AI100" s="592"/>
      <c r="AJ100" s="592"/>
    </row>
    <row r="101" spans="1:36">
      <c r="A101" s="593">
        <v>2008</v>
      </c>
      <c r="B101" s="579">
        <v>583916.4</v>
      </c>
      <c r="C101" s="579">
        <v>513644.4</v>
      </c>
      <c r="D101" s="579">
        <v>70272</v>
      </c>
      <c r="E101" s="579">
        <v>39308.400000000001</v>
      </c>
      <c r="F101" s="579"/>
      <c r="G101" s="579">
        <v>202215</v>
      </c>
      <c r="H101" s="579" t="s">
        <v>1023</v>
      </c>
      <c r="I101" s="579">
        <v>202215</v>
      </c>
      <c r="J101" s="579">
        <v>163638.6</v>
      </c>
      <c r="K101" s="585"/>
      <c r="L101" s="588"/>
      <c r="M101" s="588"/>
      <c r="N101" s="588"/>
      <c r="O101" s="588"/>
      <c r="P101" s="589"/>
      <c r="Q101" s="590"/>
      <c r="R101" s="590"/>
      <c r="S101" s="590"/>
      <c r="T101" s="590"/>
      <c r="V101" s="591"/>
      <c r="W101" s="591"/>
      <c r="X101" s="591"/>
      <c r="Y101" s="591"/>
      <c r="Z101" s="591"/>
      <c r="AA101" s="591"/>
      <c r="AB101" s="591"/>
      <c r="AC101" s="591"/>
      <c r="AD101" s="591"/>
      <c r="AE101" s="592"/>
      <c r="AF101" s="592"/>
      <c r="AG101" s="592"/>
      <c r="AH101" s="592"/>
      <c r="AI101" s="592"/>
      <c r="AJ101" s="592"/>
    </row>
    <row r="102" spans="1:36">
      <c r="A102" s="593">
        <v>2009</v>
      </c>
      <c r="B102" s="579">
        <v>534907.5</v>
      </c>
      <c r="C102" s="579">
        <v>446066.49999999994</v>
      </c>
      <c r="D102" s="579">
        <v>88841</v>
      </c>
      <c r="E102" s="579">
        <v>24272.5</v>
      </c>
      <c r="F102" s="579"/>
      <c r="G102" s="579">
        <v>189508.00000000003</v>
      </c>
      <c r="H102" s="579" t="s">
        <v>1023</v>
      </c>
      <c r="I102" s="579">
        <v>189508.00000000003</v>
      </c>
      <c r="J102" s="579">
        <v>154030</v>
      </c>
      <c r="K102" s="585"/>
      <c r="L102" s="588"/>
      <c r="M102" s="588"/>
      <c r="N102" s="588"/>
      <c r="O102" s="588"/>
      <c r="P102" s="589"/>
      <c r="Q102" s="590"/>
      <c r="R102" s="590"/>
      <c r="S102" s="590"/>
      <c r="T102" s="590"/>
      <c r="V102" s="591"/>
      <c r="W102" s="591"/>
      <c r="X102" s="591"/>
      <c r="Y102" s="591"/>
      <c r="Z102" s="591"/>
      <c r="AA102" s="591"/>
      <c r="AB102" s="591"/>
      <c r="AC102" s="591"/>
      <c r="AD102" s="591"/>
      <c r="AE102" s="592"/>
      <c r="AF102" s="592"/>
      <c r="AG102" s="592"/>
      <c r="AH102" s="592"/>
      <c r="AI102" s="592"/>
      <c r="AJ102" s="592"/>
    </row>
    <row r="103" spans="1:36">
      <c r="A103" s="593">
        <v>2010</v>
      </c>
      <c r="B103" s="579">
        <v>566954.5</v>
      </c>
      <c r="C103" s="579">
        <v>496582.5</v>
      </c>
      <c r="D103" s="579">
        <v>70372</v>
      </c>
      <c r="E103" s="579">
        <v>7044.5</v>
      </c>
      <c r="F103" s="579"/>
      <c r="G103" s="579">
        <v>228964.49999999997</v>
      </c>
      <c r="H103" s="579" t="s">
        <v>1023</v>
      </c>
      <c r="I103" s="579">
        <v>228964.49999999997</v>
      </c>
      <c r="J103" s="579">
        <v>195566.99999999997</v>
      </c>
      <c r="K103" s="585"/>
      <c r="L103" s="588"/>
      <c r="M103" s="588"/>
      <c r="N103" s="588"/>
      <c r="O103" s="588"/>
      <c r="P103" s="589"/>
      <c r="Q103" s="590"/>
      <c r="R103" s="590"/>
      <c r="S103" s="590"/>
      <c r="T103" s="590"/>
      <c r="V103" s="591"/>
      <c r="W103" s="591"/>
      <c r="X103" s="591"/>
      <c r="Y103" s="591"/>
      <c r="Z103" s="591"/>
      <c r="AA103" s="591"/>
      <c r="AB103" s="591"/>
      <c r="AC103" s="591"/>
      <c r="AD103" s="591"/>
      <c r="AE103" s="592"/>
      <c r="AF103" s="592"/>
      <c r="AG103" s="592"/>
      <c r="AH103" s="592"/>
      <c r="AI103" s="592"/>
      <c r="AJ103" s="592"/>
    </row>
    <row r="104" spans="1:36">
      <c r="A104" s="593">
        <v>2011</v>
      </c>
      <c r="B104" s="579">
        <v>555457</v>
      </c>
      <c r="C104" s="579">
        <v>488297</v>
      </c>
      <c r="D104" s="579">
        <v>67160</v>
      </c>
      <c r="E104" s="579">
        <v>474.5</v>
      </c>
      <c r="F104" s="579"/>
      <c r="G104" s="579">
        <v>247543.00000000003</v>
      </c>
      <c r="H104" s="579" t="s">
        <v>1023</v>
      </c>
      <c r="I104" s="579">
        <v>247543.00000000003</v>
      </c>
      <c r="J104" s="579">
        <v>288642</v>
      </c>
      <c r="K104" s="585"/>
      <c r="L104" s="588"/>
      <c r="M104" s="588"/>
      <c r="N104" s="588"/>
      <c r="O104" s="588"/>
      <c r="P104" s="589"/>
      <c r="Q104" s="590"/>
      <c r="R104" s="590"/>
      <c r="S104" s="590"/>
      <c r="T104" s="590"/>
      <c r="V104" s="591"/>
      <c r="W104" s="591"/>
      <c r="X104" s="591"/>
      <c r="Y104" s="591"/>
      <c r="Z104" s="591"/>
      <c r="AA104" s="591"/>
      <c r="AB104" s="591"/>
      <c r="AC104" s="591"/>
      <c r="AD104" s="591"/>
      <c r="AE104" s="592"/>
      <c r="AF104" s="592"/>
      <c r="AG104" s="592"/>
      <c r="AH104" s="592"/>
      <c r="AI104" s="592"/>
      <c r="AJ104" s="592"/>
    </row>
    <row r="105" spans="1:36">
      <c r="A105" s="593">
        <v>2012</v>
      </c>
      <c r="B105" s="579">
        <v>511485</v>
      </c>
      <c r="C105" s="579">
        <v>459549.6</v>
      </c>
      <c r="D105" s="579">
        <v>51935.4</v>
      </c>
      <c r="E105" s="579">
        <v>329.40000000000003</v>
      </c>
      <c r="F105" s="579"/>
      <c r="G105" s="579">
        <v>245000.4</v>
      </c>
      <c r="H105" s="579" t="s">
        <v>1023</v>
      </c>
      <c r="I105" s="579">
        <v>245000.4</v>
      </c>
      <c r="J105" s="579">
        <v>398683.8</v>
      </c>
      <c r="K105" s="585"/>
      <c r="L105" s="588"/>
      <c r="M105" s="588"/>
      <c r="N105" s="588"/>
      <c r="O105" s="588"/>
      <c r="P105" s="589"/>
      <c r="Q105" s="590"/>
      <c r="R105" s="590"/>
      <c r="S105" s="590"/>
      <c r="T105" s="590"/>
      <c r="V105" s="591"/>
      <c r="W105" s="591"/>
      <c r="X105" s="591"/>
      <c r="Y105" s="591"/>
      <c r="Z105" s="591"/>
      <c r="AA105" s="591"/>
      <c r="AB105" s="591"/>
      <c r="AC105" s="591"/>
      <c r="AD105" s="591"/>
      <c r="AE105" s="592"/>
      <c r="AF105" s="592"/>
      <c r="AG105" s="592"/>
      <c r="AH105" s="592"/>
      <c r="AI105" s="592"/>
      <c r="AJ105" s="592"/>
    </row>
    <row r="106" spans="1:36">
      <c r="A106" s="594"/>
      <c r="B106" s="594"/>
      <c r="C106" s="594"/>
      <c r="D106" s="594"/>
      <c r="E106" s="594"/>
      <c r="F106" s="594"/>
      <c r="G106" s="594"/>
      <c r="H106" s="594"/>
      <c r="I106" s="594"/>
      <c r="J106" s="594"/>
      <c r="L106" s="589"/>
      <c r="M106" s="589"/>
      <c r="N106" s="589"/>
      <c r="O106" s="589"/>
      <c r="P106" s="589"/>
      <c r="Q106" s="595"/>
      <c r="V106" s="592">
        <f t="shared" ref="V106:AD107" si="0">B106-L106</f>
        <v>0</v>
      </c>
      <c r="W106" s="592">
        <f t="shared" si="0"/>
        <v>0</v>
      </c>
      <c r="X106" s="592">
        <f t="shared" si="0"/>
        <v>0</v>
      </c>
      <c r="Y106" s="592">
        <f t="shared" si="0"/>
        <v>0</v>
      </c>
      <c r="Z106" s="592">
        <f t="shared" si="0"/>
        <v>0</v>
      </c>
      <c r="AA106" s="592">
        <f t="shared" si="0"/>
        <v>0</v>
      </c>
      <c r="AB106" s="592">
        <f t="shared" si="0"/>
        <v>0</v>
      </c>
      <c r="AC106" s="592">
        <f t="shared" si="0"/>
        <v>0</v>
      </c>
      <c r="AD106" s="592">
        <f t="shared" si="0"/>
        <v>0</v>
      </c>
      <c r="AE106" s="592"/>
      <c r="AF106" s="592"/>
      <c r="AG106" s="592"/>
      <c r="AH106" s="592"/>
      <c r="AI106" s="592"/>
      <c r="AJ106" s="592"/>
    </row>
    <row r="107" spans="1:36">
      <c r="V107" s="592">
        <f t="shared" si="0"/>
        <v>0</v>
      </c>
      <c r="W107" s="592">
        <f t="shared" si="0"/>
        <v>0</v>
      </c>
      <c r="X107" s="592">
        <f t="shared" si="0"/>
        <v>0</v>
      </c>
      <c r="Y107" s="592">
        <f t="shared" si="0"/>
        <v>0</v>
      </c>
      <c r="Z107" s="592">
        <f t="shared" si="0"/>
        <v>0</v>
      </c>
      <c r="AA107" s="592">
        <f t="shared" si="0"/>
        <v>0</v>
      </c>
      <c r="AB107" s="592">
        <f t="shared" si="0"/>
        <v>0</v>
      </c>
      <c r="AC107" s="592">
        <f t="shared" si="0"/>
        <v>0</v>
      </c>
      <c r="AD107" s="592">
        <f t="shared" si="0"/>
        <v>0</v>
      </c>
      <c r="AE107" s="592"/>
      <c r="AF107" s="592"/>
      <c r="AG107" s="592"/>
      <c r="AH107" s="592"/>
      <c r="AI107" s="592"/>
      <c r="AJ107" s="592"/>
    </row>
    <row r="108" spans="1:36">
      <c r="A108" s="596" t="s">
        <v>839</v>
      </c>
      <c r="V108" s="592"/>
      <c r="W108" s="592"/>
      <c r="X108" s="592"/>
      <c r="Y108" s="592"/>
      <c r="Z108" s="592"/>
      <c r="AA108" s="592"/>
      <c r="AB108" s="592"/>
      <c r="AC108" s="592"/>
      <c r="AD108" s="592"/>
      <c r="AE108" s="592"/>
      <c r="AF108" s="592"/>
      <c r="AG108" s="592"/>
      <c r="AH108" s="592"/>
      <c r="AI108" s="592"/>
      <c r="AJ108" s="592"/>
    </row>
    <row r="109" spans="1:36">
      <c r="A109" s="858" t="s">
        <v>1347</v>
      </c>
      <c r="B109" s="858"/>
      <c r="C109" s="858"/>
      <c r="D109" s="858"/>
      <c r="V109" s="592"/>
      <c r="W109" s="592"/>
      <c r="X109" s="592"/>
      <c r="Y109" s="592"/>
      <c r="Z109" s="592"/>
      <c r="AA109" s="592"/>
      <c r="AB109" s="592"/>
      <c r="AC109" s="592"/>
      <c r="AD109" s="592"/>
      <c r="AE109" s="592"/>
      <c r="AF109" s="592"/>
      <c r="AG109" s="592"/>
      <c r="AH109" s="592"/>
      <c r="AI109" s="592"/>
      <c r="AJ109" s="592"/>
    </row>
    <row r="110" spans="1:36">
      <c r="V110" s="592"/>
      <c r="W110" s="592"/>
      <c r="X110" s="592"/>
      <c r="Y110" s="592"/>
      <c r="Z110" s="592"/>
      <c r="AA110" s="592"/>
      <c r="AB110" s="592"/>
      <c r="AC110" s="592"/>
      <c r="AD110" s="592"/>
      <c r="AE110" s="592"/>
      <c r="AF110" s="592"/>
      <c r="AG110" s="592"/>
      <c r="AH110" s="592"/>
      <c r="AI110" s="592"/>
      <c r="AJ110" s="592"/>
    </row>
    <row r="111" spans="1:36">
      <c r="K111" s="597"/>
      <c r="L111" s="598"/>
      <c r="M111" s="597"/>
      <c r="N111" s="597"/>
      <c r="O111" s="597"/>
      <c r="P111" s="597"/>
      <c r="Q111" s="597"/>
      <c r="R111" s="598"/>
      <c r="S111" s="185"/>
      <c r="T111" s="185"/>
      <c r="V111" s="592"/>
      <c r="W111" s="592"/>
      <c r="X111" s="592"/>
      <c r="Y111" s="592"/>
      <c r="Z111" s="592"/>
      <c r="AA111" s="592"/>
      <c r="AB111" s="592"/>
      <c r="AC111" s="592"/>
      <c r="AD111" s="592"/>
      <c r="AE111" s="592"/>
      <c r="AF111" s="592"/>
      <c r="AG111" s="592"/>
      <c r="AH111" s="592"/>
      <c r="AI111" s="592"/>
      <c r="AJ111" s="592"/>
    </row>
    <row r="112" spans="1:36">
      <c r="K112" s="597"/>
      <c r="L112" s="598"/>
      <c r="M112" s="599"/>
      <c r="N112" s="600"/>
      <c r="O112" s="598"/>
      <c r="P112" s="600"/>
      <c r="Q112" s="598"/>
      <c r="R112" s="598"/>
      <c r="S112" s="213"/>
      <c r="T112" s="213"/>
      <c r="V112" s="592"/>
      <c r="W112" s="592"/>
      <c r="X112" s="592"/>
      <c r="Y112" s="592"/>
      <c r="Z112" s="592"/>
      <c r="AA112" s="592"/>
      <c r="AB112" s="592"/>
      <c r="AC112" s="592"/>
      <c r="AD112" s="592"/>
      <c r="AE112" s="592"/>
      <c r="AF112" s="592"/>
      <c r="AG112" s="592"/>
      <c r="AH112" s="592"/>
      <c r="AI112" s="592"/>
      <c r="AJ112" s="592"/>
    </row>
    <row r="113" spans="11:36">
      <c r="K113" s="597"/>
      <c r="L113" s="598"/>
      <c r="M113" s="599"/>
      <c r="N113" s="600"/>
      <c r="O113" s="601"/>
      <c r="P113" s="600"/>
      <c r="Q113" s="601"/>
      <c r="R113" s="598"/>
      <c r="S113" s="213"/>
      <c r="T113" s="213"/>
      <c r="V113" s="592"/>
      <c r="W113" s="592"/>
      <c r="X113" s="592"/>
      <c r="Y113" s="592"/>
      <c r="Z113" s="592"/>
      <c r="AA113" s="592"/>
      <c r="AB113" s="592"/>
      <c r="AC113" s="592"/>
      <c r="AD113" s="592"/>
      <c r="AE113" s="592"/>
      <c r="AF113" s="592"/>
      <c r="AG113" s="592"/>
      <c r="AH113" s="592"/>
      <c r="AI113" s="592"/>
      <c r="AJ113" s="592"/>
    </row>
    <row r="114" spans="11:36">
      <c r="K114" s="597"/>
      <c r="L114" s="602"/>
      <c r="M114" s="602" t="s">
        <v>858</v>
      </c>
      <c r="N114" s="602" t="s">
        <v>714</v>
      </c>
      <c r="O114" s="602" t="s">
        <v>713</v>
      </c>
      <c r="P114" s="602"/>
      <c r="Q114" s="598"/>
      <c r="R114" s="598"/>
      <c r="S114" s="213"/>
      <c r="V114" s="592"/>
      <c r="W114" s="592"/>
      <c r="X114" s="592"/>
      <c r="Y114" s="592"/>
      <c r="Z114" s="592"/>
      <c r="AA114" s="592"/>
      <c r="AB114" s="592"/>
      <c r="AC114" s="592"/>
      <c r="AD114" s="592"/>
      <c r="AE114" s="592"/>
      <c r="AF114" s="592"/>
      <c r="AG114" s="592"/>
      <c r="AH114" s="592"/>
      <c r="AI114" s="592"/>
      <c r="AJ114" s="592"/>
    </row>
    <row r="115" spans="11:36">
      <c r="K115" s="597"/>
      <c r="L115" s="602"/>
      <c r="M115" s="603"/>
      <c r="N115" s="604"/>
      <c r="O115" s="604"/>
      <c r="P115" s="605"/>
      <c r="Q115" s="601"/>
      <c r="R115" s="601"/>
      <c r="S115" s="213"/>
      <c r="V115" s="592"/>
      <c r="W115" s="592"/>
      <c r="X115" s="592"/>
      <c r="Y115" s="592"/>
      <c r="Z115" s="592"/>
      <c r="AA115" s="592"/>
      <c r="AB115" s="592"/>
      <c r="AC115" s="592"/>
      <c r="AD115" s="592"/>
      <c r="AE115" s="592"/>
      <c r="AF115" s="592"/>
      <c r="AG115" s="592"/>
      <c r="AH115" s="592"/>
      <c r="AI115" s="592"/>
      <c r="AJ115" s="592"/>
    </row>
    <row r="116" spans="11:36">
      <c r="K116" s="597"/>
      <c r="L116" s="602"/>
      <c r="M116" s="603"/>
      <c r="N116" s="604"/>
      <c r="O116" s="604"/>
      <c r="P116" s="605"/>
      <c r="Q116" s="601"/>
      <c r="R116" s="601"/>
      <c r="S116" s="213"/>
    </row>
    <row r="117" spans="11:36">
      <c r="K117" s="597"/>
      <c r="L117" s="602"/>
      <c r="M117" s="603"/>
      <c r="N117" s="604"/>
      <c r="O117" s="604"/>
      <c r="P117" s="605"/>
      <c r="Q117" s="601"/>
      <c r="R117" s="601"/>
      <c r="S117" s="213"/>
    </row>
    <row r="118" spans="11:36">
      <c r="K118" s="597"/>
      <c r="L118" s="602"/>
      <c r="M118" s="603"/>
      <c r="N118" s="602"/>
      <c r="O118" s="602"/>
      <c r="P118" s="605"/>
      <c r="Q118" s="601"/>
      <c r="R118" s="601"/>
      <c r="S118" s="213"/>
    </row>
    <row r="119" spans="11:36">
      <c r="K119" s="597"/>
      <c r="L119" s="602"/>
      <c r="M119" s="603">
        <v>1993</v>
      </c>
      <c r="N119" s="604">
        <v>0.2708501234649674</v>
      </c>
      <c r="O119" s="604">
        <v>2.3938874062777984</v>
      </c>
      <c r="P119" s="605"/>
      <c r="Q119" s="601"/>
      <c r="R119" s="601"/>
      <c r="S119" s="213"/>
    </row>
    <row r="120" spans="11:36">
      <c r="K120" s="597"/>
      <c r="L120" s="602"/>
      <c r="M120" s="603">
        <v>1994</v>
      </c>
      <c r="N120" s="604">
        <v>-5.0838064688978335</v>
      </c>
      <c r="O120" s="604">
        <v>6.8524178159760538</v>
      </c>
      <c r="P120" s="605"/>
      <c r="Q120" s="601"/>
      <c r="R120" s="601"/>
      <c r="S120" s="213"/>
    </row>
    <row r="121" spans="11:36">
      <c r="K121" s="597"/>
      <c r="L121" s="602"/>
      <c r="M121" s="603">
        <v>1995</v>
      </c>
      <c r="N121" s="604">
        <v>0.50092606555539021</v>
      </c>
      <c r="O121" s="604">
        <v>-26.020674835937044</v>
      </c>
      <c r="P121" s="605"/>
      <c r="Q121" s="601"/>
      <c r="R121" s="601"/>
      <c r="S121" s="213"/>
    </row>
    <row r="122" spans="11:36">
      <c r="K122" s="597"/>
      <c r="L122" s="602"/>
      <c r="M122" s="603">
        <v>1996</v>
      </c>
      <c r="N122" s="604">
        <v>15.094655398945434</v>
      </c>
      <c r="O122" s="604">
        <v>27.424736036425017</v>
      </c>
      <c r="P122" s="605"/>
      <c r="Q122" s="601"/>
      <c r="R122" s="601"/>
      <c r="S122" s="213"/>
    </row>
    <row r="123" spans="11:36">
      <c r="K123" s="597"/>
      <c r="L123" s="602"/>
      <c r="M123" s="603">
        <v>1997</v>
      </c>
      <c r="N123" s="604">
        <v>10.646916262744426</v>
      </c>
      <c r="O123" s="604">
        <v>67.861323311976349</v>
      </c>
      <c r="P123" s="605"/>
      <c r="Q123" s="601"/>
      <c r="R123" s="601"/>
      <c r="S123" s="213"/>
    </row>
    <row r="124" spans="11:36">
      <c r="K124" s="597"/>
      <c r="L124" s="602"/>
      <c r="M124" s="603">
        <v>1998</v>
      </c>
      <c r="N124" s="604">
        <v>2.3212218117659944</v>
      </c>
      <c r="O124" s="604">
        <v>11.95579370395177</v>
      </c>
      <c r="P124" s="605"/>
      <c r="Q124" s="601"/>
      <c r="R124" s="601"/>
      <c r="S124" s="213"/>
    </row>
    <row r="125" spans="11:36">
      <c r="K125" s="597"/>
      <c r="L125" s="602"/>
      <c r="M125" s="603">
        <v>1999</v>
      </c>
      <c r="N125" s="604">
        <v>-8.2282573553184619</v>
      </c>
      <c r="O125" s="604">
        <v>-2.6921926413401138</v>
      </c>
      <c r="P125" s="605"/>
      <c r="Q125" s="601"/>
      <c r="R125" s="601"/>
      <c r="S125" s="213"/>
    </row>
    <row r="126" spans="11:36">
      <c r="K126" s="597"/>
      <c r="L126" s="602"/>
      <c r="M126" s="603">
        <v>2000</v>
      </c>
      <c r="N126" s="604">
        <v>0.7104691445012179</v>
      </c>
      <c r="O126" s="604">
        <v>11.650783891792187</v>
      </c>
      <c r="P126" s="605"/>
      <c r="Q126" s="601"/>
      <c r="R126" s="601"/>
      <c r="S126" s="213"/>
    </row>
    <row r="127" spans="11:36">
      <c r="K127" s="597"/>
      <c r="L127" s="602"/>
      <c r="M127" s="603">
        <v>2001</v>
      </c>
      <c r="N127" s="604">
        <v>8.4071828358208904</v>
      </c>
      <c r="O127" s="604">
        <v>-7.6817180616740046</v>
      </c>
      <c r="P127" s="605"/>
      <c r="Q127" s="601"/>
      <c r="R127" s="601"/>
      <c r="S127" s="213"/>
    </row>
    <row r="128" spans="11:36">
      <c r="K128" s="597"/>
      <c r="L128" s="602"/>
      <c r="M128" s="603">
        <v>2002</v>
      </c>
      <c r="N128" s="604">
        <v>8.6049263203193505E-2</v>
      </c>
      <c r="O128" s="604">
        <v>-27.348643006263046</v>
      </c>
      <c r="P128" s="605"/>
      <c r="Q128" s="601"/>
      <c r="R128" s="601"/>
      <c r="S128" s="213"/>
    </row>
    <row r="129" spans="11:19">
      <c r="K129" s="597"/>
      <c r="L129" s="602"/>
      <c r="M129" s="603">
        <v>2003</v>
      </c>
      <c r="N129" s="604">
        <v>8.5921547555077922</v>
      </c>
      <c r="O129" s="604">
        <v>-17.939244663382595</v>
      </c>
      <c r="P129" s="605"/>
      <c r="Q129" s="601"/>
      <c r="R129" s="601"/>
      <c r="S129" s="213"/>
    </row>
    <row r="130" spans="11:19">
      <c r="K130" s="597"/>
      <c r="L130" s="602"/>
      <c r="M130" s="603">
        <v>2004</v>
      </c>
      <c r="N130" s="604">
        <v>0.31862922866999099</v>
      </c>
      <c r="O130" s="604">
        <v>17.479561698657548</v>
      </c>
      <c r="P130" s="605"/>
      <c r="Q130" s="601"/>
      <c r="R130" s="601"/>
      <c r="S130" s="213"/>
    </row>
    <row r="131" spans="11:19">
      <c r="K131" s="597"/>
      <c r="L131" s="602"/>
      <c r="M131" s="603">
        <v>2005</v>
      </c>
      <c r="N131" s="604">
        <v>-1.2498736450287424</v>
      </c>
      <c r="O131" s="604">
        <v>42.095752077762711</v>
      </c>
      <c r="P131" s="605"/>
      <c r="Q131" s="601"/>
      <c r="R131" s="601"/>
      <c r="S131" s="213"/>
    </row>
    <row r="132" spans="11:19">
      <c r="K132" s="597"/>
      <c r="L132" s="602"/>
      <c r="M132" s="606">
        <v>2006</v>
      </c>
      <c r="N132" s="604">
        <v>-1.1188811188811201</v>
      </c>
      <c r="O132" s="604">
        <v>10.548396763560078</v>
      </c>
      <c r="P132" s="605"/>
      <c r="Q132" s="601"/>
      <c r="R132" s="601"/>
      <c r="S132" s="213"/>
    </row>
    <row r="133" spans="11:19">
      <c r="K133" s="597"/>
      <c r="L133" s="602"/>
      <c r="M133" s="606">
        <v>2007</v>
      </c>
      <c r="N133" s="604">
        <v>-5.7435845625378903</v>
      </c>
      <c r="O133" s="604">
        <v>34.074274871238828</v>
      </c>
      <c r="P133" s="602"/>
      <c r="Q133" s="601"/>
      <c r="R133" s="601"/>
      <c r="S133" s="213"/>
    </row>
    <row r="134" spans="11:19">
      <c r="K134" s="597"/>
      <c r="L134" s="602"/>
      <c r="M134" s="606">
        <v>2008</v>
      </c>
      <c r="N134" s="604">
        <v>-14.262770839588953</v>
      </c>
      <c r="O134" s="604">
        <v>12.012474450088348</v>
      </c>
      <c r="P134" s="607"/>
      <c r="Q134" s="601"/>
      <c r="R134" s="601"/>
    </row>
    <row r="135" spans="11:19">
      <c r="K135" s="597"/>
      <c r="L135" s="607"/>
      <c r="M135" s="603">
        <v>2009</v>
      </c>
      <c r="N135" s="604">
        <v>-8.3931364147333483</v>
      </c>
      <c r="O135" s="604">
        <v>-6.2839057438864359</v>
      </c>
      <c r="P135" s="607"/>
      <c r="Q135" s="601"/>
      <c r="R135" s="601"/>
    </row>
    <row r="136" spans="11:19">
      <c r="K136" s="597"/>
      <c r="L136" s="607"/>
      <c r="M136" s="606">
        <v>2010</v>
      </c>
      <c r="N136" s="604">
        <v>5.9911293074036251</v>
      </c>
      <c r="O136" s="604">
        <v>20.82049306625575</v>
      </c>
      <c r="P136" s="607"/>
      <c r="Q136" s="601"/>
      <c r="R136" s="601"/>
    </row>
    <row r="137" spans="11:19">
      <c r="K137" s="597"/>
      <c r="L137" s="607"/>
      <c r="M137" s="606">
        <v>2011</v>
      </c>
      <c r="N137" s="604">
        <v>-2.0279405137449373</v>
      </c>
      <c r="O137" s="604">
        <v>8.1141399649290946</v>
      </c>
      <c r="P137" s="607"/>
      <c r="Q137" s="601"/>
      <c r="R137" s="601"/>
    </row>
    <row r="138" spans="11:19">
      <c r="K138" s="597"/>
      <c r="L138" s="607"/>
      <c r="M138" s="606">
        <v>2012</v>
      </c>
      <c r="N138" s="604">
        <v>-7.9163643630379994</v>
      </c>
      <c r="O138" s="604">
        <v>-1.0271346796314305</v>
      </c>
      <c r="P138" s="607"/>
      <c r="Q138" s="601"/>
      <c r="R138" s="601"/>
    </row>
    <row r="139" spans="11:19">
      <c r="L139" s="607"/>
      <c r="M139" s="607"/>
      <c r="N139" s="607"/>
      <c r="O139" s="607"/>
      <c r="P139" s="60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K264"/>
  <sheetViews>
    <sheetView workbookViewId="0"/>
  </sheetViews>
  <sheetFormatPr defaultRowHeight="12.3"/>
  <sheetData>
    <row r="2" spans="1:11">
      <c r="A2" s="186" t="s">
        <v>496</v>
      </c>
      <c r="G2" s="187"/>
      <c r="J2" s="187" t="s">
        <v>98</v>
      </c>
    </row>
    <row r="3" spans="1:11">
      <c r="A3" s="186" t="s">
        <v>833</v>
      </c>
      <c r="D3" s="240"/>
      <c r="G3" s="188"/>
      <c r="I3" s="188"/>
    </row>
    <row r="4" spans="1:11">
      <c r="A4" s="523" t="s">
        <v>88</v>
      </c>
      <c r="D4" s="240"/>
      <c r="G4" s="188"/>
      <c r="I4" s="188"/>
      <c r="K4" s="306"/>
    </row>
    <row r="6" spans="1:11">
      <c r="A6" s="524"/>
      <c r="B6" s="524"/>
      <c r="C6" s="524"/>
      <c r="D6" s="524"/>
      <c r="E6" s="524"/>
      <c r="F6" s="524"/>
      <c r="G6" s="524"/>
      <c r="H6" s="524"/>
      <c r="I6" s="524"/>
      <c r="J6" s="524"/>
    </row>
    <row r="7" spans="1:11">
      <c r="A7" s="341"/>
      <c r="B7" s="268" t="s">
        <v>990</v>
      </c>
      <c r="C7" s="268"/>
      <c r="D7" s="268" t="s">
        <v>506</v>
      </c>
      <c r="E7" s="268"/>
      <c r="F7" s="268" t="s">
        <v>508</v>
      </c>
      <c r="G7" s="268"/>
      <c r="H7" s="268" t="s">
        <v>510</v>
      </c>
      <c r="I7" s="268"/>
      <c r="J7" s="268" t="s">
        <v>511</v>
      </c>
    </row>
    <row r="8" spans="1:11">
      <c r="A8" s="269" t="s">
        <v>991</v>
      </c>
      <c r="B8" s="268"/>
      <c r="C8" s="268"/>
      <c r="D8" s="268" t="s">
        <v>507</v>
      </c>
      <c r="E8" s="268"/>
      <c r="F8" s="268" t="s">
        <v>509</v>
      </c>
      <c r="G8" s="268"/>
      <c r="H8" s="268" t="s">
        <v>514</v>
      </c>
      <c r="I8" s="268"/>
      <c r="J8" s="268" t="s">
        <v>512</v>
      </c>
    </row>
    <row r="9" spans="1:11">
      <c r="A9" s="525"/>
      <c r="B9" s="526"/>
      <c r="C9" s="268"/>
      <c r="D9" s="526"/>
      <c r="E9" s="526"/>
      <c r="F9" s="526"/>
      <c r="G9" s="526"/>
      <c r="H9" s="526"/>
      <c r="I9" s="268"/>
      <c r="J9" s="268" t="s">
        <v>513</v>
      </c>
    </row>
    <row r="11" spans="1:11">
      <c r="A11" s="524"/>
      <c r="B11" s="524"/>
      <c r="C11" s="524"/>
      <c r="D11" s="524"/>
      <c r="E11" s="524"/>
      <c r="F11" s="524"/>
      <c r="G11" s="524"/>
      <c r="H11" s="524"/>
      <c r="I11" s="524"/>
      <c r="J11" s="524"/>
    </row>
    <row r="12" spans="1:11">
      <c r="A12" s="201">
        <v>1960</v>
      </c>
      <c r="B12" s="527">
        <v>50892</v>
      </c>
      <c r="C12" s="253"/>
      <c r="D12" s="527">
        <v>28181</v>
      </c>
      <c r="E12" s="253"/>
      <c r="F12" s="527">
        <v>3477</v>
      </c>
      <c r="G12" s="253"/>
      <c r="H12" s="528" t="s">
        <v>1023</v>
      </c>
      <c r="I12" s="211"/>
      <c r="J12" s="528" t="s">
        <v>1023</v>
      </c>
    </row>
    <row r="13" spans="1:11">
      <c r="A13" s="201">
        <v>1961</v>
      </c>
      <c r="B13" s="527">
        <v>55898</v>
      </c>
      <c r="C13" s="253"/>
      <c r="D13" s="527">
        <v>30288</v>
      </c>
      <c r="E13" s="253"/>
      <c r="F13" s="527">
        <v>2174</v>
      </c>
      <c r="G13" s="253"/>
      <c r="H13" s="528" t="s">
        <v>1023</v>
      </c>
      <c r="I13" s="211"/>
      <c r="J13" s="528" t="s">
        <v>1023</v>
      </c>
    </row>
    <row r="14" spans="1:11">
      <c r="A14" s="201">
        <v>1962</v>
      </c>
      <c r="B14" s="527">
        <v>39841</v>
      </c>
      <c r="C14" s="253"/>
      <c r="D14" s="527">
        <v>26342</v>
      </c>
      <c r="E14" s="253"/>
      <c r="F14" s="527">
        <v>3456</v>
      </c>
      <c r="G14" s="253"/>
      <c r="H14" s="528" t="s">
        <v>1023</v>
      </c>
      <c r="I14" s="211"/>
      <c r="J14" s="528" t="s">
        <v>1023</v>
      </c>
    </row>
    <row r="15" spans="1:11">
      <c r="A15" s="201">
        <v>1963</v>
      </c>
      <c r="B15" s="527">
        <v>52515</v>
      </c>
      <c r="C15" s="253"/>
      <c r="D15" s="527">
        <v>27284</v>
      </c>
      <c r="E15" s="253"/>
      <c r="F15" s="527">
        <v>5558</v>
      </c>
      <c r="G15" s="253"/>
      <c r="H15" s="528" t="s">
        <v>1023</v>
      </c>
      <c r="I15" s="211"/>
      <c r="J15" s="528" t="s">
        <v>1023</v>
      </c>
    </row>
    <row r="16" spans="1:11">
      <c r="A16" s="201">
        <v>1964</v>
      </c>
      <c r="B16" s="527">
        <v>67862</v>
      </c>
      <c r="C16" s="253"/>
      <c r="D16" s="527">
        <v>34932</v>
      </c>
      <c r="E16" s="253"/>
      <c r="F16" s="527">
        <v>9159</v>
      </c>
      <c r="G16" s="253"/>
      <c r="H16" s="528" t="s">
        <v>1023</v>
      </c>
      <c r="I16" s="211"/>
      <c r="J16" s="528" t="s">
        <v>1023</v>
      </c>
    </row>
    <row r="17" spans="1:10">
      <c r="A17" s="201">
        <v>1965</v>
      </c>
      <c r="B17" s="527">
        <v>81416</v>
      </c>
      <c r="C17" s="253"/>
      <c r="D17" s="527">
        <v>34482</v>
      </c>
      <c r="E17" s="253"/>
      <c r="F17" s="527">
        <v>9728</v>
      </c>
      <c r="G17" s="253"/>
      <c r="H17" s="528" t="s">
        <v>1023</v>
      </c>
      <c r="I17" s="211"/>
      <c r="J17" s="528" t="s">
        <v>1023</v>
      </c>
    </row>
    <row r="18" spans="1:10">
      <c r="A18" s="201">
        <v>1966</v>
      </c>
      <c r="B18" s="527">
        <v>71281</v>
      </c>
      <c r="C18" s="253"/>
      <c r="D18" s="527">
        <v>38691</v>
      </c>
      <c r="E18" s="253"/>
      <c r="F18" s="527">
        <v>7355</v>
      </c>
      <c r="G18" s="253"/>
      <c r="H18" s="528" t="s">
        <v>1023</v>
      </c>
      <c r="I18" s="211"/>
      <c r="J18" s="528" t="s">
        <v>1023</v>
      </c>
    </row>
    <row r="19" spans="1:10">
      <c r="A19" s="201">
        <v>1967</v>
      </c>
      <c r="B19" s="527">
        <v>80238</v>
      </c>
      <c r="C19" s="253"/>
      <c r="D19" s="527">
        <v>46106</v>
      </c>
      <c r="E19" s="253"/>
      <c r="F19" s="527">
        <v>14251</v>
      </c>
      <c r="G19" s="253"/>
      <c r="H19" s="528" t="s">
        <v>1023</v>
      </c>
      <c r="I19" s="211"/>
      <c r="J19" s="528" t="s">
        <v>1023</v>
      </c>
    </row>
    <row r="20" spans="1:10">
      <c r="A20" s="201">
        <v>1968</v>
      </c>
      <c r="B20" s="527">
        <v>83174</v>
      </c>
      <c r="C20" s="253"/>
      <c r="D20" s="527">
        <v>40285</v>
      </c>
      <c r="E20" s="253"/>
      <c r="F20" s="527">
        <v>14822</v>
      </c>
      <c r="G20" s="253"/>
      <c r="H20" s="528" t="s">
        <v>1023</v>
      </c>
      <c r="I20" s="211"/>
      <c r="J20" s="528" t="s">
        <v>1023</v>
      </c>
    </row>
    <row r="21" spans="1:10">
      <c r="A21" s="201">
        <v>1969</v>
      </c>
      <c r="B21" s="527">
        <v>115188</v>
      </c>
      <c r="C21" s="253"/>
      <c r="D21" s="527">
        <v>68357</v>
      </c>
      <c r="E21" s="253"/>
      <c r="F21" s="527">
        <v>13601</v>
      </c>
      <c r="G21" s="253"/>
      <c r="H21" s="528" t="s">
        <v>1023</v>
      </c>
      <c r="I21" s="211"/>
      <c r="J21" s="528" t="s">
        <v>1023</v>
      </c>
    </row>
    <row r="22" spans="1:10">
      <c r="A22" s="201">
        <v>1970</v>
      </c>
      <c r="B22" s="527">
        <v>168565</v>
      </c>
      <c r="C22" s="253"/>
      <c r="D22" s="527">
        <v>102978</v>
      </c>
      <c r="E22" s="253"/>
      <c r="F22" s="527">
        <v>22538</v>
      </c>
      <c r="G22" s="253"/>
      <c r="H22" s="528" t="s">
        <v>1023</v>
      </c>
      <c r="I22" s="211"/>
      <c r="J22" s="528" t="s">
        <v>1023</v>
      </c>
    </row>
    <row r="23" spans="1:10">
      <c r="A23" s="201">
        <v>1971</v>
      </c>
      <c r="B23" s="527">
        <v>84454</v>
      </c>
      <c r="C23" s="253"/>
      <c r="D23" s="527">
        <v>53551</v>
      </c>
      <c r="E23" s="253"/>
      <c r="F23" s="527">
        <v>17640</v>
      </c>
      <c r="G23" s="253"/>
      <c r="H23" s="528" t="s">
        <v>1023</v>
      </c>
      <c r="I23" s="211"/>
      <c r="J23" s="528" t="s">
        <v>1023</v>
      </c>
    </row>
    <row r="24" spans="1:10">
      <c r="A24" s="201">
        <v>1972</v>
      </c>
      <c r="B24" s="527">
        <v>84754</v>
      </c>
      <c r="C24" s="253"/>
      <c r="D24" s="527">
        <v>58082</v>
      </c>
      <c r="E24" s="253"/>
      <c r="F24" s="527">
        <v>25260</v>
      </c>
      <c r="G24" s="253"/>
      <c r="H24" s="528" t="s">
        <v>1023</v>
      </c>
      <c r="I24" s="211"/>
      <c r="J24" s="528" t="s">
        <v>1023</v>
      </c>
    </row>
    <row r="25" spans="1:10">
      <c r="A25" s="201">
        <v>1973</v>
      </c>
      <c r="B25" s="527">
        <v>212663</v>
      </c>
      <c r="C25" s="253"/>
      <c r="D25" s="527">
        <v>156419</v>
      </c>
      <c r="E25" s="253"/>
      <c r="F25" s="527">
        <v>25214</v>
      </c>
      <c r="G25" s="253"/>
      <c r="H25" s="528" t="s">
        <v>1023</v>
      </c>
      <c r="I25" s="211"/>
      <c r="J25" s="528" t="s">
        <v>1023</v>
      </c>
    </row>
    <row r="26" spans="1:10">
      <c r="A26" s="201">
        <v>1974</v>
      </c>
      <c r="B26" s="527">
        <v>343662</v>
      </c>
      <c r="C26" s="253"/>
      <c r="D26" s="527">
        <v>155944</v>
      </c>
      <c r="E26" s="253"/>
      <c r="F26" s="527">
        <v>37290</v>
      </c>
      <c r="G26" s="253"/>
      <c r="H26" s="528" t="s">
        <v>1023</v>
      </c>
      <c r="I26" s="211"/>
      <c r="J26" s="528" t="s">
        <v>1023</v>
      </c>
    </row>
    <row r="27" spans="1:10">
      <c r="A27" s="201">
        <v>1975</v>
      </c>
      <c r="B27" s="527">
        <v>135121</v>
      </c>
      <c r="C27" s="253"/>
      <c r="D27" s="527">
        <v>78362</v>
      </c>
      <c r="E27" s="253"/>
      <c r="F27" s="527">
        <v>14577</v>
      </c>
      <c r="G27" s="253"/>
      <c r="H27" s="528" t="s">
        <v>1023</v>
      </c>
      <c r="I27" s="211"/>
      <c r="J27" s="528" t="s">
        <v>1023</v>
      </c>
    </row>
    <row r="28" spans="1:10">
      <c r="A28" s="201">
        <v>1976</v>
      </c>
      <c r="B28" s="527">
        <v>155419</v>
      </c>
      <c r="C28" s="253"/>
      <c r="D28" s="527">
        <v>86523</v>
      </c>
      <c r="E28" s="253"/>
      <c r="F28" s="527">
        <v>13450</v>
      </c>
      <c r="G28" s="253"/>
      <c r="H28" s="528" t="s">
        <v>1023</v>
      </c>
      <c r="I28" s="211"/>
      <c r="J28" s="528" t="s">
        <v>1023</v>
      </c>
    </row>
    <row r="29" spans="1:10">
      <c r="A29" s="201">
        <v>1977</v>
      </c>
      <c r="B29" s="527">
        <v>203218</v>
      </c>
      <c r="C29" s="253"/>
      <c r="D29" s="527">
        <v>62364</v>
      </c>
      <c r="E29" s="253"/>
      <c r="F29" s="527">
        <v>4444</v>
      </c>
      <c r="G29" s="253"/>
      <c r="H29" s="528" t="s">
        <v>1023</v>
      </c>
      <c r="I29" s="211"/>
      <c r="J29" s="528" t="s">
        <v>1023</v>
      </c>
    </row>
    <row r="30" spans="1:10">
      <c r="A30" s="201">
        <v>1978</v>
      </c>
      <c r="B30" s="527">
        <v>334941</v>
      </c>
      <c r="C30" s="253"/>
      <c r="D30" s="527">
        <v>102696</v>
      </c>
      <c r="E30" s="253"/>
      <c r="F30" s="527">
        <v>13760</v>
      </c>
      <c r="G30" s="253"/>
      <c r="H30" s="528" t="s">
        <v>1023</v>
      </c>
      <c r="I30" s="211"/>
      <c r="J30" s="528" t="s">
        <v>1023</v>
      </c>
    </row>
    <row r="31" spans="1:10">
      <c r="A31" s="201">
        <v>1979</v>
      </c>
      <c r="B31" s="527">
        <v>409714</v>
      </c>
      <c r="C31" s="253"/>
      <c r="D31" s="527">
        <v>146889</v>
      </c>
      <c r="E31" s="253"/>
      <c r="F31" s="527">
        <v>19543</v>
      </c>
      <c r="G31" s="253"/>
      <c r="H31" s="528" t="s">
        <v>1023</v>
      </c>
      <c r="I31" s="211"/>
      <c r="J31" s="528" t="s">
        <v>1023</v>
      </c>
    </row>
    <row r="32" spans="1:10">
      <c r="A32" s="201">
        <v>1980</v>
      </c>
      <c r="B32" s="527">
        <v>657753</v>
      </c>
      <c r="C32" s="253"/>
      <c r="D32" s="527">
        <v>183155</v>
      </c>
      <c r="E32" s="253"/>
      <c r="F32" s="527">
        <v>25379</v>
      </c>
      <c r="G32" s="253"/>
      <c r="H32" s="527">
        <v>363415</v>
      </c>
      <c r="I32" s="253"/>
      <c r="J32" s="527">
        <v>85804</v>
      </c>
    </row>
    <row r="33" spans="1:10">
      <c r="A33" s="201">
        <v>1981</v>
      </c>
      <c r="B33" s="527">
        <v>453126</v>
      </c>
      <c r="C33" s="253"/>
      <c r="D33" s="527">
        <v>85618</v>
      </c>
      <c r="E33" s="253"/>
      <c r="F33" s="527">
        <v>35667</v>
      </c>
      <c r="G33" s="253"/>
      <c r="H33" s="527">
        <v>258476</v>
      </c>
      <c r="I33" s="253"/>
      <c r="J33" s="527">
        <v>73365</v>
      </c>
    </row>
    <row r="34" spans="1:10">
      <c r="A34" s="201">
        <v>1982</v>
      </c>
      <c r="B34" s="527">
        <v>398160</v>
      </c>
      <c r="C34" s="253"/>
      <c r="D34" s="527">
        <v>110314</v>
      </c>
      <c r="E34" s="253"/>
      <c r="F34" s="527">
        <v>18262</v>
      </c>
      <c r="G34" s="253"/>
      <c r="H34" s="527">
        <v>218437</v>
      </c>
      <c r="I34" s="253"/>
      <c r="J34" s="527">
        <v>51147</v>
      </c>
    </row>
    <row r="35" spans="1:10">
      <c r="A35" s="201">
        <v>1983</v>
      </c>
      <c r="B35" s="527">
        <v>671469</v>
      </c>
      <c r="C35" s="253"/>
      <c r="D35" s="527">
        <v>154296</v>
      </c>
      <c r="E35" s="253"/>
      <c r="F35" s="527">
        <v>8649</v>
      </c>
      <c r="G35" s="253"/>
      <c r="H35" s="527">
        <v>371262</v>
      </c>
      <c r="I35" s="253"/>
      <c r="J35" s="527">
        <v>137262</v>
      </c>
    </row>
    <row r="36" spans="1:10">
      <c r="A36" s="201">
        <v>1984</v>
      </c>
      <c r="B36" s="527">
        <v>780578</v>
      </c>
      <c r="C36" s="253"/>
      <c r="D36" s="527">
        <v>212367</v>
      </c>
      <c r="E36" s="253"/>
      <c r="F36" s="527">
        <v>15715</v>
      </c>
      <c r="G36" s="253"/>
      <c r="H36" s="527">
        <v>390562</v>
      </c>
      <c r="I36" s="253"/>
      <c r="J36" s="527">
        <v>161934</v>
      </c>
    </row>
    <row r="37" spans="1:10">
      <c r="A37" s="201">
        <v>1985</v>
      </c>
      <c r="B37" s="527">
        <v>900372</v>
      </c>
      <c r="C37" s="253"/>
      <c r="D37" s="527">
        <v>270649</v>
      </c>
      <c r="E37" s="253"/>
      <c r="F37" s="527">
        <v>40238</v>
      </c>
      <c r="G37" s="253"/>
      <c r="H37" s="527">
        <v>443897</v>
      </c>
      <c r="I37" s="253"/>
      <c r="J37" s="527">
        <v>145588</v>
      </c>
    </row>
    <row r="38" spans="1:10">
      <c r="A38" s="201">
        <v>1986</v>
      </c>
      <c r="B38" s="527">
        <v>1097150</v>
      </c>
      <c r="C38" s="253"/>
      <c r="D38" s="527">
        <v>312306</v>
      </c>
      <c r="E38" s="253"/>
      <c r="F38" s="527">
        <v>33164</v>
      </c>
      <c r="G38" s="253"/>
      <c r="H38" s="527">
        <v>485126</v>
      </c>
      <c r="I38" s="253"/>
      <c r="J38" s="527">
        <v>266554</v>
      </c>
    </row>
    <row r="39" spans="1:10">
      <c r="A39" s="201" t="s">
        <v>89</v>
      </c>
      <c r="B39" s="527">
        <v>1243596</v>
      </c>
      <c r="C39" s="253"/>
      <c r="D39" s="527">
        <v>445017</v>
      </c>
      <c r="E39" s="253"/>
      <c r="F39" s="527">
        <v>25562</v>
      </c>
      <c r="G39" s="253"/>
      <c r="H39" s="527">
        <v>598090</v>
      </c>
      <c r="I39" s="253"/>
      <c r="J39" s="527">
        <v>174927</v>
      </c>
    </row>
    <row r="40" spans="1:10">
      <c r="A40" s="201" t="s">
        <v>90</v>
      </c>
      <c r="B40" s="527">
        <v>1193295</v>
      </c>
      <c r="C40" s="253"/>
      <c r="D40" s="527">
        <v>312448</v>
      </c>
      <c r="E40" s="253"/>
      <c r="F40" s="527">
        <v>43574</v>
      </c>
      <c r="G40" s="253"/>
      <c r="H40" s="527">
        <v>641321</v>
      </c>
      <c r="I40" s="253"/>
      <c r="J40" s="527">
        <v>195952</v>
      </c>
    </row>
    <row r="41" spans="1:10">
      <c r="A41" s="201" t="s">
        <v>91</v>
      </c>
      <c r="B41" s="527">
        <v>1262482</v>
      </c>
      <c r="C41" s="253"/>
      <c r="D41" s="527">
        <v>256978</v>
      </c>
      <c r="E41" s="253"/>
      <c r="F41" s="527">
        <v>47342</v>
      </c>
      <c r="G41" s="253"/>
      <c r="H41" s="527">
        <v>697374</v>
      </c>
      <c r="I41" s="253"/>
      <c r="J41" s="527">
        <v>260788</v>
      </c>
    </row>
    <row r="42" spans="1:10">
      <c r="A42" s="201">
        <v>1990</v>
      </c>
      <c r="B42" s="527">
        <v>1217002</v>
      </c>
      <c r="C42" s="253"/>
      <c r="D42" s="527">
        <v>278697</v>
      </c>
      <c r="E42" s="253"/>
      <c r="F42" s="527">
        <v>57039</v>
      </c>
      <c r="G42" s="253"/>
      <c r="H42" s="527">
        <v>637309</v>
      </c>
      <c r="I42" s="253"/>
      <c r="J42" s="527">
        <v>243957</v>
      </c>
    </row>
    <row r="43" spans="1:10">
      <c r="A43" s="201" t="s">
        <v>1267</v>
      </c>
      <c r="B43" s="527">
        <v>1285311</v>
      </c>
      <c r="C43" s="253"/>
      <c r="D43" s="527">
        <v>281795</v>
      </c>
      <c r="E43" s="253"/>
      <c r="F43" s="527">
        <v>58759</v>
      </c>
      <c r="G43" s="253"/>
      <c r="H43" s="527">
        <v>679323</v>
      </c>
      <c r="I43" s="253"/>
      <c r="J43" s="527">
        <v>265434</v>
      </c>
    </row>
    <row r="44" spans="1:10">
      <c r="A44" s="201">
        <v>1992</v>
      </c>
      <c r="B44" s="527">
        <v>1423023</v>
      </c>
      <c r="C44" s="253"/>
      <c r="D44" s="527">
        <v>340542</v>
      </c>
      <c r="E44" s="253"/>
      <c r="F44" s="527">
        <v>57191</v>
      </c>
      <c r="G44" s="253"/>
      <c r="H44" s="527">
        <v>756860</v>
      </c>
      <c r="I44" s="253"/>
      <c r="J44" s="527">
        <v>268432</v>
      </c>
    </row>
    <row r="45" spans="1:10">
      <c r="A45" s="201">
        <v>1993</v>
      </c>
      <c r="B45" s="527">
        <v>1545615</v>
      </c>
      <c r="C45" s="253"/>
      <c r="D45" s="527">
        <v>515719</v>
      </c>
      <c r="E45" s="253"/>
      <c r="F45" s="527">
        <v>64514</v>
      </c>
      <c r="G45" s="253"/>
      <c r="H45" s="527">
        <v>677557</v>
      </c>
      <c r="I45" s="253"/>
      <c r="J45" s="527">
        <v>287825</v>
      </c>
    </row>
    <row r="46" spans="1:10">
      <c r="A46" s="201">
        <v>1994</v>
      </c>
      <c r="B46" s="529">
        <v>1657891</v>
      </c>
      <c r="C46" s="253"/>
      <c r="D46" s="529">
        <v>491043</v>
      </c>
      <c r="E46" s="253"/>
      <c r="F46" s="529">
        <v>79832</v>
      </c>
      <c r="G46" s="253"/>
      <c r="H46" s="529">
        <v>749215</v>
      </c>
      <c r="I46" s="253"/>
      <c r="J46" s="529">
        <v>337802</v>
      </c>
    </row>
    <row r="47" spans="1:10">
      <c r="A47" s="201">
        <v>1995</v>
      </c>
      <c r="B47" s="530" t="s">
        <v>1023</v>
      </c>
      <c r="C47" s="253"/>
      <c r="D47" s="529">
        <v>425649</v>
      </c>
      <c r="E47" s="253"/>
      <c r="F47" s="529">
        <v>51714</v>
      </c>
      <c r="G47" s="253"/>
      <c r="H47" s="530" t="s">
        <v>1023</v>
      </c>
      <c r="I47" s="211"/>
      <c r="J47" s="530" t="s">
        <v>1023</v>
      </c>
    </row>
    <row r="48" spans="1:10">
      <c r="A48" s="201">
        <v>1996</v>
      </c>
      <c r="B48" s="530" t="s">
        <v>1023</v>
      </c>
      <c r="C48" s="531"/>
      <c r="D48" s="529">
        <v>366679</v>
      </c>
      <c r="E48" s="531"/>
      <c r="F48" s="529">
        <v>32651</v>
      </c>
      <c r="G48" s="531"/>
      <c r="H48" s="530" t="s">
        <v>1023</v>
      </c>
      <c r="I48" s="532"/>
      <c r="J48" s="530" t="s">
        <v>1023</v>
      </c>
    </row>
    <row r="49" spans="1:10">
      <c r="A49" s="201"/>
      <c r="B49" s="200"/>
      <c r="C49" s="200"/>
      <c r="D49" s="200"/>
      <c r="E49" s="200"/>
      <c r="F49" s="200"/>
      <c r="G49" s="200"/>
      <c r="H49" s="200"/>
      <c r="I49" s="200"/>
    </row>
    <row r="50" spans="1:10">
      <c r="A50" s="228"/>
      <c r="B50" s="199"/>
      <c r="C50" s="199"/>
      <c r="D50" s="199"/>
      <c r="E50" s="199"/>
      <c r="F50" s="199"/>
      <c r="G50" s="199"/>
      <c r="H50" s="199"/>
      <c r="I50" s="199"/>
      <c r="J50" s="524"/>
    </row>
    <row r="51" spans="1:10">
      <c r="A51" s="467" t="s">
        <v>1268</v>
      </c>
      <c r="B51" s="252"/>
      <c r="C51" s="252"/>
      <c r="D51" s="252"/>
      <c r="E51" s="252"/>
      <c r="F51" s="252"/>
      <c r="G51" s="252"/>
      <c r="H51" s="252"/>
      <c r="I51" s="252"/>
      <c r="J51" s="252"/>
    </row>
    <row r="52" spans="1:10">
      <c r="A52" s="230" t="s">
        <v>1040</v>
      </c>
      <c r="B52" s="252"/>
      <c r="C52" s="252"/>
      <c r="D52" s="252"/>
      <c r="E52" s="252"/>
      <c r="F52" s="252"/>
      <c r="G52" s="252"/>
      <c r="H52" s="252"/>
      <c r="I52" s="252"/>
      <c r="J52" s="252"/>
    </row>
    <row r="53" spans="1:10">
      <c r="A53" s="201"/>
      <c r="B53" s="200"/>
      <c r="C53" s="200"/>
      <c r="D53" s="200"/>
      <c r="E53" s="200"/>
      <c r="F53" s="200"/>
      <c r="G53" s="200"/>
      <c r="H53" s="200"/>
      <c r="I53" s="200"/>
    </row>
    <row r="54" spans="1:10">
      <c r="A54" s="201"/>
      <c r="B54" s="200"/>
      <c r="C54" s="200"/>
      <c r="D54" s="200"/>
      <c r="E54" s="200"/>
      <c r="F54" s="200"/>
      <c r="G54" s="200"/>
      <c r="H54" s="200"/>
      <c r="I54" s="200"/>
    </row>
    <row r="55" spans="1:10">
      <c r="A55" s="201"/>
      <c r="B55" s="200"/>
      <c r="C55" s="200"/>
      <c r="D55" s="200"/>
      <c r="E55" s="200"/>
      <c r="F55" s="200"/>
      <c r="G55" s="200"/>
      <c r="H55" s="200"/>
      <c r="I55" s="200"/>
    </row>
    <row r="56" spans="1:10">
      <c r="A56" s="201"/>
      <c r="B56" s="200"/>
      <c r="C56" s="200"/>
      <c r="D56" s="200"/>
      <c r="E56" s="200"/>
      <c r="F56" s="200"/>
      <c r="G56" s="200"/>
      <c r="H56" s="200"/>
      <c r="I56" s="200"/>
    </row>
    <row r="57" spans="1:10">
      <c r="A57" s="201"/>
      <c r="B57" s="200"/>
      <c r="C57" s="200"/>
      <c r="D57" s="200"/>
      <c r="E57" s="200"/>
      <c r="F57" s="200"/>
      <c r="G57" s="200"/>
      <c r="H57" s="200"/>
      <c r="I57" s="200"/>
    </row>
    <row r="58" spans="1:10">
      <c r="A58" s="200"/>
      <c r="B58" s="200"/>
      <c r="C58" s="200"/>
      <c r="D58" s="200"/>
      <c r="E58" s="200"/>
      <c r="F58" s="200"/>
      <c r="G58" s="200"/>
      <c r="H58" s="200"/>
      <c r="I58" s="200"/>
    </row>
    <row r="59" spans="1:10">
      <c r="A59" s="200"/>
      <c r="B59" s="200"/>
      <c r="C59" s="200"/>
      <c r="D59" s="200"/>
      <c r="E59" s="200"/>
      <c r="F59" s="200"/>
      <c r="G59" s="200"/>
      <c r="H59" s="200"/>
      <c r="I59" s="200"/>
    </row>
    <row r="60" spans="1:10">
      <c r="A60" s="200"/>
      <c r="B60" s="200"/>
      <c r="C60" s="200"/>
      <c r="D60" s="200"/>
      <c r="E60" s="200"/>
      <c r="F60" s="200"/>
      <c r="G60" s="200"/>
      <c r="H60" s="200"/>
      <c r="I60" s="200"/>
    </row>
    <row r="61" spans="1:10">
      <c r="A61" s="200"/>
      <c r="B61" s="200"/>
      <c r="C61" s="200"/>
      <c r="D61" s="200"/>
      <c r="E61" s="200"/>
      <c r="F61" s="200"/>
      <c r="G61" s="200"/>
      <c r="H61" s="200"/>
      <c r="I61" s="200"/>
    </row>
    <row r="62" spans="1:10">
      <c r="A62" s="200"/>
      <c r="B62" s="200"/>
      <c r="C62" s="200"/>
      <c r="D62" s="200"/>
      <c r="E62" s="200"/>
      <c r="F62" s="200"/>
      <c r="G62" s="200"/>
      <c r="H62" s="200"/>
      <c r="I62" s="200"/>
    </row>
    <row r="63" spans="1:10">
      <c r="A63" s="200"/>
      <c r="B63" s="200"/>
      <c r="C63" s="200"/>
      <c r="D63" s="200"/>
      <c r="E63" s="200"/>
      <c r="F63" s="200"/>
      <c r="G63" s="200"/>
      <c r="H63" s="200"/>
      <c r="I63" s="200"/>
    </row>
    <row r="64" spans="1:10">
      <c r="A64" s="200"/>
      <c r="B64" s="200"/>
      <c r="C64" s="200"/>
      <c r="D64" s="200"/>
      <c r="E64" s="200"/>
      <c r="F64" s="200"/>
      <c r="G64" s="200"/>
      <c r="H64" s="200"/>
      <c r="I64" s="200"/>
    </row>
    <row r="65" spans="1:9">
      <c r="A65" s="200"/>
      <c r="B65" s="200"/>
      <c r="C65" s="200"/>
      <c r="D65" s="200"/>
      <c r="E65" s="200"/>
      <c r="F65" s="200"/>
      <c r="G65" s="200"/>
      <c r="H65" s="200"/>
      <c r="I65" s="200"/>
    </row>
    <row r="66" spans="1:9">
      <c r="A66" s="200"/>
      <c r="B66" s="200"/>
      <c r="C66" s="200"/>
      <c r="D66" s="200"/>
      <c r="E66" s="200"/>
      <c r="F66" s="200"/>
      <c r="G66" s="200"/>
      <c r="H66" s="200"/>
      <c r="I66" s="200"/>
    </row>
    <row r="67" spans="1:9">
      <c r="A67" s="200"/>
      <c r="B67" s="200"/>
      <c r="C67" s="200"/>
      <c r="D67" s="200"/>
      <c r="E67" s="200"/>
      <c r="F67" s="200"/>
      <c r="G67" s="200"/>
      <c r="H67" s="200"/>
      <c r="I67" s="200"/>
    </row>
    <row r="68" spans="1:9">
      <c r="A68" s="200"/>
      <c r="B68" s="200"/>
      <c r="C68" s="200"/>
      <c r="D68" s="200"/>
      <c r="E68" s="200"/>
      <c r="F68" s="200"/>
      <c r="G68" s="200"/>
      <c r="H68" s="200"/>
      <c r="I68" s="200"/>
    </row>
    <row r="69" spans="1:9">
      <c r="A69" s="200"/>
      <c r="B69" s="200"/>
      <c r="C69" s="200"/>
      <c r="D69" s="200"/>
      <c r="E69" s="200"/>
      <c r="F69" s="200"/>
      <c r="G69" s="200"/>
      <c r="H69" s="200"/>
      <c r="I69" s="200"/>
    </row>
    <row r="70" spans="1:9">
      <c r="A70" s="200"/>
      <c r="B70" s="200"/>
      <c r="C70" s="200"/>
      <c r="D70" s="200"/>
      <c r="E70" s="200"/>
      <c r="F70" s="200"/>
      <c r="G70" s="200"/>
      <c r="H70" s="200"/>
      <c r="I70" s="200"/>
    </row>
    <row r="71" spans="1:9">
      <c r="A71" s="200"/>
      <c r="B71" s="200"/>
      <c r="C71" s="200"/>
      <c r="D71" s="200"/>
      <c r="E71" s="200"/>
      <c r="F71" s="200"/>
      <c r="G71" s="200"/>
      <c r="H71" s="200"/>
      <c r="I71" s="200"/>
    </row>
    <row r="72" spans="1:9">
      <c r="A72" s="200"/>
      <c r="B72" s="200"/>
      <c r="C72" s="200"/>
      <c r="D72" s="200"/>
      <c r="E72" s="200"/>
      <c r="F72" s="200"/>
      <c r="G72" s="200"/>
      <c r="H72" s="200"/>
      <c r="I72" s="200"/>
    </row>
    <row r="73" spans="1:9">
      <c r="A73" s="200"/>
      <c r="B73" s="200"/>
      <c r="C73" s="200"/>
      <c r="D73" s="200"/>
      <c r="E73" s="200"/>
      <c r="F73" s="200"/>
      <c r="G73" s="200"/>
      <c r="H73" s="200"/>
      <c r="I73" s="200"/>
    </row>
    <row r="74" spans="1:9">
      <c r="A74" s="200"/>
      <c r="B74" s="200"/>
      <c r="C74" s="200"/>
      <c r="D74" s="200"/>
      <c r="E74" s="200"/>
      <c r="F74" s="200"/>
      <c r="G74" s="200"/>
      <c r="H74" s="200"/>
      <c r="I74" s="200"/>
    </row>
    <row r="75" spans="1:9">
      <c r="A75" s="200"/>
      <c r="B75" s="200"/>
      <c r="C75" s="200"/>
      <c r="D75" s="200"/>
      <c r="E75" s="200"/>
      <c r="F75" s="200"/>
      <c r="G75" s="200"/>
      <c r="H75" s="200"/>
      <c r="I75" s="200"/>
    </row>
    <row r="76" spans="1:9">
      <c r="A76" s="200"/>
      <c r="B76" s="200"/>
      <c r="C76" s="200"/>
      <c r="D76" s="200"/>
      <c r="E76" s="200"/>
      <c r="F76" s="200"/>
      <c r="G76" s="200"/>
      <c r="H76" s="200"/>
      <c r="I76" s="200"/>
    </row>
    <row r="77" spans="1:9">
      <c r="A77" s="200"/>
      <c r="B77" s="200"/>
      <c r="C77" s="200"/>
      <c r="D77" s="200"/>
      <c r="E77" s="200"/>
      <c r="F77" s="200"/>
      <c r="G77" s="200"/>
      <c r="H77" s="200"/>
      <c r="I77" s="200"/>
    </row>
    <row r="78" spans="1:9">
      <c r="A78" s="200"/>
      <c r="B78" s="200"/>
      <c r="C78" s="200"/>
      <c r="D78" s="200"/>
      <c r="E78" s="200"/>
      <c r="F78" s="200"/>
      <c r="G78" s="200"/>
      <c r="H78" s="200"/>
      <c r="I78" s="200"/>
    </row>
    <row r="79" spans="1:9">
      <c r="A79" s="200"/>
      <c r="B79" s="200"/>
      <c r="C79" s="200"/>
      <c r="D79" s="200"/>
      <c r="E79" s="200"/>
      <c r="F79" s="200"/>
      <c r="G79" s="200"/>
      <c r="H79" s="200"/>
      <c r="I79" s="200"/>
    </row>
    <row r="80" spans="1:9">
      <c r="A80" s="200"/>
      <c r="B80" s="200"/>
      <c r="C80" s="200"/>
      <c r="D80" s="200"/>
      <c r="E80" s="200"/>
      <c r="F80" s="200"/>
      <c r="G80" s="200"/>
      <c r="H80" s="200"/>
      <c r="I80" s="200"/>
    </row>
    <row r="81" spans="1:9">
      <c r="A81" s="200"/>
      <c r="B81" s="200"/>
      <c r="C81" s="200"/>
      <c r="D81" s="200"/>
      <c r="E81" s="200"/>
      <c r="F81" s="200"/>
      <c r="G81" s="200"/>
      <c r="H81" s="200"/>
      <c r="I81" s="200"/>
    </row>
    <row r="82" spans="1:9">
      <c r="A82" s="200"/>
      <c r="B82" s="200"/>
      <c r="C82" s="200"/>
      <c r="D82" s="200"/>
      <c r="E82" s="200"/>
      <c r="F82" s="200"/>
      <c r="G82" s="200"/>
      <c r="H82" s="200"/>
      <c r="I82" s="200"/>
    </row>
    <row r="83" spans="1:9">
      <c r="A83" s="200"/>
      <c r="B83" s="200"/>
      <c r="C83" s="200"/>
      <c r="D83" s="200"/>
      <c r="E83" s="200"/>
      <c r="F83" s="200"/>
      <c r="G83" s="200"/>
      <c r="H83" s="200"/>
      <c r="I83" s="200"/>
    </row>
    <row r="84" spans="1:9">
      <c r="A84" s="200"/>
      <c r="B84" s="200"/>
      <c r="C84" s="200"/>
      <c r="D84" s="200"/>
      <c r="E84" s="200"/>
      <c r="F84" s="200"/>
      <c r="G84" s="200"/>
      <c r="H84" s="200"/>
      <c r="I84" s="200"/>
    </row>
    <row r="85" spans="1:9">
      <c r="A85" s="200"/>
      <c r="B85" s="200"/>
      <c r="C85" s="200"/>
      <c r="D85" s="200"/>
      <c r="E85" s="200"/>
      <c r="F85" s="200"/>
      <c r="G85" s="200"/>
      <c r="H85" s="200"/>
      <c r="I85" s="200"/>
    </row>
    <row r="86" spans="1:9">
      <c r="A86" s="200"/>
      <c r="B86" s="200"/>
      <c r="C86" s="200"/>
      <c r="D86" s="200"/>
      <c r="E86" s="200"/>
      <c r="F86" s="200"/>
      <c r="G86" s="200"/>
      <c r="H86" s="200"/>
      <c r="I86" s="200"/>
    </row>
    <row r="87" spans="1:9">
      <c r="A87" s="200"/>
      <c r="B87" s="200"/>
      <c r="C87" s="200"/>
      <c r="D87" s="200"/>
      <c r="E87" s="200"/>
      <c r="F87" s="200"/>
      <c r="G87" s="200"/>
      <c r="H87" s="200"/>
      <c r="I87" s="200"/>
    </row>
    <row r="88" spans="1:9">
      <c r="A88" s="200"/>
      <c r="B88" s="200"/>
      <c r="C88" s="200"/>
      <c r="D88" s="200"/>
      <c r="E88" s="200"/>
      <c r="F88" s="200"/>
      <c r="G88" s="200"/>
      <c r="H88" s="200"/>
      <c r="I88" s="200"/>
    </row>
    <row r="89" spans="1:9">
      <c r="A89" s="200"/>
      <c r="B89" s="200"/>
      <c r="C89" s="200"/>
      <c r="D89" s="200"/>
      <c r="E89" s="200"/>
      <c r="F89" s="200"/>
      <c r="G89" s="200"/>
      <c r="H89" s="200"/>
      <c r="I89" s="200"/>
    </row>
    <row r="90" spans="1:9">
      <c r="A90" s="200"/>
      <c r="B90" s="200"/>
      <c r="C90" s="200"/>
      <c r="D90" s="200"/>
      <c r="E90" s="200"/>
      <c r="F90" s="200"/>
      <c r="G90" s="200"/>
      <c r="H90" s="200"/>
      <c r="I90" s="200"/>
    </row>
    <row r="91" spans="1:9">
      <c r="A91" s="200"/>
      <c r="B91" s="200"/>
      <c r="C91" s="200"/>
      <c r="D91" s="200"/>
      <c r="E91" s="200"/>
      <c r="F91" s="200"/>
      <c r="G91" s="200"/>
      <c r="H91" s="200"/>
      <c r="I91" s="200"/>
    </row>
    <row r="92" spans="1:9">
      <c r="A92" s="200"/>
      <c r="B92" s="200"/>
      <c r="C92" s="200"/>
      <c r="D92" s="200"/>
      <c r="E92" s="200"/>
      <c r="F92" s="200"/>
      <c r="G92" s="200"/>
      <c r="H92" s="200"/>
      <c r="I92" s="200"/>
    </row>
    <row r="93" spans="1:9">
      <c r="A93" s="200"/>
      <c r="B93" s="200"/>
      <c r="C93" s="200"/>
      <c r="D93" s="200"/>
      <c r="E93" s="200"/>
      <c r="F93" s="200"/>
      <c r="G93" s="200"/>
      <c r="H93" s="200"/>
      <c r="I93" s="200"/>
    </row>
    <row r="94" spans="1:9">
      <c r="A94" s="200"/>
      <c r="B94" s="200"/>
      <c r="C94" s="200"/>
      <c r="D94" s="200"/>
      <c r="E94" s="200"/>
      <c r="F94" s="200"/>
      <c r="G94" s="200"/>
      <c r="H94" s="200"/>
      <c r="I94" s="200"/>
    </row>
    <row r="95" spans="1:9">
      <c r="A95" s="200"/>
      <c r="B95" s="200"/>
      <c r="C95" s="200"/>
      <c r="D95" s="200"/>
      <c r="E95" s="200"/>
      <c r="F95" s="200"/>
      <c r="G95" s="200"/>
      <c r="H95" s="200"/>
      <c r="I95" s="200"/>
    </row>
    <row r="96" spans="1:9">
      <c r="A96" s="200"/>
      <c r="B96" s="200"/>
      <c r="C96" s="200"/>
      <c r="D96" s="200"/>
      <c r="E96" s="200"/>
      <c r="F96" s="200"/>
      <c r="G96" s="200"/>
      <c r="H96" s="200"/>
      <c r="I96" s="200"/>
    </row>
    <row r="97" spans="1:9">
      <c r="A97" s="200"/>
      <c r="B97" s="200"/>
      <c r="C97" s="200"/>
      <c r="D97" s="200"/>
      <c r="E97" s="200"/>
      <c r="F97" s="200"/>
      <c r="G97" s="200"/>
      <c r="H97" s="200"/>
      <c r="I97" s="200"/>
    </row>
    <row r="98" spans="1:9">
      <c r="A98" s="200"/>
      <c r="B98" s="200"/>
      <c r="C98" s="200"/>
      <c r="D98" s="200"/>
      <c r="E98" s="200"/>
      <c r="F98" s="200"/>
      <c r="G98" s="200"/>
      <c r="H98" s="200"/>
      <c r="I98" s="200"/>
    </row>
    <row r="99" spans="1:9">
      <c r="A99" s="200"/>
      <c r="B99" s="200"/>
      <c r="C99" s="200"/>
      <c r="D99" s="200"/>
      <c r="E99" s="200"/>
      <c r="F99" s="200"/>
      <c r="G99" s="200"/>
      <c r="H99" s="200"/>
      <c r="I99" s="200"/>
    </row>
    <row r="100" spans="1:9">
      <c r="A100" s="200"/>
      <c r="B100" s="200"/>
      <c r="C100" s="200"/>
      <c r="D100" s="200"/>
      <c r="E100" s="200"/>
      <c r="F100" s="200"/>
      <c r="G100" s="200"/>
      <c r="H100" s="200"/>
      <c r="I100" s="200"/>
    </row>
    <row r="101" spans="1:9">
      <c r="A101" s="200"/>
      <c r="B101" s="200"/>
      <c r="C101" s="200"/>
      <c r="D101" s="200"/>
      <c r="E101" s="200"/>
      <c r="F101" s="200"/>
      <c r="G101" s="200"/>
      <c r="H101" s="200"/>
      <c r="I101" s="200"/>
    </row>
    <row r="102" spans="1:9">
      <c r="A102" s="200"/>
      <c r="B102" s="200"/>
      <c r="C102" s="200"/>
      <c r="D102" s="200"/>
      <c r="E102" s="200"/>
      <c r="F102" s="200"/>
      <c r="G102" s="200"/>
      <c r="H102" s="200"/>
      <c r="I102" s="200"/>
    </row>
    <row r="103" spans="1:9">
      <c r="A103" s="200"/>
      <c r="B103" s="200"/>
      <c r="C103" s="200"/>
      <c r="D103" s="200"/>
      <c r="E103" s="200"/>
      <c r="F103" s="200"/>
      <c r="G103" s="200"/>
      <c r="H103" s="200"/>
      <c r="I103" s="200"/>
    </row>
    <row r="104" spans="1:9">
      <c r="A104" s="200"/>
      <c r="B104" s="200"/>
      <c r="C104" s="200"/>
      <c r="D104" s="200"/>
      <c r="E104" s="200"/>
      <c r="F104" s="200"/>
      <c r="G104" s="200"/>
      <c r="H104" s="200"/>
      <c r="I104" s="200"/>
    </row>
    <row r="105" spans="1:9">
      <c r="A105" s="200"/>
      <c r="B105" s="200"/>
      <c r="C105" s="200"/>
      <c r="D105" s="200"/>
      <c r="E105" s="200"/>
      <c r="F105" s="200"/>
      <c r="G105" s="200"/>
      <c r="H105" s="200"/>
      <c r="I105" s="200"/>
    </row>
    <row r="106" spans="1:9">
      <c r="A106" s="200"/>
      <c r="B106" s="200"/>
      <c r="C106" s="200"/>
      <c r="D106" s="200"/>
      <c r="E106" s="200"/>
      <c r="F106" s="200"/>
      <c r="G106" s="200"/>
      <c r="H106" s="200"/>
      <c r="I106" s="200"/>
    </row>
    <row r="107" spans="1:9">
      <c r="A107" s="200"/>
      <c r="B107" s="200"/>
      <c r="C107" s="200"/>
      <c r="D107" s="200"/>
      <c r="E107" s="200"/>
      <c r="F107" s="200"/>
      <c r="G107" s="200"/>
      <c r="H107" s="200"/>
      <c r="I107" s="200"/>
    </row>
    <row r="108" spans="1:9">
      <c r="A108" s="200"/>
      <c r="B108" s="200"/>
      <c r="C108" s="200"/>
      <c r="D108" s="200"/>
      <c r="E108" s="200"/>
      <c r="F108" s="200"/>
      <c r="G108" s="200"/>
      <c r="H108" s="200"/>
      <c r="I108" s="200"/>
    </row>
    <row r="109" spans="1:9">
      <c r="A109" s="200"/>
      <c r="B109" s="200"/>
      <c r="C109" s="200"/>
      <c r="D109" s="200"/>
      <c r="E109" s="200"/>
      <c r="F109" s="200"/>
      <c r="G109" s="200"/>
      <c r="H109" s="200"/>
      <c r="I109" s="200"/>
    </row>
    <row r="110" spans="1:9">
      <c r="A110" s="200"/>
      <c r="B110" s="200"/>
      <c r="C110" s="200"/>
      <c r="D110" s="200"/>
      <c r="E110" s="200"/>
      <c r="F110" s="200"/>
      <c r="G110" s="200"/>
      <c r="H110" s="200"/>
      <c r="I110" s="200"/>
    </row>
    <row r="111" spans="1:9">
      <c r="A111" s="200"/>
      <c r="B111" s="200"/>
      <c r="C111" s="200"/>
      <c r="D111" s="200"/>
      <c r="E111" s="200"/>
      <c r="F111" s="200"/>
      <c r="G111" s="200"/>
      <c r="H111" s="200"/>
      <c r="I111" s="200"/>
    </row>
    <row r="112" spans="1:9">
      <c r="A112" s="200"/>
      <c r="B112" s="200"/>
      <c r="C112" s="200"/>
      <c r="D112" s="200"/>
      <c r="E112" s="200"/>
      <c r="F112" s="200"/>
      <c r="G112" s="200"/>
      <c r="H112" s="200"/>
      <c r="I112" s="200"/>
    </row>
    <row r="113" spans="1:9">
      <c r="A113" s="200"/>
      <c r="B113" s="200"/>
      <c r="C113" s="200"/>
      <c r="D113" s="200"/>
      <c r="E113" s="200"/>
      <c r="F113" s="200"/>
      <c r="G113" s="200"/>
      <c r="H113" s="200"/>
      <c r="I113" s="200"/>
    </row>
    <row r="114" spans="1:9">
      <c r="A114" s="200"/>
      <c r="B114" s="200"/>
      <c r="C114" s="200"/>
      <c r="D114" s="200"/>
      <c r="E114" s="200"/>
      <c r="F114" s="200"/>
      <c r="G114" s="200"/>
      <c r="H114" s="200"/>
      <c r="I114" s="200"/>
    </row>
    <row r="115" spans="1:9">
      <c r="A115" s="200"/>
      <c r="B115" s="200"/>
      <c r="C115" s="200"/>
      <c r="D115" s="200"/>
      <c r="E115" s="200"/>
      <c r="F115" s="200"/>
      <c r="G115" s="200"/>
      <c r="H115" s="200"/>
      <c r="I115" s="200"/>
    </row>
    <row r="116" spans="1:9">
      <c r="A116" s="200"/>
      <c r="B116" s="200"/>
      <c r="C116" s="200"/>
      <c r="D116" s="200"/>
      <c r="E116" s="200"/>
      <c r="F116" s="200"/>
      <c r="G116" s="200"/>
      <c r="H116" s="200"/>
      <c r="I116" s="200"/>
    </row>
    <row r="117" spans="1:9">
      <c r="A117" s="200"/>
      <c r="B117" s="200"/>
      <c r="C117" s="200"/>
      <c r="D117" s="200"/>
      <c r="E117" s="200"/>
      <c r="F117" s="200"/>
      <c r="G117" s="200"/>
      <c r="H117" s="200"/>
      <c r="I117" s="200"/>
    </row>
    <row r="118" spans="1:9">
      <c r="A118" s="200"/>
      <c r="B118" s="200"/>
      <c r="C118" s="200"/>
      <c r="D118" s="200"/>
      <c r="E118" s="200"/>
      <c r="F118" s="200"/>
      <c r="G118" s="200"/>
      <c r="H118" s="200"/>
      <c r="I118" s="200"/>
    </row>
    <row r="119" spans="1:9">
      <c r="A119" s="200"/>
      <c r="B119" s="200"/>
      <c r="C119" s="200"/>
      <c r="D119" s="200"/>
      <c r="E119" s="200"/>
      <c r="F119" s="200"/>
      <c r="G119" s="200"/>
      <c r="H119" s="200"/>
      <c r="I119" s="200"/>
    </row>
    <row r="120" spans="1:9">
      <c r="A120" s="200"/>
      <c r="B120" s="200"/>
      <c r="C120" s="200"/>
      <c r="D120" s="200"/>
      <c r="E120" s="200"/>
      <c r="F120" s="200"/>
      <c r="G120" s="200"/>
      <c r="H120" s="200"/>
      <c r="I120" s="200"/>
    </row>
    <row r="121" spans="1:9">
      <c r="A121" s="200"/>
      <c r="B121" s="200"/>
      <c r="C121" s="200"/>
      <c r="D121" s="200"/>
      <c r="E121" s="200"/>
      <c r="F121" s="200"/>
      <c r="G121" s="200"/>
      <c r="H121" s="200"/>
      <c r="I121" s="200"/>
    </row>
    <row r="122" spans="1:9">
      <c r="A122" s="200"/>
      <c r="B122" s="200"/>
      <c r="C122" s="200"/>
      <c r="D122" s="200"/>
      <c r="E122" s="200"/>
      <c r="F122" s="200"/>
      <c r="G122" s="200"/>
      <c r="H122" s="200"/>
      <c r="I122" s="200"/>
    </row>
    <row r="123" spans="1:9">
      <c r="A123" s="200"/>
      <c r="B123" s="200"/>
      <c r="C123" s="200"/>
      <c r="D123" s="200"/>
      <c r="E123" s="200"/>
      <c r="F123" s="200"/>
      <c r="G123" s="200"/>
      <c r="H123" s="200"/>
      <c r="I123" s="200"/>
    </row>
    <row r="124" spans="1:9">
      <c r="A124" s="200"/>
      <c r="B124" s="200"/>
      <c r="C124" s="200"/>
      <c r="D124" s="200"/>
      <c r="E124" s="200"/>
      <c r="F124" s="200"/>
      <c r="G124" s="200"/>
      <c r="H124" s="200"/>
      <c r="I124" s="200"/>
    </row>
    <row r="125" spans="1:9">
      <c r="A125" s="200"/>
      <c r="B125" s="200"/>
      <c r="C125" s="200"/>
      <c r="D125" s="200"/>
      <c r="E125" s="200"/>
      <c r="F125" s="200"/>
      <c r="G125" s="200"/>
      <c r="H125" s="200"/>
      <c r="I125" s="200"/>
    </row>
    <row r="126" spans="1:9">
      <c r="A126" s="200"/>
      <c r="B126" s="200"/>
      <c r="C126" s="200"/>
      <c r="D126" s="200"/>
      <c r="E126" s="200"/>
      <c r="F126" s="200"/>
      <c r="G126" s="200"/>
      <c r="H126" s="200"/>
      <c r="I126" s="200"/>
    </row>
    <row r="127" spans="1:9">
      <c r="A127" s="200"/>
      <c r="B127" s="200"/>
      <c r="C127" s="200"/>
      <c r="D127" s="200"/>
      <c r="E127" s="200"/>
      <c r="F127" s="200"/>
      <c r="G127" s="200"/>
      <c r="H127" s="200"/>
      <c r="I127" s="200"/>
    </row>
    <row r="128" spans="1:9">
      <c r="A128" s="200"/>
      <c r="B128" s="200"/>
      <c r="C128" s="200"/>
      <c r="D128" s="200"/>
      <c r="E128" s="200"/>
      <c r="F128" s="200"/>
      <c r="G128" s="200"/>
      <c r="H128" s="200"/>
      <c r="I128" s="200"/>
    </row>
    <row r="129" spans="1:9">
      <c r="A129" s="200"/>
      <c r="B129" s="200"/>
      <c r="C129" s="200"/>
      <c r="D129" s="200"/>
      <c r="E129" s="200"/>
      <c r="F129" s="200"/>
      <c r="G129" s="200"/>
      <c r="H129" s="200"/>
      <c r="I129" s="200"/>
    </row>
    <row r="130" spans="1:9">
      <c r="A130" s="200"/>
      <c r="B130" s="200"/>
      <c r="C130" s="200"/>
      <c r="D130" s="200"/>
      <c r="E130" s="200"/>
      <c r="F130" s="200"/>
      <c r="G130" s="200"/>
      <c r="H130" s="200"/>
      <c r="I130" s="200"/>
    </row>
    <row r="131" spans="1:9">
      <c r="A131" s="200"/>
      <c r="B131" s="200"/>
      <c r="C131" s="200"/>
      <c r="D131" s="200"/>
      <c r="E131" s="200"/>
      <c r="F131" s="200"/>
      <c r="G131" s="200"/>
      <c r="H131" s="200"/>
      <c r="I131" s="200"/>
    </row>
    <row r="132" spans="1:9">
      <c r="A132" s="200"/>
      <c r="B132" s="200"/>
      <c r="C132" s="200"/>
      <c r="D132" s="200"/>
      <c r="E132" s="200"/>
      <c r="F132" s="200"/>
      <c r="G132" s="200"/>
      <c r="H132" s="200"/>
      <c r="I132" s="200"/>
    </row>
    <row r="133" spans="1:9">
      <c r="A133" s="200"/>
      <c r="B133" s="200"/>
      <c r="C133" s="200"/>
      <c r="D133" s="200"/>
      <c r="E133" s="200"/>
      <c r="F133" s="200"/>
      <c r="G133" s="200"/>
      <c r="H133" s="200"/>
      <c r="I133" s="200"/>
    </row>
    <row r="134" spans="1:9">
      <c r="A134" s="200"/>
      <c r="B134" s="200"/>
      <c r="C134" s="200"/>
      <c r="D134" s="200"/>
      <c r="E134" s="200"/>
      <c r="F134" s="200"/>
      <c r="G134" s="200"/>
      <c r="H134" s="200"/>
      <c r="I134" s="200"/>
    </row>
    <row r="135" spans="1:9">
      <c r="A135" s="200"/>
      <c r="B135" s="200"/>
      <c r="C135" s="200"/>
      <c r="D135" s="200"/>
      <c r="E135" s="200"/>
      <c r="F135" s="200"/>
      <c r="G135" s="200"/>
      <c r="H135" s="200"/>
      <c r="I135" s="200"/>
    </row>
    <row r="136" spans="1:9">
      <c r="A136" s="200"/>
      <c r="B136" s="200"/>
      <c r="C136" s="200"/>
      <c r="D136" s="200"/>
      <c r="E136" s="200"/>
      <c r="F136" s="200"/>
      <c r="G136" s="200"/>
      <c r="H136" s="200"/>
      <c r="I136" s="200"/>
    </row>
    <row r="137" spans="1:9">
      <c r="A137" s="200"/>
      <c r="B137" s="200"/>
      <c r="C137" s="200"/>
      <c r="D137" s="200"/>
      <c r="E137" s="200"/>
      <c r="F137" s="200"/>
      <c r="G137" s="200"/>
      <c r="H137" s="200"/>
      <c r="I137" s="200"/>
    </row>
    <row r="138" spans="1:9">
      <c r="A138" s="200"/>
      <c r="B138" s="200"/>
      <c r="C138" s="200"/>
      <c r="D138" s="200"/>
      <c r="E138" s="200"/>
      <c r="F138" s="200"/>
      <c r="G138" s="200"/>
      <c r="H138" s="200"/>
      <c r="I138" s="200"/>
    </row>
    <row r="139" spans="1:9">
      <c r="A139" s="200"/>
      <c r="B139" s="200"/>
      <c r="C139" s="200"/>
      <c r="D139" s="200"/>
      <c r="E139" s="200"/>
      <c r="F139" s="200"/>
      <c r="G139" s="200"/>
      <c r="H139" s="200"/>
      <c r="I139" s="200"/>
    </row>
    <row r="140" spans="1:9">
      <c r="A140" s="200"/>
      <c r="B140" s="200"/>
      <c r="C140" s="200"/>
      <c r="D140" s="200"/>
      <c r="E140" s="200"/>
      <c r="F140" s="200"/>
      <c r="G140" s="200"/>
      <c r="H140" s="200"/>
      <c r="I140" s="200"/>
    </row>
    <row r="141" spans="1:9">
      <c r="A141" s="200"/>
      <c r="B141" s="200"/>
      <c r="C141" s="200"/>
      <c r="D141" s="200"/>
      <c r="E141" s="200"/>
      <c r="F141" s="200"/>
      <c r="G141" s="200"/>
      <c r="H141" s="200"/>
      <c r="I141" s="200"/>
    </row>
    <row r="142" spans="1:9">
      <c r="A142" s="200"/>
      <c r="B142" s="200"/>
      <c r="C142" s="200"/>
      <c r="D142" s="200"/>
      <c r="E142" s="200"/>
      <c r="F142" s="200"/>
      <c r="G142" s="200"/>
      <c r="H142" s="200"/>
      <c r="I142" s="200"/>
    </row>
    <row r="143" spans="1:9">
      <c r="A143" s="200"/>
      <c r="B143" s="200"/>
      <c r="C143" s="200"/>
      <c r="D143" s="200"/>
      <c r="E143" s="200"/>
      <c r="F143" s="200"/>
      <c r="G143" s="200"/>
      <c r="H143" s="200"/>
      <c r="I143" s="200"/>
    </row>
    <row r="144" spans="1:9">
      <c r="A144" s="200"/>
      <c r="B144" s="200"/>
      <c r="C144" s="200"/>
      <c r="D144" s="200"/>
      <c r="E144" s="200"/>
      <c r="F144" s="200"/>
      <c r="G144" s="200"/>
      <c r="H144" s="200"/>
      <c r="I144" s="200"/>
    </row>
    <row r="145" spans="1:9">
      <c r="A145" s="200"/>
      <c r="B145" s="200"/>
      <c r="C145" s="200"/>
      <c r="D145" s="200"/>
      <c r="E145" s="200"/>
      <c r="F145" s="200"/>
      <c r="G145" s="200"/>
      <c r="H145" s="200"/>
      <c r="I145" s="200"/>
    </row>
    <row r="146" spans="1:9">
      <c r="A146" s="200"/>
      <c r="B146" s="200"/>
      <c r="C146" s="200"/>
      <c r="D146" s="200"/>
      <c r="E146" s="200"/>
      <c r="F146" s="200"/>
      <c r="G146" s="200"/>
      <c r="H146" s="200"/>
      <c r="I146" s="200"/>
    </row>
    <row r="147" spans="1:9">
      <c r="A147" s="200"/>
      <c r="B147" s="200"/>
      <c r="C147" s="200"/>
      <c r="D147" s="200"/>
      <c r="E147" s="200"/>
      <c r="F147" s="200"/>
      <c r="G147" s="200"/>
      <c r="H147" s="200"/>
      <c r="I147" s="200"/>
    </row>
    <row r="148" spans="1:9">
      <c r="A148" s="200"/>
      <c r="B148" s="200"/>
      <c r="C148" s="200"/>
      <c r="D148" s="200"/>
      <c r="E148" s="200"/>
      <c r="F148" s="200"/>
      <c r="G148" s="200"/>
      <c r="H148" s="200"/>
      <c r="I148" s="200"/>
    </row>
    <row r="149" spans="1:9">
      <c r="A149" s="200"/>
      <c r="B149" s="200"/>
      <c r="C149" s="200"/>
      <c r="D149" s="200"/>
      <c r="E149" s="200"/>
      <c r="F149" s="200"/>
      <c r="G149" s="200"/>
      <c r="H149" s="200"/>
      <c r="I149" s="200"/>
    </row>
    <row r="150" spans="1:9">
      <c r="A150" s="200"/>
      <c r="B150" s="200"/>
      <c r="C150" s="200"/>
      <c r="D150" s="200"/>
      <c r="E150" s="200"/>
      <c r="F150" s="200"/>
      <c r="G150" s="200"/>
      <c r="H150" s="200"/>
      <c r="I150" s="200"/>
    </row>
    <row r="151" spans="1:9">
      <c r="A151" s="200"/>
      <c r="B151" s="200"/>
      <c r="C151" s="200"/>
      <c r="D151" s="200"/>
      <c r="E151" s="200"/>
      <c r="F151" s="200"/>
      <c r="G151" s="200"/>
      <c r="H151" s="200"/>
      <c r="I151" s="200"/>
    </row>
    <row r="152" spans="1:9">
      <c r="A152" s="200"/>
      <c r="B152" s="200"/>
      <c r="C152" s="200"/>
      <c r="D152" s="200"/>
      <c r="E152" s="200"/>
      <c r="F152" s="200"/>
      <c r="G152" s="200"/>
      <c r="H152" s="200"/>
      <c r="I152" s="200"/>
    </row>
    <row r="153" spans="1:9">
      <c r="A153" s="200"/>
      <c r="B153" s="200"/>
      <c r="C153" s="200"/>
      <c r="D153" s="200"/>
      <c r="E153" s="200"/>
      <c r="F153" s="200"/>
      <c r="G153" s="200"/>
      <c r="H153" s="200"/>
      <c r="I153" s="200"/>
    </row>
    <row r="154" spans="1:9">
      <c r="A154" s="200"/>
      <c r="B154" s="200"/>
      <c r="C154" s="200"/>
      <c r="D154" s="200"/>
      <c r="E154" s="200"/>
      <c r="F154" s="200"/>
      <c r="G154" s="200"/>
      <c r="H154" s="200"/>
      <c r="I154" s="200"/>
    </row>
    <row r="155" spans="1:9">
      <c r="A155" s="200"/>
      <c r="B155" s="200"/>
      <c r="C155" s="200"/>
      <c r="D155" s="200"/>
      <c r="E155" s="200"/>
      <c r="F155" s="200"/>
      <c r="G155" s="200"/>
      <c r="H155" s="200"/>
      <c r="I155" s="200"/>
    </row>
    <row r="156" spans="1:9">
      <c r="A156" s="200"/>
      <c r="B156" s="200"/>
      <c r="C156" s="200"/>
      <c r="D156" s="200"/>
      <c r="E156" s="200"/>
      <c r="F156" s="200"/>
      <c r="G156" s="200"/>
      <c r="H156" s="200"/>
      <c r="I156" s="200"/>
    </row>
    <row r="157" spans="1:9">
      <c r="A157" s="200"/>
      <c r="B157" s="200"/>
      <c r="C157" s="200"/>
      <c r="D157" s="200"/>
      <c r="E157" s="200"/>
      <c r="F157" s="200"/>
      <c r="G157" s="200"/>
      <c r="H157" s="200"/>
      <c r="I157" s="200"/>
    </row>
    <row r="158" spans="1:9">
      <c r="A158" s="200"/>
      <c r="B158" s="200"/>
      <c r="C158" s="200"/>
      <c r="D158" s="200"/>
      <c r="E158" s="200"/>
      <c r="F158" s="200"/>
      <c r="G158" s="200"/>
      <c r="H158" s="200"/>
      <c r="I158" s="200"/>
    </row>
    <row r="159" spans="1:9">
      <c r="A159" s="200"/>
      <c r="B159" s="200"/>
      <c r="C159" s="200"/>
      <c r="D159" s="200"/>
      <c r="E159" s="200"/>
      <c r="F159" s="200"/>
      <c r="G159" s="200"/>
      <c r="H159" s="200"/>
      <c r="I159" s="200"/>
    </row>
    <row r="160" spans="1:9">
      <c r="A160" s="200"/>
      <c r="B160" s="200"/>
      <c r="C160" s="200"/>
      <c r="D160" s="200"/>
      <c r="E160" s="200"/>
      <c r="F160" s="200"/>
      <c r="G160" s="200"/>
      <c r="H160" s="200"/>
      <c r="I160" s="200"/>
    </row>
    <row r="161" spans="1:9">
      <c r="A161" s="200"/>
      <c r="B161" s="200"/>
      <c r="C161" s="200"/>
      <c r="D161" s="200"/>
      <c r="E161" s="200"/>
      <c r="F161" s="200"/>
      <c r="G161" s="200"/>
      <c r="H161" s="200"/>
      <c r="I161" s="200"/>
    </row>
    <row r="162" spans="1:9">
      <c r="A162" s="200"/>
      <c r="B162" s="200"/>
      <c r="C162" s="200"/>
      <c r="D162" s="200"/>
      <c r="E162" s="200"/>
      <c r="F162" s="200"/>
      <c r="G162" s="200"/>
      <c r="H162" s="200"/>
      <c r="I162" s="200"/>
    </row>
    <row r="163" spans="1:9">
      <c r="A163" s="200"/>
      <c r="B163" s="200"/>
      <c r="C163" s="200"/>
      <c r="D163" s="200"/>
      <c r="E163" s="200"/>
      <c r="F163" s="200"/>
      <c r="G163" s="200"/>
      <c r="H163" s="200"/>
      <c r="I163" s="200"/>
    </row>
    <row r="164" spans="1:9">
      <c r="A164" s="200"/>
      <c r="B164" s="200"/>
      <c r="C164" s="200"/>
      <c r="D164" s="200"/>
      <c r="E164" s="200"/>
      <c r="F164" s="200"/>
      <c r="G164" s="200"/>
      <c r="H164" s="200"/>
      <c r="I164" s="200"/>
    </row>
    <row r="165" spans="1:9">
      <c r="A165" s="200"/>
      <c r="B165" s="200"/>
      <c r="C165" s="200"/>
      <c r="D165" s="200"/>
      <c r="E165" s="200"/>
      <c r="F165" s="200"/>
      <c r="G165" s="200"/>
      <c r="H165" s="200"/>
      <c r="I165" s="200"/>
    </row>
    <row r="166" spans="1:9">
      <c r="A166" s="200"/>
      <c r="B166" s="200"/>
      <c r="C166" s="200"/>
      <c r="D166" s="200"/>
      <c r="E166" s="200"/>
      <c r="F166" s="200"/>
      <c r="G166" s="200"/>
      <c r="H166" s="200"/>
      <c r="I166" s="200"/>
    </row>
    <row r="167" spans="1:9">
      <c r="A167" s="200"/>
      <c r="B167" s="200"/>
      <c r="C167" s="200"/>
      <c r="D167" s="200"/>
      <c r="E167" s="200"/>
      <c r="F167" s="200"/>
      <c r="G167" s="200"/>
      <c r="H167" s="200"/>
      <c r="I167" s="200"/>
    </row>
    <row r="168" spans="1:9">
      <c r="A168" s="200"/>
      <c r="B168" s="200"/>
      <c r="C168" s="200"/>
      <c r="D168" s="200"/>
      <c r="E168" s="200"/>
      <c r="F168" s="200"/>
      <c r="G168" s="200"/>
      <c r="H168" s="200"/>
      <c r="I168" s="200"/>
    </row>
    <row r="169" spans="1:9">
      <c r="A169" s="200"/>
      <c r="B169" s="200"/>
      <c r="C169" s="200"/>
      <c r="D169" s="200"/>
      <c r="E169" s="200"/>
      <c r="F169" s="200"/>
      <c r="G169" s="200"/>
      <c r="H169" s="200"/>
      <c r="I169" s="200"/>
    </row>
    <row r="170" spans="1:9">
      <c r="A170" s="200"/>
      <c r="B170" s="200"/>
      <c r="C170" s="200"/>
      <c r="D170" s="200"/>
      <c r="E170" s="200"/>
      <c r="F170" s="200"/>
      <c r="G170" s="200"/>
      <c r="H170" s="200"/>
      <c r="I170" s="200"/>
    </row>
    <row r="171" spans="1:9">
      <c r="A171" s="200"/>
      <c r="B171" s="200"/>
      <c r="C171" s="200"/>
      <c r="D171" s="200"/>
      <c r="E171" s="200"/>
      <c r="F171" s="200"/>
      <c r="G171" s="200"/>
      <c r="H171" s="200"/>
      <c r="I171" s="200"/>
    </row>
    <row r="172" spans="1:9">
      <c r="A172" s="200"/>
      <c r="B172" s="200"/>
      <c r="C172" s="200"/>
      <c r="D172" s="200"/>
      <c r="E172" s="200"/>
      <c r="F172" s="200"/>
      <c r="G172" s="200"/>
      <c r="H172" s="200"/>
      <c r="I172" s="200"/>
    </row>
    <row r="173" spans="1:9">
      <c r="A173" s="200"/>
      <c r="B173" s="200"/>
      <c r="C173" s="200"/>
      <c r="D173" s="200"/>
      <c r="E173" s="200"/>
      <c r="F173" s="200"/>
      <c r="G173" s="200"/>
      <c r="H173" s="200"/>
      <c r="I173" s="200"/>
    </row>
    <row r="174" spans="1:9">
      <c r="A174" s="200"/>
      <c r="B174" s="200"/>
      <c r="C174" s="200"/>
      <c r="D174" s="200"/>
      <c r="E174" s="200"/>
      <c r="F174" s="200"/>
      <c r="G174" s="200"/>
      <c r="H174" s="200"/>
      <c r="I174" s="200"/>
    </row>
    <row r="175" spans="1:9">
      <c r="A175" s="200"/>
      <c r="B175" s="200"/>
      <c r="C175" s="200"/>
      <c r="D175" s="200"/>
      <c r="E175" s="200"/>
      <c r="F175" s="200"/>
      <c r="G175" s="200"/>
      <c r="H175" s="200"/>
      <c r="I175" s="200"/>
    </row>
    <row r="176" spans="1:9">
      <c r="A176" s="200"/>
      <c r="B176" s="200"/>
      <c r="C176" s="200"/>
      <c r="D176" s="200"/>
      <c r="E176" s="200"/>
      <c r="F176" s="200"/>
      <c r="G176" s="200"/>
      <c r="H176" s="200"/>
      <c r="I176" s="200"/>
    </row>
    <row r="177" spans="1:9">
      <c r="A177" s="200"/>
      <c r="B177" s="200"/>
      <c r="C177" s="200"/>
      <c r="D177" s="200"/>
      <c r="E177" s="200"/>
      <c r="F177" s="200"/>
      <c r="G177" s="200"/>
      <c r="H177" s="200"/>
      <c r="I177" s="200"/>
    </row>
    <row r="178" spans="1:9">
      <c r="A178" s="200"/>
      <c r="B178" s="200"/>
      <c r="C178" s="200"/>
      <c r="D178" s="200"/>
      <c r="E178" s="200"/>
      <c r="F178" s="200"/>
      <c r="G178" s="200"/>
      <c r="H178" s="200"/>
      <c r="I178" s="200"/>
    </row>
    <row r="179" spans="1:9">
      <c r="A179" s="200"/>
      <c r="B179" s="200"/>
      <c r="C179" s="200"/>
      <c r="D179" s="200"/>
      <c r="E179" s="200"/>
      <c r="F179" s="200"/>
      <c r="G179" s="200"/>
      <c r="H179" s="200"/>
      <c r="I179" s="200"/>
    </row>
    <row r="180" spans="1:9">
      <c r="A180" s="200"/>
      <c r="B180" s="200"/>
      <c r="C180" s="200"/>
      <c r="D180" s="200"/>
      <c r="E180" s="200"/>
      <c r="F180" s="200"/>
      <c r="G180" s="200"/>
      <c r="H180" s="200"/>
      <c r="I180" s="200"/>
    </row>
    <row r="181" spans="1:9">
      <c r="A181" s="200"/>
      <c r="B181" s="200"/>
      <c r="C181" s="200"/>
      <c r="D181" s="200"/>
      <c r="E181" s="200"/>
      <c r="F181" s="200"/>
      <c r="G181" s="200"/>
      <c r="H181" s="200"/>
      <c r="I181" s="200"/>
    </row>
    <row r="182" spans="1:9">
      <c r="A182" s="200"/>
      <c r="B182" s="200"/>
      <c r="C182" s="200"/>
      <c r="D182" s="200"/>
      <c r="E182" s="200"/>
      <c r="F182" s="200"/>
      <c r="G182" s="200"/>
      <c r="H182" s="200"/>
      <c r="I182" s="200"/>
    </row>
    <row r="183" spans="1:9">
      <c r="A183" s="200"/>
      <c r="B183" s="200"/>
      <c r="C183" s="200"/>
      <c r="D183" s="200"/>
      <c r="E183" s="200"/>
      <c r="F183" s="200"/>
      <c r="G183" s="200"/>
      <c r="H183" s="200"/>
      <c r="I183" s="200"/>
    </row>
    <row r="184" spans="1:9">
      <c r="A184" s="200"/>
      <c r="B184" s="200"/>
      <c r="C184" s="200"/>
      <c r="D184" s="200"/>
      <c r="E184" s="200"/>
      <c r="F184" s="200"/>
      <c r="G184" s="200"/>
      <c r="H184" s="200"/>
      <c r="I184" s="200"/>
    </row>
    <row r="185" spans="1:9">
      <c r="A185" s="200"/>
      <c r="B185" s="200"/>
      <c r="C185" s="200"/>
      <c r="D185" s="200"/>
      <c r="E185" s="200"/>
      <c r="F185" s="200"/>
      <c r="G185" s="200"/>
      <c r="H185" s="200"/>
      <c r="I185" s="200"/>
    </row>
    <row r="186" spans="1:9">
      <c r="A186" s="200"/>
      <c r="B186" s="200"/>
      <c r="C186" s="200"/>
      <c r="D186" s="200"/>
      <c r="E186" s="200"/>
      <c r="F186" s="200"/>
      <c r="G186" s="200"/>
      <c r="H186" s="200"/>
      <c r="I186" s="200"/>
    </row>
    <row r="187" spans="1:9">
      <c r="A187" s="200"/>
      <c r="B187" s="200"/>
      <c r="C187" s="200"/>
      <c r="D187" s="200"/>
      <c r="E187" s="200"/>
      <c r="F187" s="200"/>
      <c r="G187" s="200"/>
      <c r="H187" s="200"/>
      <c r="I187" s="200"/>
    </row>
    <row r="188" spans="1:9">
      <c r="A188" s="200"/>
      <c r="B188" s="200"/>
      <c r="C188" s="200"/>
      <c r="D188" s="200"/>
      <c r="E188" s="200"/>
      <c r="F188" s="200"/>
      <c r="G188" s="200"/>
      <c r="H188" s="200"/>
      <c r="I188" s="200"/>
    </row>
    <row r="189" spans="1:9">
      <c r="A189" s="200"/>
      <c r="B189" s="200"/>
      <c r="C189" s="200"/>
      <c r="D189" s="200"/>
      <c r="E189" s="200"/>
      <c r="F189" s="200"/>
      <c r="G189" s="200"/>
      <c r="H189" s="200"/>
      <c r="I189" s="200"/>
    </row>
    <row r="190" spans="1:9">
      <c r="A190" s="200"/>
      <c r="B190" s="200"/>
      <c r="C190" s="200"/>
      <c r="D190" s="200"/>
      <c r="E190" s="200"/>
      <c r="F190" s="200"/>
      <c r="G190" s="200"/>
      <c r="H190" s="200"/>
      <c r="I190" s="200"/>
    </row>
    <row r="191" spans="1:9">
      <c r="A191" s="200"/>
      <c r="B191" s="200"/>
      <c r="C191" s="200"/>
      <c r="D191" s="200"/>
      <c r="E191" s="200"/>
      <c r="F191" s="200"/>
      <c r="G191" s="200"/>
      <c r="H191" s="200"/>
      <c r="I191" s="200"/>
    </row>
    <row r="192" spans="1:9">
      <c r="A192" s="200"/>
      <c r="B192" s="200"/>
      <c r="C192" s="200"/>
      <c r="D192" s="200"/>
      <c r="E192" s="200"/>
      <c r="F192" s="200"/>
      <c r="G192" s="200"/>
      <c r="H192" s="200"/>
      <c r="I192" s="200"/>
    </row>
    <row r="193" spans="1:9">
      <c r="A193" s="200"/>
      <c r="B193" s="200"/>
      <c r="C193" s="200"/>
      <c r="D193" s="200"/>
      <c r="E193" s="200"/>
      <c r="F193" s="200"/>
      <c r="G193" s="200"/>
      <c r="H193" s="200"/>
      <c r="I193" s="200"/>
    </row>
    <row r="194" spans="1:9">
      <c r="A194" s="200"/>
      <c r="B194" s="200"/>
      <c r="C194" s="200"/>
      <c r="D194" s="200"/>
      <c r="E194" s="200"/>
      <c r="F194" s="200"/>
      <c r="G194" s="200"/>
      <c r="H194" s="200"/>
      <c r="I194" s="200"/>
    </row>
    <row r="195" spans="1:9">
      <c r="A195" s="200"/>
      <c r="B195" s="200"/>
      <c r="C195" s="200"/>
      <c r="D195" s="200"/>
      <c r="E195" s="200"/>
      <c r="F195" s="200"/>
      <c r="G195" s="200"/>
      <c r="H195" s="200"/>
      <c r="I195" s="200"/>
    </row>
    <row r="196" spans="1:9">
      <c r="A196" s="200"/>
      <c r="B196" s="200"/>
      <c r="C196" s="200"/>
      <c r="D196" s="200"/>
      <c r="E196" s="200"/>
      <c r="F196" s="200"/>
      <c r="G196" s="200"/>
      <c r="H196" s="200"/>
      <c r="I196" s="200"/>
    </row>
    <row r="197" spans="1:9">
      <c r="A197" s="200"/>
      <c r="B197" s="200"/>
      <c r="C197" s="200"/>
      <c r="D197" s="200"/>
      <c r="E197" s="200"/>
      <c r="F197" s="200"/>
      <c r="G197" s="200"/>
      <c r="H197" s="200"/>
      <c r="I197" s="200"/>
    </row>
    <row r="198" spans="1:9">
      <c r="A198" s="200"/>
      <c r="B198" s="200"/>
      <c r="C198" s="200"/>
      <c r="D198" s="200"/>
      <c r="E198" s="200"/>
      <c r="F198" s="200"/>
      <c r="G198" s="200"/>
      <c r="H198" s="200"/>
      <c r="I198" s="200"/>
    </row>
    <row r="199" spans="1:9">
      <c r="A199" s="200"/>
      <c r="B199" s="200"/>
      <c r="C199" s="200"/>
      <c r="D199" s="200"/>
      <c r="E199" s="200"/>
      <c r="F199" s="200"/>
      <c r="G199" s="200"/>
      <c r="H199" s="200"/>
      <c r="I199" s="200"/>
    </row>
    <row r="200" spans="1:9">
      <c r="A200" s="200"/>
      <c r="B200" s="200"/>
      <c r="C200" s="200"/>
      <c r="D200" s="200"/>
      <c r="E200" s="200"/>
      <c r="F200" s="200"/>
      <c r="G200" s="200"/>
      <c r="H200" s="200"/>
      <c r="I200" s="200"/>
    </row>
    <row r="201" spans="1:9">
      <c r="A201" s="200"/>
      <c r="B201" s="200"/>
      <c r="C201" s="200"/>
      <c r="D201" s="200"/>
      <c r="E201" s="200"/>
      <c r="F201" s="200"/>
      <c r="G201" s="200"/>
      <c r="H201" s="200"/>
      <c r="I201" s="200"/>
    </row>
    <row r="202" spans="1:9">
      <c r="A202" s="200"/>
      <c r="B202" s="200"/>
      <c r="C202" s="200"/>
      <c r="D202" s="200"/>
      <c r="E202" s="200"/>
      <c r="F202" s="200"/>
      <c r="G202" s="200"/>
      <c r="H202" s="200"/>
      <c r="I202" s="200"/>
    </row>
    <row r="203" spans="1:9">
      <c r="A203" s="200"/>
      <c r="B203" s="200"/>
      <c r="C203" s="200"/>
      <c r="D203" s="200"/>
      <c r="E203" s="200"/>
      <c r="F203" s="200"/>
      <c r="G203" s="200"/>
      <c r="H203" s="200"/>
      <c r="I203" s="200"/>
    </row>
    <row r="204" spans="1:9">
      <c r="A204" s="200"/>
      <c r="B204" s="200"/>
      <c r="C204" s="200"/>
      <c r="D204" s="200"/>
      <c r="E204" s="200"/>
      <c r="F204" s="200"/>
      <c r="G204" s="200"/>
      <c r="H204" s="200"/>
      <c r="I204" s="200"/>
    </row>
    <row r="205" spans="1:9">
      <c r="A205" s="200"/>
      <c r="B205" s="200"/>
      <c r="C205" s="200"/>
      <c r="D205" s="200"/>
      <c r="E205" s="200"/>
      <c r="F205" s="200"/>
      <c r="G205" s="200"/>
      <c r="H205" s="200"/>
      <c r="I205" s="200"/>
    </row>
    <row r="206" spans="1:9">
      <c r="A206" s="200"/>
      <c r="B206" s="200"/>
      <c r="C206" s="200"/>
      <c r="D206" s="200"/>
      <c r="E206" s="200"/>
      <c r="F206" s="200"/>
      <c r="G206" s="200"/>
      <c r="H206" s="200"/>
      <c r="I206" s="200"/>
    </row>
    <row r="207" spans="1:9">
      <c r="A207" s="200"/>
      <c r="B207" s="200"/>
      <c r="C207" s="200"/>
      <c r="D207" s="200"/>
      <c r="E207" s="200"/>
      <c r="F207" s="200"/>
      <c r="G207" s="200"/>
      <c r="H207" s="200"/>
      <c r="I207" s="200"/>
    </row>
    <row r="208" spans="1:9">
      <c r="A208" s="200"/>
      <c r="B208" s="200"/>
      <c r="C208" s="200"/>
      <c r="D208" s="200"/>
      <c r="E208" s="200"/>
      <c r="F208" s="200"/>
      <c r="G208" s="200"/>
      <c r="H208" s="200"/>
      <c r="I208" s="200"/>
    </row>
    <row r="209" spans="1:9">
      <c r="A209" s="200"/>
      <c r="B209" s="200"/>
      <c r="C209" s="200"/>
      <c r="D209" s="200"/>
      <c r="E209" s="200"/>
      <c r="F209" s="200"/>
      <c r="G209" s="200"/>
      <c r="H209" s="200"/>
      <c r="I209" s="200"/>
    </row>
    <row r="210" spans="1:9">
      <c r="A210" s="200"/>
      <c r="B210" s="200"/>
      <c r="C210" s="200"/>
      <c r="D210" s="200"/>
      <c r="E210" s="200"/>
      <c r="F210" s="200"/>
      <c r="G210" s="200"/>
      <c r="H210" s="200"/>
      <c r="I210" s="200"/>
    </row>
    <row r="211" spans="1:9">
      <c r="A211" s="200"/>
      <c r="B211" s="200"/>
      <c r="C211" s="200"/>
      <c r="D211" s="200"/>
      <c r="E211" s="200"/>
      <c r="F211" s="200"/>
      <c r="G211" s="200"/>
      <c r="H211" s="200"/>
      <c r="I211" s="200"/>
    </row>
    <row r="212" spans="1:9">
      <c r="A212" s="200"/>
      <c r="B212" s="200"/>
      <c r="C212" s="200"/>
      <c r="D212" s="200"/>
      <c r="E212" s="200"/>
      <c r="F212" s="200"/>
      <c r="G212" s="200"/>
      <c r="H212" s="200"/>
      <c r="I212" s="200"/>
    </row>
    <row r="213" spans="1:9">
      <c r="A213" s="200"/>
      <c r="B213" s="200"/>
      <c r="C213" s="200"/>
      <c r="D213" s="200"/>
      <c r="E213" s="200"/>
      <c r="F213" s="200"/>
      <c r="G213" s="200"/>
      <c r="H213" s="200"/>
      <c r="I213" s="200"/>
    </row>
    <row r="214" spans="1:9">
      <c r="A214" s="200"/>
      <c r="B214" s="200"/>
      <c r="C214" s="200"/>
      <c r="D214" s="200"/>
      <c r="E214" s="200"/>
      <c r="F214" s="200"/>
      <c r="G214" s="200"/>
      <c r="H214" s="200"/>
      <c r="I214" s="200"/>
    </row>
    <row r="215" spans="1:9">
      <c r="A215" s="200"/>
      <c r="B215" s="200"/>
      <c r="C215" s="200"/>
      <c r="D215" s="200"/>
      <c r="E215" s="200"/>
      <c r="F215" s="200"/>
      <c r="G215" s="200"/>
      <c r="H215" s="200"/>
      <c r="I215" s="200"/>
    </row>
    <row r="216" spans="1:9">
      <c r="A216" s="200"/>
      <c r="B216" s="200"/>
      <c r="C216" s="200"/>
      <c r="D216" s="200"/>
      <c r="E216" s="200"/>
      <c r="F216" s="200"/>
      <c r="G216" s="200"/>
      <c r="H216" s="200"/>
      <c r="I216" s="200"/>
    </row>
    <row r="217" spans="1:9">
      <c r="A217" s="200"/>
      <c r="B217" s="200"/>
      <c r="C217" s="200"/>
      <c r="D217" s="200"/>
      <c r="E217" s="200"/>
      <c r="F217" s="200"/>
      <c r="G217" s="200"/>
      <c r="H217" s="200"/>
      <c r="I217" s="200"/>
    </row>
    <row r="218" spans="1:9">
      <c r="A218" s="200"/>
      <c r="B218" s="200"/>
      <c r="C218" s="200"/>
      <c r="D218" s="200"/>
      <c r="E218" s="200"/>
      <c r="F218" s="200"/>
      <c r="G218" s="200"/>
      <c r="H218" s="200"/>
      <c r="I218" s="200"/>
    </row>
    <row r="219" spans="1:9">
      <c r="A219" s="200"/>
      <c r="B219" s="200"/>
      <c r="C219" s="200"/>
      <c r="D219" s="200"/>
      <c r="E219" s="200"/>
      <c r="F219" s="200"/>
      <c r="G219" s="200"/>
      <c r="H219" s="200"/>
      <c r="I219" s="200"/>
    </row>
    <row r="220" spans="1:9">
      <c r="A220" s="200"/>
      <c r="B220" s="200"/>
      <c r="C220" s="200"/>
      <c r="D220" s="200"/>
      <c r="E220" s="200"/>
      <c r="F220" s="200"/>
      <c r="G220" s="200"/>
      <c r="H220" s="200"/>
      <c r="I220" s="200"/>
    </row>
    <row r="221" spans="1:9">
      <c r="A221" s="200"/>
      <c r="B221" s="200"/>
      <c r="C221" s="200"/>
      <c r="D221" s="200"/>
      <c r="E221" s="200"/>
      <c r="F221" s="200"/>
      <c r="G221" s="200"/>
      <c r="H221" s="200"/>
      <c r="I221" s="200"/>
    </row>
    <row r="222" spans="1:9">
      <c r="A222" s="200"/>
      <c r="B222" s="200"/>
      <c r="C222" s="200"/>
      <c r="D222" s="200"/>
      <c r="E222" s="200"/>
      <c r="F222" s="200"/>
      <c r="G222" s="200"/>
      <c r="H222" s="200"/>
      <c r="I222" s="200"/>
    </row>
    <row r="223" spans="1:9">
      <c r="A223" s="200"/>
      <c r="B223" s="200"/>
      <c r="C223" s="200"/>
      <c r="D223" s="200"/>
      <c r="E223" s="200"/>
      <c r="F223" s="200"/>
      <c r="G223" s="200"/>
      <c r="H223" s="200"/>
      <c r="I223" s="200"/>
    </row>
    <row r="224" spans="1:9">
      <c r="A224" s="200"/>
      <c r="B224" s="200"/>
      <c r="C224" s="200"/>
      <c r="D224" s="200"/>
      <c r="E224" s="200"/>
      <c r="F224" s="200"/>
      <c r="G224" s="200"/>
      <c r="H224" s="200"/>
      <c r="I224" s="200"/>
    </row>
    <row r="225" spans="1:9">
      <c r="A225" s="200"/>
      <c r="B225" s="200"/>
      <c r="C225" s="200"/>
      <c r="D225" s="200"/>
      <c r="E225" s="200"/>
      <c r="F225" s="200"/>
      <c r="G225" s="200"/>
      <c r="H225" s="200"/>
      <c r="I225" s="200"/>
    </row>
    <row r="226" spans="1:9">
      <c r="A226" s="200"/>
      <c r="B226" s="200"/>
      <c r="C226" s="200"/>
      <c r="D226" s="200"/>
      <c r="E226" s="200"/>
      <c r="F226" s="200"/>
      <c r="G226" s="200"/>
      <c r="H226" s="200"/>
      <c r="I226" s="200"/>
    </row>
    <row r="227" spans="1:9">
      <c r="A227" s="200"/>
      <c r="B227" s="200"/>
      <c r="C227" s="200"/>
      <c r="D227" s="200"/>
      <c r="E227" s="200"/>
      <c r="F227" s="200"/>
      <c r="G227" s="200"/>
      <c r="H227" s="200"/>
      <c r="I227" s="200"/>
    </row>
    <row r="228" spans="1:9">
      <c r="A228" s="200"/>
      <c r="B228" s="200"/>
      <c r="C228" s="200"/>
      <c r="D228" s="200"/>
      <c r="E228" s="200"/>
      <c r="F228" s="200"/>
      <c r="G228" s="200"/>
      <c r="H228" s="200"/>
      <c r="I228" s="200"/>
    </row>
    <row r="229" spans="1:9">
      <c r="A229" s="200"/>
      <c r="B229" s="200"/>
      <c r="C229" s="200"/>
      <c r="D229" s="200"/>
      <c r="E229" s="200"/>
      <c r="F229" s="200"/>
      <c r="G229" s="200"/>
      <c r="H229" s="200"/>
      <c r="I229" s="200"/>
    </row>
    <row r="230" spans="1:9">
      <c r="A230" s="200"/>
      <c r="B230" s="200"/>
      <c r="C230" s="200"/>
      <c r="D230" s="200"/>
      <c r="E230" s="200"/>
      <c r="F230" s="200"/>
      <c r="G230" s="200"/>
      <c r="H230" s="200"/>
      <c r="I230" s="200"/>
    </row>
    <row r="231" spans="1:9">
      <c r="A231" s="200"/>
      <c r="B231" s="200"/>
      <c r="C231" s="200"/>
      <c r="D231" s="200"/>
      <c r="E231" s="200"/>
      <c r="F231" s="200"/>
      <c r="G231" s="200"/>
      <c r="H231" s="200"/>
      <c r="I231" s="200"/>
    </row>
    <row r="232" spans="1:9">
      <c r="A232" s="200"/>
      <c r="B232" s="200"/>
      <c r="C232" s="200"/>
      <c r="D232" s="200"/>
      <c r="E232" s="200"/>
      <c r="F232" s="200"/>
      <c r="G232" s="200"/>
      <c r="H232" s="200"/>
      <c r="I232" s="200"/>
    </row>
    <row r="233" spans="1:9">
      <c r="A233" s="200"/>
      <c r="B233" s="200"/>
      <c r="C233" s="200"/>
      <c r="D233" s="200"/>
      <c r="E233" s="200"/>
      <c r="F233" s="200"/>
      <c r="G233" s="200"/>
      <c r="H233" s="200"/>
      <c r="I233" s="200"/>
    </row>
    <row r="234" spans="1:9">
      <c r="A234" s="200"/>
      <c r="B234" s="200"/>
      <c r="C234" s="200"/>
      <c r="D234" s="200"/>
      <c r="E234" s="200"/>
      <c r="F234" s="200"/>
      <c r="G234" s="200"/>
      <c r="H234" s="200"/>
      <c r="I234" s="200"/>
    </row>
    <row r="235" spans="1:9">
      <c r="A235" s="200"/>
      <c r="B235" s="200"/>
      <c r="C235" s="200"/>
      <c r="D235" s="200"/>
      <c r="E235" s="200"/>
      <c r="F235" s="200"/>
      <c r="G235" s="200"/>
      <c r="H235" s="200"/>
      <c r="I235" s="200"/>
    </row>
    <row r="236" spans="1:9">
      <c r="A236" s="200"/>
      <c r="B236" s="200"/>
      <c r="C236" s="200"/>
      <c r="D236" s="200"/>
      <c r="E236" s="200"/>
      <c r="F236" s="200"/>
      <c r="G236" s="200"/>
      <c r="H236" s="200"/>
      <c r="I236" s="200"/>
    </row>
    <row r="237" spans="1:9">
      <c r="A237" s="200"/>
      <c r="B237" s="200"/>
      <c r="C237" s="200"/>
      <c r="D237" s="200"/>
      <c r="E237" s="200"/>
      <c r="F237" s="200"/>
      <c r="G237" s="200"/>
      <c r="H237" s="200"/>
      <c r="I237" s="200"/>
    </row>
    <row r="238" spans="1:9">
      <c r="A238" s="200"/>
      <c r="B238" s="200"/>
      <c r="C238" s="200"/>
      <c r="D238" s="200"/>
      <c r="E238" s="200"/>
      <c r="F238" s="200"/>
      <c r="G238" s="200"/>
      <c r="H238" s="200"/>
      <c r="I238" s="200"/>
    </row>
    <row r="239" spans="1:9">
      <c r="A239" s="200"/>
      <c r="B239" s="200"/>
      <c r="C239" s="200"/>
      <c r="D239" s="200"/>
      <c r="E239" s="200"/>
      <c r="F239" s="200"/>
      <c r="G239" s="200"/>
      <c r="H239" s="200"/>
      <c r="I239" s="200"/>
    </row>
    <row r="240" spans="1:9">
      <c r="A240" s="200"/>
      <c r="B240" s="200"/>
      <c r="C240" s="200"/>
      <c r="D240" s="200"/>
      <c r="E240" s="200"/>
      <c r="F240" s="200"/>
      <c r="G240" s="200"/>
      <c r="H240" s="200"/>
      <c r="I240" s="200"/>
    </row>
    <row r="241" spans="1:9">
      <c r="A241" s="200"/>
      <c r="B241" s="200"/>
      <c r="C241" s="200"/>
      <c r="D241" s="200"/>
      <c r="E241" s="200"/>
      <c r="F241" s="200"/>
      <c r="G241" s="200"/>
      <c r="H241" s="200"/>
      <c r="I241" s="200"/>
    </row>
    <row r="242" spans="1:9">
      <c r="A242" s="200"/>
      <c r="B242" s="200"/>
      <c r="C242" s="200"/>
      <c r="D242" s="200"/>
      <c r="E242" s="200"/>
      <c r="F242" s="200"/>
      <c r="G242" s="200"/>
      <c r="H242" s="200"/>
      <c r="I242" s="200"/>
    </row>
    <row r="243" spans="1:9">
      <c r="A243" s="200"/>
      <c r="B243" s="200"/>
      <c r="C243" s="200"/>
      <c r="D243" s="200"/>
      <c r="E243" s="200"/>
      <c r="F243" s="200"/>
      <c r="G243" s="200"/>
      <c r="H243" s="200"/>
      <c r="I243" s="200"/>
    </row>
    <row r="244" spans="1:9">
      <c r="A244" s="200"/>
      <c r="B244" s="200"/>
      <c r="C244" s="200"/>
      <c r="D244" s="200"/>
      <c r="E244" s="200"/>
      <c r="F244" s="200"/>
      <c r="G244" s="200"/>
      <c r="H244" s="200"/>
      <c r="I244" s="200"/>
    </row>
    <row r="245" spans="1:9">
      <c r="A245" s="200"/>
      <c r="B245" s="200"/>
      <c r="C245" s="200"/>
      <c r="D245" s="200"/>
      <c r="E245" s="200"/>
      <c r="F245" s="200"/>
      <c r="G245" s="200"/>
      <c r="H245" s="200"/>
      <c r="I245" s="200"/>
    </row>
    <row r="246" spans="1:9">
      <c r="A246" s="200"/>
      <c r="B246" s="200"/>
      <c r="C246" s="200"/>
      <c r="D246" s="200"/>
      <c r="E246" s="200"/>
      <c r="F246" s="200"/>
      <c r="G246" s="200"/>
      <c r="H246" s="200"/>
      <c r="I246" s="200"/>
    </row>
    <row r="247" spans="1:9">
      <c r="A247" s="200"/>
      <c r="B247" s="200"/>
      <c r="C247" s="200"/>
      <c r="D247" s="200"/>
      <c r="E247" s="200"/>
      <c r="F247" s="200"/>
      <c r="G247" s="200"/>
      <c r="H247" s="200"/>
      <c r="I247" s="200"/>
    </row>
    <row r="248" spans="1:9">
      <c r="A248" s="200"/>
      <c r="B248" s="200"/>
      <c r="C248" s="200"/>
      <c r="D248" s="200"/>
      <c r="E248" s="200"/>
      <c r="F248" s="200"/>
      <c r="G248" s="200"/>
      <c r="H248" s="200"/>
      <c r="I248" s="200"/>
    </row>
    <row r="249" spans="1:9">
      <c r="A249" s="200"/>
      <c r="B249" s="200"/>
      <c r="C249" s="200"/>
      <c r="D249" s="200"/>
      <c r="E249" s="200"/>
      <c r="F249" s="200"/>
      <c r="G249" s="200"/>
      <c r="H249" s="200"/>
      <c r="I249" s="200"/>
    </row>
    <row r="250" spans="1:9">
      <c r="A250" s="200"/>
      <c r="B250" s="200"/>
      <c r="C250" s="200"/>
      <c r="D250" s="200"/>
      <c r="E250" s="200"/>
      <c r="F250" s="200"/>
      <c r="G250" s="200"/>
      <c r="H250" s="200"/>
      <c r="I250" s="200"/>
    </row>
    <row r="251" spans="1:9">
      <c r="A251" s="200"/>
      <c r="B251" s="200"/>
      <c r="C251" s="200"/>
      <c r="D251" s="200"/>
      <c r="E251" s="200"/>
      <c r="F251" s="200"/>
      <c r="G251" s="200"/>
      <c r="H251" s="200"/>
      <c r="I251" s="200"/>
    </row>
    <row r="252" spans="1:9">
      <c r="A252" s="200"/>
      <c r="B252" s="200"/>
      <c r="C252" s="200"/>
      <c r="D252" s="200"/>
      <c r="E252" s="200"/>
      <c r="F252" s="200"/>
      <c r="G252" s="200"/>
      <c r="H252" s="200"/>
      <c r="I252" s="200"/>
    </row>
    <row r="253" spans="1:9">
      <c r="A253" s="200"/>
      <c r="B253" s="200"/>
      <c r="C253" s="200"/>
      <c r="D253" s="200"/>
      <c r="E253" s="200"/>
      <c r="F253" s="200"/>
      <c r="G253" s="200"/>
      <c r="H253" s="200"/>
      <c r="I253" s="200"/>
    </row>
    <row r="254" spans="1:9">
      <c r="A254" s="200"/>
      <c r="B254" s="200"/>
      <c r="C254" s="200"/>
      <c r="D254" s="200"/>
      <c r="E254" s="200"/>
      <c r="F254" s="200"/>
      <c r="G254" s="200"/>
      <c r="H254" s="200"/>
      <c r="I254" s="200"/>
    </row>
    <row r="255" spans="1:9">
      <c r="A255" s="200"/>
      <c r="B255" s="200"/>
      <c r="C255" s="200"/>
      <c r="D255" s="200"/>
      <c r="E255" s="200"/>
      <c r="F255" s="200"/>
      <c r="G255" s="200"/>
      <c r="H255" s="200"/>
      <c r="I255" s="200"/>
    </row>
    <row r="256" spans="1:9">
      <c r="A256" s="200"/>
      <c r="B256" s="200"/>
      <c r="C256" s="200"/>
      <c r="D256" s="200"/>
      <c r="E256" s="200"/>
      <c r="F256" s="200"/>
      <c r="G256" s="200"/>
      <c r="H256" s="200"/>
      <c r="I256" s="200"/>
    </row>
    <row r="257" spans="1:9">
      <c r="A257" s="200"/>
      <c r="B257" s="200"/>
      <c r="C257" s="200"/>
      <c r="D257" s="200"/>
      <c r="E257" s="200"/>
      <c r="F257" s="200"/>
      <c r="G257" s="200"/>
      <c r="H257" s="200"/>
      <c r="I257" s="200"/>
    </row>
    <row r="258" spans="1:9">
      <c r="A258" s="200"/>
      <c r="B258" s="200"/>
      <c r="C258" s="200"/>
      <c r="D258" s="200"/>
      <c r="E258" s="200"/>
      <c r="F258" s="200"/>
      <c r="G258" s="200"/>
      <c r="H258" s="200"/>
      <c r="I258" s="200"/>
    </row>
    <row r="259" spans="1:9">
      <c r="A259" s="200"/>
      <c r="B259" s="200"/>
      <c r="C259" s="200"/>
      <c r="D259" s="200"/>
      <c r="E259" s="200"/>
      <c r="F259" s="200"/>
      <c r="G259" s="200"/>
      <c r="H259" s="200"/>
      <c r="I259" s="200"/>
    </row>
    <row r="260" spans="1:9">
      <c r="A260" s="200"/>
      <c r="B260" s="200"/>
      <c r="C260" s="200"/>
      <c r="D260" s="200"/>
      <c r="E260" s="200"/>
      <c r="F260" s="200"/>
      <c r="G260" s="200"/>
      <c r="H260" s="200"/>
      <c r="I260" s="200"/>
    </row>
    <row r="261" spans="1:9">
      <c r="A261" s="200"/>
      <c r="B261" s="200"/>
      <c r="C261" s="200"/>
      <c r="D261" s="200"/>
      <c r="E261" s="200"/>
      <c r="F261" s="200"/>
      <c r="G261" s="200"/>
      <c r="H261" s="200"/>
      <c r="I261" s="200"/>
    </row>
    <row r="262" spans="1:9">
      <c r="A262" s="200"/>
      <c r="B262" s="200"/>
      <c r="C262" s="200"/>
      <c r="D262" s="200"/>
      <c r="E262" s="200"/>
      <c r="F262" s="200"/>
      <c r="G262" s="200"/>
      <c r="H262" s="200"/>
      <c r="I262" s="200"/>
    </row>
    <row r="263" spans="1:9">
      <c r="A263" s="200"/>
      <c r="B263" s="200"/>
      <c r="C263" s="200"/>
      <c r="D263" s="200"/>
      <c r="E263" s="200"/>
      <c r="F263" s="200"/>
      <c r="G263" s="200"/>
      <c r="H263" s="200"/>
      <c r="I263" s="200"/>
    </row>
    <row r="264" spans="1:9">
      <c r="A264" s="200"/>
      <c r="B264" s="200"/>
      <c r="C264" s="200"/>
      <c r="D264" s="200"/>
      <c r="E264" s="200"/>
      <c r="F264" s="200"/>
      <c r="G264" s="200"/>
      <c r="H264" s="200"/>
      <c r="I264" s="20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L70"/>
  <sheetViews>
    <sheetView workbookViewId="0"/>
  </sheetViews>
  <sheetFormatPr defaultRowHeight="12.3"/>
  <sheetData>
    <row r="2" spans="1:12">
      <c r="A2" s="186" t="s">
        <v>568</v>
      </c>
      <c r="G2" s="187"/>
      <c r="J2" s="846" t="s">
        <v>99</v>
      </c>
      <c r="K2" s="846"/>
    </row>
    <row r="3" spans="1:12">
      <c r="A3" s="186" t="s">
        <v>834</v>
      </c>
      <c r="G3" s="187"/>
      <c r="J3" s="187"/>
      <c r="K3" s="187"/>
    </row>
    <row r="4" spans="1:12">
      <c r="A4" s="186" t="s">
        <v>696</v>
      </c>
      <c r="B4" s="305"/>
      <c r="C4" s="305"/>
      <c r="D4" s="240"/>
      <c r="E4" s="305"/>
      <c r="F4" s="305"/>
      <c r="G4" s="188"/>
      <c r="H4" s="305"/>
      <c r="I4" s="188"/>
      <c r="J4" s="305"/>
      <c r="K4" s="187"/>
    </row>
    <row r="5" spans="1:12">
      <c r="A5" s="533" t="s">
        <v>88</v>
      </c>
      <c r="B5" s="305"/>
      <c r="C5" s="305"/>
      <c r="D5" s="240"/>
      <c r="E5" s="305"/>
      <c r="F5" s="305"/>
      <c r="G5" s="188"/>
      <c r="H5" s="305"/>
      <c r="I5" s="188"/>
      <c r="J5" s="305"/>
      <c r="L5" s="306"/>
    </row>
    <row r="7" spans="1:12">
      <c r="A7" s="208"/>
      <c r="B7" s="208"/>
      <c r="C7" s="208"/>
      <c r="D7" s="208"/>
      <c r="E7" s="208"/>
      <c r="F7" s="208"/>
      <c r="G7" s="208"/>
      <c r="H7" s="208"/>
      <c r="I7" s="208"/>
      <c r="J7" s="208"/>
      <c r="K7" s="208"/>
    </row>
    <row r="8" spans="1:12">
      <c r="A8" s="269" t="s">
        <v>992</v>
      </c>
      <c r="B8" s="268">
        <v>1960</v>
      </c>
      <c r="C8" s="268">
        <v>1961</v>
      </c>
      <c r="D8" s="268">
        <v>1962</v>
      </c>
      <c r="E8" s="268">
        <v>1963</v>
      </c>
      <c r="F8" s="268">
        <v>1964</v>
      </c>
      <c r="G8" s="268">
        <v>1965</v>
      </c>
      <c r="H8" s="268">
        <v>1966</v>
      </c>
      <c r="I8" s="268">
        <v>1967</v>
      </c>
      <c r="J8" s="268">
        <v>1968</v>
      </c>
      <c r="K8" s="268">
        <v>1969</v>
      </c>
    </row>
    <row r="10" spans="1:12">
      <c r="A10" s="208"/>
      <c r="B10" s="208"/>
      <c r="C10" s="208"/>
      <c r="D10" s="208"/>
      <c r="E10" s="208"/>
      <c r="F10" s="208"/>
      <c r="G10" s="208"/>
      <c r="H10" s="208"/>
      <c r="I10" s="208"/>
      <c r="J10" s="208"/>
      <c r="K10" s="208"/>
    </row>
    <row r="11" spans="1:12">
      <c r="A11" s="200" t="s">
        <v>515</v>
      </c>
      <c r="B11" s="544">
        <v>109040</v>
      </c>
      <c r="C11" s="544">
        <v>94760</v>
      </c>
      <c r="D11" s="544">
        <v>105759</v>
      </c>
      <c r="E11" s="544">
        <v>106164</v>
      </c>
      <c r="F11" s="544">
        <v>113458</v>
      </c>
      <c r="G11" s="544">
        <v>130170</v>
      </c>
      <c r="H11" s="544">
        <v>164756</v>
      </c>
      <c r="I11" s="544">
        <v>173766</v>
      </c>
      <c r="J11" s="544">
        <v>170446</v>
      </c>
      <c r="K11" s="544">
        <v>200975</v>
      </c>
    </row>
    <row r="12" spans="1:12">
      <c r="A12" s="200"/>
      <c r="B12" s="544"/>
      <c r="C12" s="544"/>
      <c r="D12" s="544"/>
      <c r="E12" s="544"/>
      <c r="F12" s="544"/>
      <c r="G12" s="544"/>
      <c r="H12" s="544"/>
      <c r="I12" s="544"/>
      <c r="J12" s="544"/>
      <c r="K12" s="544"/>
    </row>
    <row r="13" spans="1:12">
      <c r="A13" s="200" t="s">
        <v>681</v>
      </c>
      <c r="B13" s="544">
        <v>89185</v>
      </c>
      <c r="C13" s="544">
        <v>83283</v>
      </c>
      <c r="D13" s="544">
        <v>94037</v>
      </c>
      <c r="E13" s="544">
        <v>88875</v>
      </c>
      <c r="F13" s="544">
        <v>98133</v>
      </c>
      <c r="G13" s="544">
        <v>115444</v>
      </c>
      <c r="H13" s="544">
        <v>146886</v>
      </c>
      <c r="I13" s="544">
        <v>156500</v>
      </c>
      <c r="J13" s="544">
        <v>144518</v>
      </c>
      <c r="K13" s="544">
        <v>176083</v>
      </c>
    </row>
    <row r="14" spans="1:12">
      <c r="A14" s="200"/>
      <c r="B14" s="544"/>
      <c r="C14" s="544"/>
      <c r="D14" s="544"/>
      <c r="E14" s="544"/>
      <c r="F14" s="544"/>
      <c r="G14" s="544"/>
      <c r="H14" s="544"/>
      <c r="I14" s="544"/>
      <c r="J14" s="544"/>
      <c r="K14" s="544"/>
    </row>
    <row r="15" spans="1:12">
      <c r="A15" s="200" t="s">
        <v>682</v>
      </c>
      <c r="B15" s="544">
        <v>19855</v>
      </c>
      <c r="C15" s="544">
        <v>11477</v>
      </c>
      <c r="D15" s="544">
        <v>11722</v>
      </c>
      <c r="E15" s="544">
        <v>13289</v>
      </c>
      <c r="F15" s="544">
        <v>15325</v>
      </c>
      <c r="G15" s="544">
        <v>14726</v>
      </c>
      <c r="H15" s="544">
        <v>17870</v>
      </c>
      <c r="I15" s="544">
        <v>17286</v>
      </c>
      <c r="J15" s="544">
        <v>25928</v>
      </c>
      <c r="K15" s="544">
        <v>24892</v>
      </c>
    </row>
    <row r="16" spans="1:12">
      <c r="A16" s="200"/>
      <c r="B16" s="200"/>
      <c r="C16" s="200"/>
      <c r="D16" s="200"/>
      <c r="E16" s="200"/>
      <c r="F16" s="200"/>
      <c r="G16" s="200"/>
      <c r="H16" s="200"/>
      <c r="I16" s="200"/>
      <c r="J16" s="200"/>
      <c r="K16" s="200"/>
    </row>
    <row r="17" spans="1:11">
      <c r="A17" s="199"/>
      <c r="B17" s="199"/>
      <c r="C17" s="199"/>
      <c r="D17" s="199"/>
      <c r="E17" s="199"/>
      <c r="F17" s="199"/>
      <c r="G17" s="199"/>
      <c r="H17" s="199"/>
      <c r="I17" s="199"/>
      <c r="J17" s="199"/>
      <c r="K17" s="199"/>
    </row>
    <row r="18" spans="1:11">
      <c r="A18" s="862" t="s">
        <v>819</v>
      </c>
      <c r="B18" s="862"/>
      <c r="C18" s="862"/>
      <c r="D18" s="862"/>
      <c r="E18" s="862"/>
      <c r="F18" s="862"/>
      <c r="G18" s="862"/>
      <c r="H18" s="862"/>
      <c r="I18" s="862"/>
      <c r="J18" s="862"/>
      <c r="K18" s="862"/>
    </row>
    <row r="33" spans="1:12">
      <c r="A33" s="186" t="s">
        <v>568</v>
      </c>
      <c r="G33" s="187"/>
      <c r="H33" s="846"/>
      <c r="I33" s="846"/>
      <c r="J33" s="846" t="s">
        <v>92</v>
      </c>
      <c r="K33" s="846"/>
    </row>
    <row r="34" spans="1:12">
      <c r="A34" s="186" t="s">
        <v>835</v>
      </c>
      <c r="G34" s="187"/>
      <c r="H34" s="187"/>
      <c r="I34" s="187"/>
    </row>
    <row r="35" spans="1:12">
      <c r="A35" s="186" t="s">
        <v>836</v>
      </c>
      <c r="B35" s="305"/>
      <c r="C35" s="305"/>
      <c r="D35" s="240"/>
      <c r="E35" s="305"/>
      <c r="F35" s="305"/>
      <c r="G35" s="188"/>
      <c r="H35" s="305"/>
      <c r="I35" s="187"/>
    </row>
    <row r="36" spans="1:12">
      <c r="A36" s="533" t="s">
        <v>88</v>
      </c>
      <c r="B36" s="305"/>
      <c r="C36" s="305"/>
      <c r="D36" s="240"/>
      <c r="E36" s="305"/>
      <c r="F36" s="305"/>
      <c r="G36" s="188"/>
      <c r="H36" s="305"/>
      <c r="I36" s="188"/>
      <c r="L36" s="306"/>
    </row>
    <row r="38" spans="1:12">
      <c r="A38" s="208"/>
      <c r="B38" s="208"/>
      <c r="C38" s="208"/>
      <c r="D38" s="208"/>
      <c r="E38" s="208"/>
      <c r="F38" s="208"/>
      <c r="G38" s="208"/>
      <c r="H38" s="208"/>
      <c r="I38" s="208"/>
      <c r="J38" s="208"/>
      <c r="K38" s="208"/>
    </row>
    <row r="39" spans="1:12">
      <c r="A39" s="269" t="s">
        <v>992</v>
      </c>
      <c r="B39" s="268">
        <v>1970</v>
      </c>
      <c r="C39" s="268">
        <v>1971</v>
      </c>
      <c r="D39" s="268">
        <v>1972</v>
      </c>
      <c r="E39" s="268">
        <v>1973</v>
      </c>
      <c r="F39" s="268">
        <v>1974</v>
      </c>
      <c r="G39" s="268">
        <v>1975</v>
      </c>
      <c r="H39" s="268">
        <v>1976</v>
      </c>
      <c r="I39" s="268">
        <v>1977</v>
      </c>
      <c r="J39" s="268">
        <v>1978</v>
      </c>
      <c r="K39" s="268">
        <v>1979</v>
      </c>
    </row>
    <row r="41" spans="1:12">
      <c r="A41" s="208"/>
      <c r="B41" s="208"/>
      <c r="C41" s="208"/>
      <c r="D41" s="208"/>
      <c r="E41" s="208"/>
      <c r="F41" s="208"/>
      <c r="G41" s="208"/>
      <c r="H41" s="208"/>
      <c r="I41" s="208"/>
      <c r="J41" s="208"/>
      <c r="K41" s="208"/>
    </row>
    <row r="42" spans="1:12">
      <c r="A42" s="230" t="s">
        <v>515</v>
      </c>
      <c r="B42" s="548">
        <v>262143</v>
      </c>
      <c r="C42" s="548">
        <v>194294</v>
      </c>
      <c r="D42" s="548">
        <v>221322</v>
      </c>
      <c r="E42" s="548">
        <v>214025</v>
      </c>
      <c r="F42" s="548">
        <v>292476</v>
      </c>
      <c r="G42" s="548">
        <v>302206</v>
      </c>
      <c r="H42" s="548">
        <v>284855</v>
      </c>
      <c r="I42" s="548">
        <v>297199</v>
      </c>
      <c r="J42" s="548">
        <v>160980</v>
      </c>
      <c r="K42" s="548">
        <v>240663</v>
      </c>
    </row>
    <row r="43" spans="1:12" ht="30.6">
      <c r="A43" s="549" t="s">
        <v>516</v>
      </c>
      <c r="B43" s="550"/>
      <c r="C43" s="550"/>
      <c r="D43" s="550"/>
      <c r="E43" s="550"/>
      <c r="F43" s="550"/>
      <c r="G43" s="550"/>
      <c r="H43" s="550"/>
      <c r="I43" s="550"/>
      <c r="J43" s="550"/>
      <c r="K43" s="550"/>
    </row>
    <row r="44" spans="1:12" ht="20.399999999999999">
      <c r="A44" s="549" t="s">
        <v>517</v>
      </c>
      <c r="B44" s="551">
        <v>240867</v>
      </c>
      <c r="C44" s="551">
        <v>180207</v>
      </c>
      <c r="D44" s="551">
        <v>184230</v>
      </c>
      <c r="E44" s="551">
        <v>167350</v>
      </c>
      <c r="F44" s="551">
        <v>234379</v>
      </c>
      <c r="G44" s="551">
        <v>263010</v>
      </c>
      <c r="H44" s="551">
        <v>249098</v>
      </c>
      <c r="I44" s="551">
        <v>257953</v>
      </c>
      <c r="J44" s="551">
        <v>107627</v>
      </c>
      <c r="K44" s="551">
        <v>133607</v>
      </c>
    </row>
    <row r="45" spans="1:12">
      <c r="A45" s="230" t="s">
        <v>520</v>
      </c>
      <c r="B45" s="548">
        <v>240867</v>
      </c>
      <c r="C45" s="548">
        <v>168430</v>
      </c>
      <c r="D45" s="548">
        <v>168880</v>
      </c>
      <c r="E45" s="548">
        <v>120717</v>
      </c>
      <c r="F45" s="548">
        <v>194291</v>
      </c>
      <c r="G45" s="548">
        <v>220592</v>
      </c>
      <c r="H45" s="548">
        <v>207745</v>
      </c>
      <c r="I45" s="548">
        <v>233217</v>
      </c>
      <c r="J45" s="548">
        <v>87033</v>
      </c>
      <c r="K45" s="548">
        <v>110036</v>
      </c>
    </row>
    <row r="46" spans="1:12">
      <c r="A46" s="230" t="s">
        <v>1269</v>
      </c>
      <c r="B46" s="548" t="s">
        <v>1023</v>
      </c>
      <c r="C46" s="548" t="s">
        <v>1023</v>
      </c>
      <c r="D46" s="548" t="s">
        <v>1023</v>
      </c>
      <c r="E46" s="548">
        <v>32498</v>
      </c>
      <c r="F46" s="548">
        <v>22116</v>
      </c>
      <c r="G46" s="548">
        <v>28782</v>
      </c>
      <c r="H46" s="548">
        <v>33839</v>
      </c>
      <c r="I46" s="548">
        <v>17340</v>
      </c>
      <c r="J46" s="548">
        <v>10391</v>
      </c>
      <c r="K46" s="548" t="s">
        <v>1023</v>
      </c>
    </row>
    <row r="47" spans="1:12">
      <c r="A47" s="230" t="s">
        <v>521</v>
      </c>
      <c r="B47" s="548" t="s">
        <v>1023</v>
      </c>
      <c r="C47" s="548">
        <v>5422</v>
      </c>
      <c r="D47" s="548">
        <v>9841</v>
      </c>
      <c r="E47" s="548">
        <v>7923</v>
      </c>
      <c r="F47" s="548">
        <v>9291</v>
      </c>
      <c r="G47" s="548">
        <v>9007</v>
      </c>
      <c r="H47" s="548">
        <v>4576</v>
      </c>
      <c r="I47" s="548">
        <v>4293</v>
      </c>
      <c r="J47" s="548">
        <v>5158</v>
      </c>
      <c r="K47" s="548">
        <v>17430</v>
      </c>
    </row>
    <row r="48" spans="1:12">
      <c r="A48" s="230" t="s">
        <v>522</v>
      </c>
      <c r="B48" s="548" t="s">
        <v>1023</v>
      </c>
      <c r="C48" s="548">
        <v>5753</v>
      </c>
      <c r="D48" s="548">
        <v>5049</v>
      </c>
      <c r="E48" s="548">
        <v>5479</v>
      </c>
      <c r="F48" s="548">
        <v>7820</v>
      </c>
      <c r="G48" s="548">
        <v>2494</v>
      </c>
      <c r="H48" s="548">
        <v>2124</v>
      </c>
      <c r="I48" s="548">
        <v>2639</v>
      </c>
      <c r="J48" s="548">
        <v>3332</v>
      </c>
      <c r="K48" s="548">
        <v>4566</v>
      </c>
    </row>
    <row r="49" spans="1:11">
      <c r="A49" s="230" t="s">
        <v>345</v>
      </c>
      <c r="B49" s="548" t="s">
        <v>1023</v>
      </c>
      <c r="C49" s="548">
        <v>602</v>
      </c>
      <c r="D49" s="548">
        <v>460</v>
      </c>
      <c r="E49" s="548">
        <v>733</v>
      </c>
      <c r="F49" s="548">
        <v>851</v>
      </c>
      <c r="G49" s="548">
        <v>2135</v>
      </c>
      <c r="H49" s="548">
        <v>812</v>
      </c>
      <c r="I49" s="548">
        <v>464</v>
      </c>
      <c r="J49" s="548">
        <v>1713</v>
      </c>
      <c r="K49" s="548">
        <v>1575</v>
      </c>
    </row>
    <row r="50" spans="1:11">
      <c r="A50" s="230" t="s">
        <v>518</v>
      </c>
      <c r="B50" s="548" t="s">
        <v>1023</v>
      </c>
      <c r="C50" s="548">
        <v>900</v>
      </c>
      <c r="D50" s="548">
        <v>15879</v>
      </c>
      <c r="E50" s="548">
        <v>23513</v>
      </c>
      <c r="F50" s="548">
        <v>35413</v>
      </c>
      <c r="G50" s="548">
        <v>27696</v>
      </c>
      <c r="H50" s="548">
        <v>30693</v>
      </c>
      <c r="I50" s="548">
        <v>34893</v>
      </c>
      <c r="J50" s="548">
        <v>40664</v>
      </c>
      <c r="K50" s="548">
        <v>85386</v>
      </c>
    </row>
    <row r="51" spans="1:11">
      <c r="A51" s="230" t="s">
        <v>525</v>
      </c>
      <c r="B51" s="548" t="s">
        <v>1023</v>
      </c>
      <c r="C51" s="548">
        <v>700</v>
      </c>
      <c r="D51" s="548">
        <v>11714</v>
      </c>
      <c r="E51" s="548">
        <v>19837</v>
      </c>
      <c r="F51" s="548">
        <v>25376</v>
      </c>
      <c r="G51" s="548">
        <v>21265</v>
      </c>
      <c r="H51" s="548">
        <v>30693</v>
      </c>
      <c r="I51" s="548">
        <v>34045</v>
      </c>
      <c r="J51" s="548">
        <v>38452</v>
      </c>
      <c r="K51" s="548">
        <v>49687</v>
      </c>
    </row>
    <row r="52" spans="1:11">
      <c r="A52" s="230" t="s">
        <v>526</v>
      </c>
      <c r="B52" s="548" t="s">
        <v>1023</v>
      </c>
      <c r="C52" s="548">
        <v>200</v>
      </c>
      <c r="D52" s="548">
        <v>4165</v>
      </c>
      <c r="E52" s="548">
        <v>3676</v>
      </c>
      <c r="F52" s="548">
        <v>10037</v>
      </c>
      <c r="G52" s="548">
        <v>6431</v>
      </c>
      <c r="H52" s="548" t="s">
        <v>1023</v>
      </c>
      <c r="I52" s="548">
        <v>848</v>
      </c>
      <c r="J52" s="548">
        <v>2212</v>
      </c>
      <c r="K52" s="548">
        <v>35699</v>
      </c>
    </row>
    <row r="53" spans="1:11">
      <c r="A53" s="230" t="s">
        <v>519</v>
      </c>
      <c r="B53" s="548" t="s">
        <v>1023</v>
      </c>
      <c r="C53" s="548" t="s">
        <v>1023</v>
      </c>
      <c r="D53" s="548" t="s">
        <v>1023</v>
      </c>
      <c r="E53" s="548" t="s">
        <v>1023</v>
      </c>
      <c r="F53" s="548" t="s">
        <v>1023</v>
      </c>
      <c r="G53" s="548" t="s">
        <v>1023</v>
      </c>
      <c r="H53" s="548" t="s">
        <v>1023</v>
      </c>
      <c r="I53" s="548" t="s">
        <v>1023</v>
      </c>
      <c r="J53" s="548" t="s">
        <v>1023</v>
      </c>
      <c r="K53" s="548" t="s">
        <v>1023</v>
      </c>
    </row>
    <row r="54" spans="1:11" ht="30.6">
      <c r="A54" s="535" t="s">
        <v>591</v>
      </c>
      <c r="B54" s="551">
        <v>21276</v>
      </c>
      <c r="C54" s="551">
        <v>13817</v>
      </c>
      <c r="D54" s="551">
        <v>21213</v>
      </c>
      <c r="E54" s="551">
        <v>23162</v>
      </c>
      <c r="F54" s="551">
        <v>22684</v>
      </c>
      <c r="G54" s="551">
        <v>11500</v>
      </c>
      <c r="H54" s="551">
        <v>5064</v>
      </c>
      <c r="I54" s="551">
        <v>4353</v>
      </c>
      <c r="J54" s="551">
        <v>12689</v>
      </c>
      <c r="K54" s="551">
        <v>21670</v>
      </c>
    </row>
    <row r="55" spans="1:11">
      <c r="J55" s="245"/>
      <c r="K55" s="245"/>
    </row>
    <row r="56" spans="1:11">
      <c r="A56" s="199"/>
      <c r="B56" s="208"/>
      <c r="C56" s="208"/>
      <c r="D56" s="208"/>
      <c r="E56" s="208"/>
      <c r="F56" s="208"/>
      <c r="G56" s="208"/>
      <c r="H56" s="208"/>
      <c r="I56" s="208"/>
    </row>
    <row r="57" spans="1:11">
      <c r="A57" s="552" t="s">
        <v>1270</v>
      </c>
    </row>
    <row r="58" spans="1:11">
      <c r="A58" s="541" t="s">
        <v>100</v>
      </c>
    </row>
    <row r="59" spans="1:11">
      <c r="A59" s="444" t="s">
        <v>1040</v>
      </c>
    </row>
    <row r="67" spans="1:11">
      <c r="A67" s="185"/>
      <c r="B67" s="185"/>
      <c r="C67" s="185"/>
      <c r="D67" s="185"/>
      <c r="E67" s="185"/>
      <c r="F67" s="185"/>
      <c r="G67" s="185"/>
      <c r="H67" s="185"/>
      <c r="I67" s="185"/>
      <c r="J67" s="185"/>
      <c r="K67" s="185"/>
    </row>
    <row r="68" spans="1:11">
      <c r="A68" s="185"/>
      <c r="B68" s="185"/>
      <c r="C68" s="185"/>
      <c r="D68" s="185"/>
      <c r="E68" s="185"/>
      <c r="F68" s="185"/>
      <c r="G68" s="185"/>
      <c r="H68" s="185"/>
      <c r="I68" s="185"/>
      <c r="J68" s="185"/>
      <c r="K68" s="185"/>
    </row>
    <row r="69" spans="1:11">
      <c r="A69" s="185"/>
      <c r="B69" s="185"/>
      <c r="C69" s="185"/>
      <c r="D69" s="185"/>
      <c r="E69" s="185"/>
      <c r="F69" s="185"/>
      <c r="G69" s="185"/>
      <c r="H69" s="185"/>
      <c r="I69" s="185"/>
      <c r="J69" s="185"/>
      <c r="K69" s="185"/>
    </row>
    <row r="70" spans="1:11">
      <c r="A70" s="185"/>
      <c r="B70" s="185"/>
      <c r="C70" s="185"/>
      <c r="D70" s="185"/>
      <c r="E70" s="185"/>
      <c r="F70" s="185"/>
      <c r="G70" s="185"/>
      <c r="H70" s="185"/>
      <c r="I70" s="185"/>
      <c r="J70" s="185"/>
      <c r="K70" s="18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K67"/>
  <sheetViews>
    <sheetView workbookViewId="0"/>
  </sheetViews>
  <sheetFormatPr defaultRowHeight="12.3"/>
  <sheetData>
    <row r="2" spans="1:11">
      <c r="A2" s="186" t="s">
        <v>568</v>
      </c>
      <c r="B2" s="186"/>
      <c r="H2" s="187"/>
      <c r="I2" s="846" t="s">
        <v>95</v>
      </c>
      <c r="J2" s="846"/>
    </row>
    <row r="3" spans="1:11">
      <c r="A3" s="186" t="s">
        <v>877</v>
      </c>
      <c r="B3" s="186"/>
      <c r="H3" s="187"/>
      <c r="I3" s="187"/>
      <c r="J3" s="187" t="s">
        <v>461</v>
      </c>
    </row>
    <row r="4" spans="1:11">
      <c r="A4" s="186" t="s">
        <v>878</v>
      </c>
      <c r="B4" s="186"/>
      <c r="C4" s="305"/>
      <c r="D4" s="305"/>
      <c r="E4" s="240"/>
      <c r="F4" s="305"/>
      <c r="G4" s="305"/>
      <c r="H4" s="188"/>
      <c r="I4" s="305"/>
      <c r="J4" s="187"/>
    </row>
    <row r="5" spans="1:11">
      <c r="A5" s="533" t="s">
        <v>88</v>
      </c>
      <c r="B5" s="533"/>
      <c r="C5" s="305"/>
      <c r="D5" s="305"/>
      <c r="E5" s="240"/>
      <c r="F5" s="305"/>
      <c r="G5" s="305"/>
      <c r="H5" s="188"/>
      <c r="I5" s="305"/>
      <c r="J5" s="188"/>
      <c r="K5" s="306"/>
    </row>
    <row r="7" spans="1:11">
      <c r="A7" s="208"/>
      <c r="B7" s="208"/>
      <c r="C7" s="208"/>
      <c r="D7" s="208"/>
      <c r="E7" s="208"/>
      <c r="F7" s="208"/>
      <c r="G7" s="208"/>
      <c r="H7" s="208"/>
      <c r="I7" s="208"/>
      <c r="J7" s="208"/>
    </row>
    <row r="8" spans="1:11">
      <c r="A8" s="269" t="s">
        <v>992</v>
      </c>
      <c r="B8" s="269"/>
      <c r="C8" s="268">
        <v>1980</v>
      </c>
      <c r="D8" s="268">
        <v>1981</v>
      </c>
      <c r="E8" s="268">
        <v>1982</v>
      </c>
      <c r="F8" s="268">
        <v>1983</v>
      </c>
      <c r="G8" s="268">
        <v>1984</v>
      </c>
      <c r="H8" s="268">
        <v>1985</v>
      </c>
      <c r="I8" s="268">
        <v>1986</v>
      </c>
      <c r="J8" s="268">
        <v>1987</v>
      </c>
    </row>
    <row r="10" spans="1:11">
      <c r="A10" s="208"/>
      <c r="B10" s="208"/>
      <c r="C10" s="208"/>
      <c r="D10" s="208"/>
      <c r="E10" s="208"/>
      <c r="F10" s="208"/>
      <c r="G10" s="208"/>
      <c r="H10" s="208"/>
      <c r="I10" s="208"/>
      <c r="J10" s="208"/>
    </row>
    <row r="11" spans="1:11">
      <c r="A11" s="230" t="s">
        <v>515</v>
      </c>
      <c r="B11" s="534"/>
      <c r="C11" s="317">
        <v>534419</v>
      </c>
      <c r="D11" s="317">
        <v>568667</v>
      </c>
      <c r="E11" s="317">
        <v>281390</v>
      </c>
      <c r="F11" s="317">
        <v>145675</v>
      </c>
      <c r="G11" s="317">
        <v>77959</v>
      </c>
      <c r="H11" s="317">
        <v>105767</v>
      </c>
      <c r="I11" s="317">
        <v>70683</v>
      </c>
      <c r="J11" s="317">
        <v>66332</v>
      </c>
    </row>
    <row r="12" spans="1:11" ht="30.6">
      <c r="A12" s="535" t="s">
        <v>516</v>
      </c>
      <c r="B12" s="535"/>
      <c r="C12" s="536"/>
      <c r="D12" s="537"/>
      <c r="E12" s="537"/>
      <c r="F12" s="537"/>
      <c r="G12" s="537"/>
      <c r="H12" s="537"/>
      <c r="I12" s="537"/>
      <c r="J12" s="537"/>
    </row>
    <row r="13" spans="1:11" ht="20.399999999999999">
      <c r="A13" s="538" t="s">
        <v>93</v>
      </c>
      <c r="B13" s="535"/>
      <c r="C13" s="537">
        <v>253818</v>
      </c>
      <c r="D13" s="537">
        <v>403963</v>
      </c>
      <c r="E13" s="537">
        <v>175585</v>
      </c>
      <c r="F13" s="537">
        <v>76398</v>
      </c>
      <c r="G13" s="537">
        <v>38807</v>
      </c>
      <c r="H13" s="537">
        <v>50559</v>
      </c>
      <c r="I13" s="537">
        <v>33490</v>
      </c>
      <c r="J13" s="537">
        <v>22264</v>
      </c>
    </row>
    <row r="14" spans="1:11" ht="30.6">
      <c r="A14" s="535" t="s">
        <v>683</v>
      </c>
      <c r="B14" s="535"/>
      <c r="C14" s="539"/>
      <c r="D14" s="537"/>
      <c r="E14" s="537"/>
      <c r="F14" s="537"/>
      <c r="G14" s="537"/>
      <c r="H14" s="537"/>
      <c r="I14" s="537"/>
      <c r="J14" s="537"/>
    </row>
    <row r="15" spans="1:11">
      <c r="A15" s="535" t="s">
        <v>1271</v>
      </c>
      <c r="B15" s="535"/>
      <c r="C15" s="537">
        <v>191730</v>
      </c>
      <c r="D15" s="537">
        <v>350319</v>
      </c>
      <c r="E15" s="537">
        <v>148195</v>
      </c>
      <c r="F15" s="537">
        <v>66937</v>
      </c>
      <c r="G15" s="537">
        <v>30842</v>
      </c>
      <c r="H15" s="537">
        <v>37522</v>
      </c>
      <c r="I15" s="537">
        <v>25692</v>
      </c>
      <c r="J15" s="537">
        <v>14447</v>
      </c>
    </row>
    <row r="16" spans="1:11">
      <c r="A16" s="230" t="s">
        <v>521</v>
      </c>
      <c r="B16" s="230"/>
      <c r="C16" s="537">
        <v>36580</v>
      </c>
      <c r="D16" s="317">
        <v>26551</v>
      </c>
      <c r="E16" s="317">
        <v>12026</v>
      </c>
      <c r="F16" s="317">
        <v>6535</v>
      </c>
      <c r="G16" s="317">
        <v>1870</v>
      </c>
      <c r="H16" s="317">
        <v>5316</v>
      </c>
      <c r="I16" s="317">
        <v>2711</v>
      </c>
      <c r="J16" s="317">
        <v>3677</v>
      </c>
    </row>
    <row r="17" spans="1:10">
      <c r="A17" s="230" t="s">
        <v>522</v>
      </c>
      <c r="B17" s="230"/>
      <c r="C17" s="537">
        <v>3991</v>
      </c>
      <c r="D17" s="317">
        <v>2752</v>
      </c>
      <c r="E17" s="317">
        <v>1717</v>
      </c>
      <c r="F17" s="317">
        <v>1109</v>
      </c>
      <c r="G17" s="317">
        <v>629</v>
      </c>
      <c r="H17" s="317">
        <v>632</v>
      </c>
      <c r="I17" s="317">
        <v>591</v>
      </c>
      <c r="J17" s="317">
        <v>397</v>
      </c>
    </row>
    <row r="18" spans="1:10">
      <c r="A18" s="230" t="s">
        <v>345</v>
      </c>
      <c r="B18" s="230"/>
      <c r="C18" s="317">
        <v>21517</v>
      </c>
      <c r="D18" s="317">
        <v>24341</v>
      </c>
      <c r="E18" s="317">
        <v>13648</v>
      </c>
      <c r="F18" s="317">
        <v>1817</v>
      </c>
      <c r="G18" s="317">
        <v>5466</v>
      </c>
      <c r="H18" s="317">
        <v>7089</v>
      </c>
      <c r="I18" s="317">
        <v>4496</v>
      </c>
      <c r="J18" s="317">
        <v>3743</v>
      </c>
    </row>
    <row r="19" spans="1:10">
      <c r="A19" s="230" t="s">
        <v>684</v>
      </c>
      <c r="B19" s="230"/>
      <c r="C19" s="317">
        <v>222925</v>
      </c>
      <c r="D19" s="317">
        <v>108468</v>
      </c>
      <c r="E19" s="317">
        <v>72997</v>
      </c>
      <c r="F19" s="317">
        <v>59109</v>
      </c>
      <c r="G19" s="317">
        <v>24313</v>
      </c>
      <c r="H19" s="317">
        <v>28332</v>
      </c>
      <c r="I19" s="317">
        <v>21158</v>
      </c>
      <c r="J19" s="317">
        <v>26398</v>
      </c>
    </row>
    <row r="20" spans="1:10">
      <c r="A20" s="230" t="s">
        <v>525</v>
      </c>
      <c r="B20" s="230"/>
      <c r="C20" s="317">
        <v>60990</v>
      </c>
      <c r="D20" s="317">
        <v>41974</v>
      </c>
      <c r="E20" s="317">
        <v>48378</v>
      </c>
      <c r="F20" s="317">
        <v>30416</v>
      </c>
      <c r="G20" s="317">
        <v>5846</v>
      </c>
      <c r="H20" s="317">
        <v>7873</v>
      </c>
      <c r="I20" s="317">
        <v>3242</v>
      </c>
      <c r="J20" s="317">
        <v>4980</v>
      </c>
    </row>
    <row r="21" spans="1:10">
      <c r="A21" s="230" t="s">
        <v>526</v>
      </c>
      <c r="B21" s="230"/>
      <c r="C21" s="317">
        <v>161935</v>
      </c>
      <c r="D21" s="317">
        <v>66494</v>
      </c>
      <c r="E21" s="317">
        <v>24619</v>
      </c>
      <c r="F21" s="317">
        <v>28693</v>
      </c>
      <c r="G21" s="317">
        <v>18467</v>
      </c>
      <c r="H21" s="317">
        <v>20459</v>
      </c>
      <c r="I21" s="317">
        <v>17916</v>
      </c>
      <c r="J21" s="317">
        <v>21418</v>
      </c>
    </row>
    <row r="22" spans="1:10">
      <c r="A22" s="230" t="s">
        <v>685</v>
      </c>
      <c r="B22" s="230"/>
      <c r="C22" s="317">
        <v>681</v>
      </c>
      <c r="D22" s="317">
        <v>645</v>
      </c>
      <c r="E22" s="317">
        <v>1001</v>
      </c>
      <c r="F22" s="317">
        <v>3</v>
      </c>
      <c r="G22" s="317">
        <v>143</v>
      </c>
      <c r="H22" s="317">
        <v>1062</v>
      </c>
      <c r="I22" s="317">
        <v>562</v>
      </c>
      <c r="J22" s="317">
        <v>927</v>
      </c>
    </row>
    <row r="23" spans="1:10" ht="30.6">
      <c r="A23" s="535" t="s">
        <v>686</v>
      </c>
      <c r="B23" s="535"/>
      <c r="C23" s="317">
        <v>56995</v>
      </c>
      <c r="D23" s="317">
        <v>55591</v>
      </c>
      <c r="E23" s="317">
        <v>31807</v>
      </c>
      <c r="F23" s="317">
        <v>10165</v>
      </c>
      <c r="G23" s="317">
        <v>14696</v>
      </c>
      <c r="H23" s="317">
        <v>25814</v>
      </c>
      <c r="I23" s="317">
        <v>15473</v>
      </c>
      <c r="J23" s="317">
        <v>16743</v>
      </c>
    </row>
    <row r="24" spans="1:10">
      <c r="A24" s="417"/>
      <c r="B24" s="417"/>
      <c r="C24" s="321"/>
      <c r="D24" s="321"/>
      <c r="E24" s="321"/>
      <c r="F24" s="321"/>
      <c r="G24" s="321"/>
      <c r="H24" s="321"/>
      <c r="I24" s="321"/>
      <c r="J24" s="321"/>
    </row>
    <row r="25" spans="1:10">
      <c r="A25" s="199"/>
      <c r="B25" s="199"/>
      <c r="C25" s="208"/>
      <c r="D25" s="208"/>
      <c r="E25" s="208"/>
      <c r="F25" s="208"/>
      <c r="G25" s="208"/>
      <c r="H25" s="208"/>
      <c r="I25" s="208"/>
      <c r="J25" s="208"/>
    </row>
    <row r="26" spans="1:10">
      <c r="A26" s="255"/>
      <c r="B26" s="255"/>
      <c r="C26" s="191"/>
      <c r="D26" s="191"/>
      <c r="E26" s="191"/>
      <c r="F26" s="191"/>
      <c r="G26" s="191"/>
      <c r="H26" s="191"/>
      <c r="I26" s="191"/>
      <c r="J26" s="191"/>
    </row>
    <row r="27" spans="1:10">
      <c r="A27" s="255"/>
      <c r="B27" s="255"/>
      <c r="C27" s="191"/>
      <c r="D27" s="191"/>
      <c r="E27" s="191"/>
      <c r="F27" s="191"/>
      <c r="G27" s="191"/>
      <c r="H27" s="191"/>
      <c r="I27" s="191"/>
      <c r="J27" s="191"/>
    </row>
    <row r="28" spans="1:10">
      <c r="A28" s="255"/>
      <c r="B28" s="255"/>
      <c r="C28" s="191"/>
      <c r="D28" s="191"/>
      <c r="E28" s="191"/>
      <c r="F28" s="191"/>
      <c r="G28" s="191"/>
      <c r="H28" s="191"/>
      <c r="I28" s="191"/>
      <c r="J28" s="191"/>
    </row>
    <row r="29" spans="1:10">
      <c r="A29" s="255"/>
      <c r="B29" s="255"/>
      <c r="C29" s="191"/>
      <c r="D29" s="191"/>
      <c r="E29" s="191"/>
      <c r="F29" s="191"/>
      <c r="G29" s="191"/>
      <c r="H29" s="191"/>
      <c r="I29" s="191"/>
      <c r="J29" s="191"/>
    </row>
    <row r="30" spans="1:10">
      <c r="A30" s="255"/>
      <c r="B30" s="255"/>
      <c r="C30" s="191"/>
      <c r="D30" s="191"/>
      <c r="E30" s="191"/>
      <c r="F30" s="191"/>
      <c r="G30" s="191"/>
      <c r="H30" s="191"/>
      <c r="I30" s="191"/>
      <c r="J30" s="191"/>
    </row>
    <row r="31" spans="1:10">
      <c r="A31" s="255"/>
      <c r="B31" s="255"/>
      <c r="C31" s="191"/>
      <c r="D31" s="191"/>
      <c r="E31" s="191"/>
      <c r="F31" s="191"/>
      <c r="G31" s="191"/>
      <c r="H31" s="191"/>
      <c r="I31" s="191"/>
      <c r="J31" s="191"/>
    </row>
    <row r="32" spans="1:10">
      <c r="A32" s="255"/>
      <c r="B32" s="255"/>
      <c r="C32" s="191"/>
      <c r="D32" s="191"/>
      <c r="E32" s="191"/>
      <c r="F32" s="191"/>
      <c r="G32" s="191"/>
      <c r="H32" s="191"/>
      <c r="I32" s="191"/>
      <c r="J32" s="191"/>
    </row>
    <row r="33" spans="1:10">
      <c r="A33" s="255"/>
      <c r="B33" s="255"/>
      <c r="C33" s="191"/>
      <c r="D33" s="191"/>
      <c r="E33" s="191"/>
      <c r="F33" s="191"/>
      <c r="G33" s="191"/>
      <c r="H33" s="191"/>
      <c r="I33" s="191"/>
      <c r="J33" s="191"/>
    </row>
    <row r="34" spans="1:10">
      <c r="A34" s="255"/>
      <c r="B34" s="255"/>
      <c r="C34" s="191"/>
      <c r="D34" s="191"/>
      <c r="E34" s="191"/>
      <c r="F34" s="191"/>
      <c r="G34" s="191"/>
      <c r="H34" s="191"/>
      <c r="I34" s="191"/>
      <c r="J34" s="191"/>
    </row>
    <row r="35" spans="1:10">
      <c r="A35" s="200"/>
      <c r="B35" s="200"/>
    </row>
    <row r="36" spans="1:10">
      <c r="A36" s="200"/>
      <c r="B36" s="200"/>
    </row>
    <row r="37" spans="1:10">
      <c r="A37" s="200"/>
      <c r="B37" s="200"/>
    </row>
    <row r="38" spans="1:10">
      <c r="A38" s="200"/>
      <c r="B38" s="200"/>
    </row>
    <row r="39" spans="1:10">
      <c r="A39" s="200"/>
      <c r="B39" s="200"/>
    </row>
    <row r="40" spans="1:10">
      <c r="C40" s="191"/>
      <c r="D40" s="191"/>
      <c r="E40" s="191"/>
      <c r="F40" s="191"/>
      <c r="G40" s="191"/>
      <c r="H40" s="191"/>
      <c r="I40" s="191"/>
      <c r="J40" s="191"/>
    </row>
    <row r="41" spans="1:10">
      <c r="A41" s="186" t="s">
        <v>568</v>
      </c>
      <c r="B41" s="186"/>
      <c r="I41" s="846" t="s">
        <v>95</v>
      </c>
      <c r="J41" s="846"/>
    </row>
    <row r="42" spans="1:10">
      <c r="A42" s="186" t="s">
        <v>877</v>
      </c>
      <c r="B42" s="186"/>
      <c r="I42" s="187"/>
      <c r="J42" s="187" t="s">
        <v>492</v>
      </c>
    </row>
    <row r="43" spans="1:10">
      <c r="A43" s="186" t="s">
        <v>878</v>
      </c>
      <c r="B43" s="186"/>
      <c r="I43" s="846"/>
      <c r="J43" s="846"/>
    </row>
    <row r="44" spans="1:10">
      <c r="A44" s="533" t="s">
        <v>88</v>
      </c>
      <c r="B44" s="533"/>
    </row>
    <row r="46" spans="1:10">
      <c r="A46" s="208"/>
      <c r="B46" s="208"/>
      <c r="C46" s="208"/>
      <c r="D46" s="208"/>
      <c r="E46" s="208"/>
      <c r="F46" s="208"/>
      <c r="G46" s="208"/>
      <c r="H46" s="208"/>
      <c r="I46" s="208"/>
      <c r="J46" s="208"/>
    </row>
    <row r="47" spans="1:10">
      <c r="A47" s="269" t="s">
        <v>992</v>
      </c>
      <c r="B47" s="268">
        <v>1988</v>
      </c>
      <c r="C47" s="268">
        <v>1989</v>
      </c>
      <c r="D47" s="268">
        <v>1990</v>
      </c>
      <c r="E47" s="268">
        <v>1991</v>
      </c>
      <c r="F47" s="268">
        <v>1992</v>
      </c>
      <c r="G47" s="268">
        <v>1993</v>
      </c>
      <c r="H47" s="268">
        <v>1994</v>
      </c>
      <c r="I47" s="268">
        <v>1995</v>
      </c>
      <c r="J47" s="268">
        <v>1996</v>
      </c>
    </row>
    <row r="48" spans="1:10">
      <c r="F48" s="245"/>
      <c r="G48" s="245"/>
      <c r="H48" s="245"/>
      <c r="I48" s="245"/>
      <c r="J48" s="245"/>
    </row>
    <row r="49" spans="1:10">
      <c r="A49" s="208"/>
      <c r="B49" s="208"/>
      <c r="C49" s="208"/>
      <c r="D49" s="208"/>
      <c r="E49" s="208"/>
    </row>
    <row r="50" spans="1:10">
      <c r="A50" s="230" t="s">
        <v>515</v>
      </c>
      <c r="B50" s="317">
        <v>143186</v>
      </c>
      <c r="C50" s="317">
        <v>174309</v>
      </c>
      <c r="D50" s="317">
        <v>278859</v>
      </c>
      <c r="E50" s="317">
        <v>471552</v>
      </c>
      <c r="F50" s="540">
        <v>522873</v>
      </c>
      <c r="G50" s="540">
        <v>746175</v>
      </c>
      <c r="H50" s="540">
        <v>1022594</v>
      </c>
      <c r="I50" s="540">
        <v>584146</v>
      </c>
      <c r="J50" s="540">
        <v>653385</v>
      </c>
    </row>
    <row r="51" spans="1:10" ht="30.6">
      <c r="A51" s="535" t="s">
        <v>516</v>
      </c>
      <c r="B51" s="537"/>
      <c r="C51" s="537"/>
      <c r="D51" s="537"/>
      <c r="E51" s="537"/>
      <c r="F51" s="540"/>
      <c r="G51" s="540"/>
      <c r="H51" s="540"/>
      <c r="I51" s="540"/>
      <c r="J51" s="540"/>
    </row>
    <row r="52" spans="1:10" ht="20.399999999999999">
      <c r="A52" s="538" t="s">
        <v>93</v>
      </c>
      <c r="B52" s="537">
        <v>50427</v>
      </c>
      <c r="C52" s="537">
        <v>62720</v>
      </c>
      <c r="D52" s="537">
        <v>119058</v>
      </c>
      <c r="E52" s="537">
        <v>182853</v>
      </c>
      <c r="F52" s="540">
        <v>243803</v>
      </c>
      <c r="G52" s="540">
        <v>376839</v>
      </c>
      <c r="H52" s="540">
        <v>581557</v>
      </c>
      <c r="I52" s="540">
        <v>244269</v>
      </c>
      <c r="J52" s="540">
        <v>244146</v>
      </c>
    </row>
    <row r="53" spans="1:10" ht="30.6">
      <c r="A53" s="535" t="s">
        <v>683</v>
      </c>
      <c r="B53" s="537"/>
      <c r="C53" s="537"/>
      <c r="D53" s="537"/>
      <c r="E53" s="537"/>
      <c r="F53" s="540"/>
      <c r="G53" s="540"/>
      <c r="H53" s="540"/>
      <c r="I53" s="540"/>
      <c r="J53" s="540"/>
    </row>
    <row r="54" spans="1:10">
      <c r="A54" s="535" t="s">
        <v>1271</v>
      </c>
      <c r="B54" s="537">
        <v>36196</v>
      </c>
      <c r="C54" s="537">
        <v>27659</v>
      </c>
      <c r="D54" s="537">
        <v>69755</v>
      </c>
      <c r="E54" s="537">
        <v>64397</v>
      </c>
      <c r="F54" s="540">
        <v>98876</v>
      </c>
      <c r="G54" s="540">
        <v>163288</v>
      </c>
      <c r="H54" s="540">
        <v>228304</v>
      </c>
      <c r="I54" s="540">
        <v>80790</v>
      </c>
      <c r="J54" s="540">
        <v>60508</v>
      </c>
    </row>
    <row r="55" spans="1:10">
      <c r="A55" s="230" t="s">
        <v>521</v>
      </c>
      <c r="B55" s="317">
        <v>7896</v>
      </c>
      <c r="C55" s="317">
        <v>21661</v>
      </c>
      <c r="D55" s="317">
        <v>37124</v>
      </c>
      <c r="E55" s="317">
        <v>31886</v>
      </c>
      <c r="F55" s="540">
        <v>53573</v>
      </c>
      <c r="G55" s="540">
        <v>56664</v>
      </c>
      <c r="H55" s="540">
        <v>223187</v>
      </c>
      <c r="I55" s="321" t="s">
        <v>1023</v>
      </c>
      <c r="J55" s="321" t="s">
        <v>1023</v>
      </c>
    </row>
    <row r="56" spans="1:10">
      <c r="A56" s="230" t="s">
        <v>522</v>
      </c>
      <c r="B56" s="317">
        <v>354</v>
      </c>
      <c r="C56" s="317">
        <v>362</v>
      </c>
      <c r="D56" s="317">
        <v>323</v>
      </c>
      <c r="E56" s="317">
        <v>224</v>
      </c>
      <c r="F56" s="540">
        <v>228</v>
      </c>
      <c r="G56" s="540">
        <v>65</v>
      </c>
      <c r="H56" s="540">
        <v>55</v>
      </c>
      <c r="I56" s="321" t="s">
        <v>1023</v>
      </c>
      <c r="J56" s="321" t="s">
        <v>1023</v>
      </c>
    </row>
    <row r="57" spans="1:10">
      <c r="A57" s="230" t="s">
        <v>345</v>
      </c>
      <c r="B57" s="317">
        <v>5981</v>
      </c>
      <c r="C57" s="317">
        <v>13038</v>
      </c>
      <c r="D57" s="317">
        <v>11856</v>
      </c>
      <c r="E57" s="317">
        <v>86346</v>
      </c>
      <c r="F57" s="540">
        <v>91126</v>
      </c>
      <c r="G57" s="540">
        <v>156822</v>
      </c>
      <c r="H57" s="540">
        <v>271177</v>
      </c>
      <c r="I57" s="321" t="s">
        <v>1023</v>
      </c>
      <c r="J57" s="321" t="s">
        <v>1023</v>
      </c>
    </row>
    <row r="58" spans="1:10">
      <c r="A58" s="230" t="s">
        <v>684</v>
      </c>
      <c r="B58" s="317">
        <v>58021</v>
      </c>
      <c r="C58" s="317">
        <v>59295</v>
      </c>
      <c r="D58" s="317">
        <v>102256</v>
      </c>
      <c r="E58" s="317">
        <v>159122</v>
      </c>
      <c r="F58" s="540">
        <v>185543</v>
      </c>
      <c r="G58" s="540">
        <v>231918</v>
      </c>
      <c r="H58" s="540">
        <v>223187</v>
      </c>
      <c r="I58" s="540">
        <v>170895</v>
      </c>
      <c r="J58" s="540">
        <v>244908</v>
      </c>
    </row>
    <row r="59" spans="1:10">
      <c r="A59" s="230" t="s">
        <v>525</v>
      </c>
      <c r="B59" s="317">
        <v>15344</v>
      </c>
      <c r="C59" s="317">
        <v>23115</v>
      </c>
      <c r="D59" s="317">
        <v>25073</v>
      </c>
      <c r="E59" s="317">
        <v>57548</v>
      </c>
      <c r="F59" s="540">
        <v>82046</v>
      </c>
      <c r="G59" s="540">
        <v>94747</v>
      </c>
      <c r="H59" s="540">
        <v>72303</v>
      </c>
      <c r="I59" s="321" t="s">
        <v>1023</v>
      </c>
      <c r="J59" s="321" t="s">
        <v>1023</v>
      </c>
    </row>
    <row r="60" spans="1:10">
      <c r="A60" s="230" t="s">
        <v>526</v>
      </c>
      <c r="B60" s="317">
        <v>42677</v>
      </c>
      <c r="C60" s="317">
        <v>36180</v>
      </c>
      <c r="D60" s="317">
        <v>77183</v>
      </c>
      <c r="E60" s="317">
        <v>101574</v>
      </c>
      <c r="F60" s="540">
        <v>103497</v>
      </c>
      <c r="G60" s="540">
        <v>137171</v>
      </c>
      <c r="H60" s="540">
        <v>150884</v>
      </c>
      <c r="I60" s="321" t="s">
        <v>1023</v>
      </c>
      <c r="J60" s="321" t="s">
        <v>1023</v>
      </c>
    </row>
    <row r="61" spans="1:10">
      <c r="A61" s="230" t="s">
        <v>685</v>
      </c>
      <c r="B61" s="317">
        <v>4633</v>
      </c>
      <c r="C61" s="317">
        <v>53369</v>
      </c>
      <c r="D61" s="317">
        <v>4416</v>
      </c>
      <c r="E61" s="317">
        <v>9100</v>
      </c>
      <c r="F61" s="540">
        <v>13542</v>
      </c>
      <c r="G61" s="540">
        <v>34099</v>
      </c>
      <c r="H61" s="540">
        <v>45981</v>
      </c>
      <c r="I61" s="540">
        <v>22935</v>
      </c>
      <c r="J61" s="540">
        <v>36686</v>
      </c>
    </row>
    <row r="62" spans="1:10">
      <c r="A62" s="230" t="s">
        <v>686</v>
      </c>
      <c r="B62" s="317">
        <v>30105</v>
      </c>
      <c r="C62" s="317">
        <v>46925</v>
      </c>
      <c r="D62" s="317">
        <v>53129</v>
      </c>
      <c r="E62" s="317">
        <v>120477</v>
      </c>
      <c r="F62" s="540">
        <v>79985</v>
      </c>
      <c r="G62" s="540">
        <v>103409</v>
      </c>
      <c r="H62" s="540">
        <v>171869</v>
      </c>
      <c r="I62" s="540">
        <v>146047</v>
      </c>
      <c r="J62" s="540">
        <v>127645</v>
      </c>
    </row>
    <row r="63" spans="1:10">
      <c r="G63" s="191"/>
      <c r="H63" s="191"/>
      <c r="I63" s="191"/>
      <c r="J63" s="191"/>
    </row>
    <row r="64" spans="1:10">
      <c r="A64" s="208"/>
      <c r="B64" s="208"/>
      <c r="C64" s="208"/>
      <c r="D64" s="208"/>
      <c r="E64" s="208"/>
      <c r="F64" s="208"/>
      <c r="G64" s="208"/>
      <c r="H64" s="208"/>
      <c r="I64" s="208"/>
      <c r="J64" s="208"/>
    </row>
    <row r="65" spans="1:2">
      <c r="A65" s="541" t="s">
        <v>1272</v>
      </c>
      <c r="B65" s="200"/>
    </row>
    <row r="66" spans="1:2">
      <c r="A66" s="541" t="s">
        <v>94</v>
      </c>
      <c r="B66" s="200"/>
    </row>
    <row r="67" spans="1:2">
      <c r="A67" s="230" t="s">
        <v>1040</v>
      </c>
      <c r="B67" s="20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L94"/>
  <sheetViews>
    <sheetView workbookViewId="0"/>
  </sheetViews>
  <sheetFormatPr defaultRowHeight="12.3"/>
  <sheetData>
    <row r="2" spans="1:12">
      <c r="A2" s="462" t="s">
        <v>268</v>
      </c>
      <c r="G2" s="846" t="s">
        <v>96</v>
      </c>
      <c r="H2" s="846"/>
    </row>
    <row r="3" spans="1:12" ht="49.2">
      <c r="A3" s="542" t="s">
        <v>1185</v>
      </c>
      <c r="H3" s="188" t="s">
        <v>461</v>
      </c>
    </row>
    <row r="4" spans="1:12">
      <c r="A4" s="543" t="s">
        <v>1132</v>
      </c>
    </row>
    <row r="5" spans="1:12">
      <c r="G5" s="191"/>
      <c r="H5" s="191"/>
      <c r="I5" s="191"/>
      <c r="J5" s="191"/>
    </row>
    <row r="6" spans="1:12">
      <c r="A6" s="208"/>
      <c r="B6" s="208"/>
      <c r="C6" s="208"/>
      <c r="D6" s="208"/>
      <c r="E6" s="208"/>
      <c r="F6" s="208"/>
      <c r="G6" s="208"/>
      <c r="H6" s="208"/>
      <c r="I6" s="191"/>
      <c r="J6" s="191"/>
    </row>
    <row r="7" spans="1:12">
      <c r="A7" s="269" t="s">
        <v>992</v>
      </c>
      <c r="B7" s="268">
        <v>1993</v>
      </c>
      <c r="C7" s="268">
        <v>1994</v>
      </c>
      <c r="D7" s="268">
        <v>1995</v>
      </c>
      <c r="E7" s="268">
        <v>1996</v>
      </c>
      <c r="F7" s="268">
        <v>1997</v>
      </c>
      <c r="G7" s="268">
        <v>1998</v>
      </c>
      <c r="H7" s="268">
        <v>1999</v>
      </c>
      <c r="I7" s="217"/>
      <c r="J7" s="191"/>
    </row>
    <row r="8" spans="1:12">
      <c r="I8" s="191"/>
      <c r="J8" s="191"/>
    </row>
    <row r="9" spans="1:12">
      <c r="A9" s="208"/>
      <c r="B9" s="208"/>
      <c r="C9" s="208"/>
      <c r="D9" s="208"/>
      <c r="E9" s="208"/>
      <c r="F9" s="208"/>
      <c r="G9" s="208"/>
      <c r="H9" s="208"/>
      <c r="I9" s="191"/>
      <c r="J9" s="191"/>
    </row>
    <row r="10" spans="1:12">
      <c r="A10" s="320" t="s">
        <v>990</v>
      </c>
      <c r="B10" s="779">
        <v>1594.854</v>
      </c>
      <c r="C10" s="779">
        <v>2079.7910000000002</v>
      </c>
      <c r="D10" s="779">
        <v>1935.1969999999999</v>
      </c>
      <c r="E10" s="779">
        <v>2216.5329999999999</v>
      </c>
      <c r="F10" s="779">
        <v>2500.9879999999998</v>
      </c>
      <c r="G10" s="779">
        <v>2771.3119999999999</v>
      </c>
      <c r="H10" s="779">
        <v>3118.261</v>
      </c>
      <c r="I10" s="711"/>
      <c r="J10" s="292"/>
      <c r="K10" s="712"/>
      <c r="L10" s="712"/>
    </row>
    <row r="11" spans="1:12">
      <c r="A11" s="252"/>
      <c r="B11" s="545"/>
      <c r="C11" s="545"/>
      <c r="D11" s="545"/>
      <c r="E11" s="545"/>
      <c r="F11" s="545"/>
      <c r="G11" s="545"/>
      <c r="H11" s="545"/>
      <c r="I11" s="711"/>
      <c r="J11" s="712"/>
      <c r="K11" s="712"/>
      <c r="L11" s="712"/>
    </row>
    <row r="12" spans="1:12">
      <c r="A12" s="201" t="s">
        <v>269</v>
      </c>
      <c r="B12" s="544">
        <v>82.858000000000004</v>
      </c>
      <c r="C12" s="544">
        <v>109.839</v>
      </c>
      <c r="D12" s="544">
        <v>56.749000000000002</v>
      </c>
      <c r="E12" s="544">
        <v>40.911999999999999</v>
      </c>
      <c r="F12" s="544">
        <v>61.398000000000003</v>
      </c>
      <c r="G12" s="544">
        <v>64.989000000000004</v>
      </c>
      <c r="H12" s="544">
        <v>86.367999999999995</v>
      </c>
      <c r="I12" s="711"/>
      <c r="J12" s="712"/>
      <c r="K12" s="712"/>
      <c r="L12" s="712"/>
    </row>
    <row r="13" spans="1:12">
      <c r="A13" s="201" t="s">
        <v>270</v>
      </c>
      <c r="B13" s="544">
        <v>118.97799999999999</v>
      </c>
      <c r="C13" s="544">
        <v>169.74</v>
      </c>
      <c r="D13" s="544">
        <v>111.70099999999999</v>
      </c>
      <c r="E13" s="544">
        <v>102.15300000000001</v>
      </c>
      <c r="F13" s="544">
        <v>109.363</v>
      </c>
      <c r="G13" s="544">
        <v>121.76900000000001</v>
      </c>
      <c r="H13" s="544">
        <v>136.17400000000001</v>
      </c>
      <c r="I13" s="711"/>
      <c r="J13" s="712"/>
      <c r="K13" s="712"/>
      <c r="L13" s="712"/>
    </row>
    <row r="14" spans="1:12">
      <c r="A14" s="201" t="s">
        <v>271</v>
      </c>
      <c r="B14" s="544">
        <v>95.313999999999993</v>
      </c>
      <c r="C14" s="544">
        <v>104.36199999999999</v>
      </c>
      <c r="D14" s="544">
        <v>132.44900000000001</v>
      </c>
      <c r="E14" s="544">
        <v>131.35499999999999</v>
      </c>
      <c r="F14" s="544">
        <v>154.91999999999999</v>
      </c>
      <c r="G14" s="544">
        <v>191.215</v>
      </c>
      <c r="H14" s="544">
        <v>240.34399999999999</v>
      </c>
      <c r="I14" s="711"/>
      <c r="J14" s="712"/>
      <c r="K14" s="712"/>
      <c r="L14" s="712"/>
    </row>
    <row r="15" spans="1:12">
      <c r="A15" s="201" t="s">
        <v>272</v>
      </c>
      <c r="B15" s="544">
        <v>94.546999999999997</v>
      </c>
      <c r="C15" s="544">
        <v>132.91999999999999</v>
      </c>
      <c r="D15" s="544">
        <v>122.884</v>
      </c>
      <c r="E15" s="544">
        <v>160.10599999999999</v>
      </c>
      <c r="F15" s="544">
        <v>212.29900000000001</v>
      </c>
      <c r="G15" s="544">
        <v>217.91499999999999</v>
      </c>
      <c r="H15" s="544">
        <v>253.43899999999999</v>
      </c>
      <c r="I15" s="711"/>
      <c r="J15" s="712"/>
      <c r="K15" s="712"/>
      <c r="L15" s="712"/>
    </row>
    <row r="16" spans="1:12">
      <c r="A16" s="201" t="s">
        <v>273</v>
      </c>
      <c r="B16" s="544">
        <v>94.632000000000005</v>
      </c>
      <c r="C16" s="544">
        <v>115.666</v>
      </c>
      <c r="D16" s="544">
        <v>106.767</v>
      </c>
      <c r="E16" s="544">
        <v>173.958</v>
      </c>
      <c r="F16" s="544">
        <v>255.518</v>
      </c>
      <c r="G16" s="544">
        <v>290.60599999999999</v>
      </c>
      <c r="H16" s="544">
        <v>252.626</v>
      </c>
      <c r="I16" s="711"/>
      <c r="J16" s="712"/>
      <c r="K16" s="712"/>
      <c r="L16" s="712"/>
    </row>
    <row r="17" spans="1:12">
      <c r="A17" s="201" t="s">
        <v>274</v>
      </c>
      <c r="B17" s="544">
        <v>161.63</v>
      </c>
      <c r="C17" s="544">
        <v>152.66800000000001</v>
      </c>
      <c r="D17" s="544">
        <v>105.74</v>
      </c>
      <c r="E17" s="544">
        <v>100.971</v>
      </c>
      <c r="F17" s="544">
        <v>55.924999999999997</v>
      </c>
      <c r="G17" s="544">
        <v>65.278000000000006</v>
      </c>
      <c r="H17" s="544">
        <v>74.491</v>
      </c>
      <c r="I17" s="711"/>
      <c r="J17" s="712"/>
      <c r="K17" s="712"/>
      <c r="L17" s="712"/>
    </row>
    <row r="18" spans="1:12">
      <c r="A18" s="201" t="s">
        <v>275</v>
      </c>
      <c r="B18" s="544">
        <v>467.08800000000002</v>
      </c>
      <c r="C18" s="544">
        <v>596.18399999999997</v>
      </c>
      <c r="D18" s="544">
        <v>668.59500000000003</v>
      </c>
      <c r="E18" s="544">
        <v>757.58600000000001</v>
      </c>
      <c r="F18" s="544">
        <v>808.80200000000002</v>
      </c>
      <c r="G18" s="544">
        <v>879.43</v>
      </c>
      <c r="H18" s="544">
        <v>1008.889</v>
      </c>
      <c r="I18" s="711"/>
      <c r="J18" s="712"/>
      <c r="K18" s="712"/>
      <c r="L18" s="712"/>
    </row>
    <row r="19" spans="1:12">
      <c r="A19" s="201" t="s">
        <v>276</v>
      </c>
      <c r="B19" s="544">
        <v>99.918999999999997</v>
      </c>
      <c r="C19" s="544">
        <v>121.65900000000001</v>
      </c>
      <c r="D19" s="544">
        <v>136.96700000000001</v>
      </c>
      <c r="E19" s="544">
        <v>186.87899999999999</v>
      </c>
      <c r="F19" s="544">
        <v>219.86199999999999</v>
      </c>
      <c r="G19" s="544">
        <v>242.33699999999999</v>
      </c>
      <c r="H19" s="544">
        <v>286.04500000000002</v>
      </c>
      <c r="I19" s="711"/>
      <c r="J19" s="712"/>
      <c r="K19" s="712"/>
      <c r="L19" s="712"/>
    </row>
    <row r="20" spans="1:12">
      <c r="A20" s="201" t="s">
        <v>107</v>
      </c>
      <c r="B20" s="544">
        <v>379.88499999999999</v>
      </c>
      <c r="C20" s="544">
        <v>576.76099999999997</v>
      </c>
      <c r="D20" s="544">
        <v>493.34399999999999</v>
      </c>
      <c r="E20" s="544">
        <v>562.62</v>
      </c>
      <c r="F20" s="544">
        <v>622.89700000000005</v>
      </c>
      <c r="G20" s="544">
        <v>697.77599999999995</v>
      </c>
      <c r="H20" s="544">
        <v>779.87599999999998</v>
      </c>
      <c r="I20" s="711"/>
      <c r="J20" s="712"/>
      <c r="K20" s="712"/>
      <c r="L20" s="712"/>
    </row>
    <row r="21" spans="1:12">
      <c r="A21" s="255"/>
      <c r="B21" s="255"/>
      <c r="C21" s="255"/>
      <c r="D21" s="255"/>
      <c r="E21" s="255"/>
      <c r="F21" s="255"/>
      <c r="I21" s="292"/>
      <c r="J21" s="292"/>
      <c r="K21" s="292"/>
      <c r="L21" s="292"/>
    </row>
    <row r="22" spans="1:12">
      <c r="A22" s="228"/>
      <c r="B22" s="199"/>
      <c r="C22" s="199"/>
      <c r="D22" s="199"/>
      <c r="E22" s="199"/>
      <c r="F22" s="199"/>
      <c r="G22" s="208"/>
      <c r="H22" s="208"/>
      <c r="I22" s="292"/>
      <c r="J22" s="292"/>
      <c r="K22" s="292"/>
      <c r="L22" s="292"/>
    </row>
    <row r="23" spans="1:12">
      <c r="A23" s="227"/>
      <c r="B23" s="255"/>
      <c r="C23" s="255"/>
      <c r="D23" s="255"/>
      <c r="E23" s="255"/>
      <c r="F23" s="255"/>
      <c r="I23" s="292"/>
      <c r="J23" s="292"/>
      <c r="K23" s="292"/>
      <c r="L23" s="292"/>
    </row>
    <row r="24" spans="1:12">
      <c r="A24" s="462" t="s">
        <v>268</v>
      </c>
      <c r="G24" s="846" t="s">
        <v>96</v>
      </c>
      <c r="H24" s="846"/>
      <c r="I24" s="712"/>
      <c r="J24" s="712"/>
      <c r="K24" s="712"/>
      <c r="L24" s="712"/>
    </row>
    <row r="25" spans="1:12" ht="49.2">
      <c r="A25" s="542" t="s">
        <v>1185</v>
      </c>
      <c r="G25" s="847" t="s">
        <v>462</v>
      </c>
      <c r="H25" s="847"/>
      <c r="I25" s="712"/>
      <c r="J25" s="712"/>
      <c r="K25" s="712"/>
      <c r="L25" s="712"/>
    </row>
    <row r="26" spans="1:12">
      <c r="A26" s="543" t="s">
        <v>1132</v>
      </c>
      <c r="I26" s="712"/>
      <c r="J26" s="712"/>
      <c r="K26" s="712"/>
      <c r="L26" s="712"/>
    </row>
    <row r="27" spans="1:12">
      <c r="G27" s="191"/>
      <c r="I27" s="712"/>
      <c r="J27" s="712"/>
      <c r="K27" s="712"/>
      <c r="L27" s="712"/>
    </row>
    <row r="28" spans="1:12">
      <c r="A28" s="208"/>
      <c r="B28" s="208"/>
      <c r="C28" s="208"/>
      <c r="D28" s="208"/>
      <c r="E28" s="208"/>
      <c r="F28" s="208"/>
      <c r="G28" s="208"/>
      <c r="H28" s="208"/>
      <c r="I28" s="712"/>
      <c r="J28" s="712"/>
      <c r="K28" s="712"/>
      <c r="L28" s="712"/>
    </row>
    <row r="29" spans="1:12">
      <c r="A29" s="269" t="s">
        <v>992</v>
      </c>
      <c r="B29" s="497">
        <v>2000</v>
      </c>
      <c r="C29" s="268">
        <v>2001</v>
      </c>
      <c r="D29" s="268">
        <v>2002</v>
      </c>
      <c r="E29" s="268">
        <v>2003</v>
      </c>
      <c r="F29" s="268">
        <v>2004</v>
      </c>
      <c r="G29" s="268">
        <v>2005</v>
      </c>
      <c r="H29" s="268">
        <v>2006</v>
      </c>
      <c r="I29" s="712"/>
      <c r="J29" s="713"/>
      <c r="K29" s="712"/>
      <c r="L29" s="712"/>
    </row>
    <row r="30" spans="1:12">
      <c r="B30" s="191"/>
      <c r="I30" s="712"/>
      <c r="J30" s="712"/>
      <c r="K30" s="712"/>
      <c r="L30" s="712"/>
    </row>
    <row r="31" spans="1:12">
      <c r="A31" s="208"/>
      <c r="B31" s="208"/>
      <c r="C31" s="208"/>
      <c r="D31" s="208"/>
      <c r="E31" s="208"/>
      <c r="F31" s="208"/>
      <c r="G31" s="208"/>
      <c r="H31" s="208"/>
      <c r="I31" s="712"/>
      <c r="J31" s="712"/>
      <c r="K31" s="712"/>
      <c r="L31" s="712"/>
    </row>
    <row r="32" spans="1:12">
      <c r="A32" s="320" t="s">
        <v>990</v>
      </c>
      <c r="B32" s="779">
        <v>3599.442</v>
      </c>
      <c r="C32" s="779">
        <v>3332.8690000000001</v>
      </c>
      <c r="D32" s="779">
        <v>3318.95</v>
      </c>
      <c r="E32" s="779">
        <v>3337.424</v>
      </c>
      <c r="F32" s="779">
        <v>3649.1709999999998</v>
      </c>
      <c r="G32" s="779">
        <v>3962.2460000000001</v>
      </c>
      <c r="H32" s="779">
        <v>4513.6710000000003</v>
      </c>
      <c r="I32" s="711"/>
      <c r="J32" s="712"/>
      <c r="K32" s="712"/>
      <c r="L32" s="712"/>
    </row>
    <row r="33" spans="1:12">
      <c r="A33" s="252"/>
      <c r="B33" s="546"/>
      <c r="C33" s="545"/>
      <c r="D33" s="545"/>
      <c r="E33" s="545"/>
      <c r="F33" s="545"/>
      <c r="G33" s="545"/>
      <c r="H33" s="545"/>
      <c r="I33" s="711"/>
      <c r="J33" s="712"/>
      <c r="K33" s="712"/>
      <c r="L33" s="712"/>
    </row>
    <row r="34" spans="1:12">
      <c r="A34" s="201" t="s">
        <v>269</v>
      </c>
      <c r="B34" s="544">
        <v>97.879000000000005</v>
      </c>
      <c r="C34" s="544">
        <v>104.57</v>
      </c>
      <c r="D34" s="544">
        <v>85.917000000000002</v>
      </c>
      <c r="E34" s="544">
        <v>96.003</v>
      </c>
      <c r="F34" s="544">
        <v>89.18</v>
      </c>
      <c r="G34" s="544">
        <v>87.495000000000005</v>
      </c>
      <c r="H34" s="544">
        <v>102.19799999999999</v>
      </c>
      <c r="I34" s="711"/>
      <c r="J34" s="712"/>
      <c r="K34" s="712"/>
      <c r="L34" s="712"/>
    </row>
    <row r="35" spans="1:12">
      <c r="A35" s="201" t="s">
        <v>270</v>
      </c>
      <c r="B35" s="544">
        <v>181.12299999999999</v>
      </c>
      <c r="C35" s="544">
        <v>171.20500000000001</v>
      </c>
      <c r="D35" s="544">
        <v>161.22999999999999</v>
      </c>
      <c r="E35" s="544">
        <v>175.48</v>
      </c>
      <c r="F35" s="544">
        <v>207.124</v>
      </c>
      <c r="G35" s="544">
        <v>264.702</v>
      </c>
      <c r="H35" s="544">
        <v>280.017</v>
      </c>
      <c r="I35" s="711"/>
      <c r="J35" s="712"/>
      <c r="K35" s="712"/>
      <c r="L35" s="712"/>
    </row>
    <row r="36" spans="1:12">
      <c r="A36" s="201" t="s">
        <v>271</v>
      </c>
      <c r="B36" s="544">
        <v>312.30200000000002</v>
      </c>
      <c r="C36" s="544">
        <v>314.73200000000003</v>
      </c>
      <c r="D36" s="544">
        <v>305.71499999999997</v>
      </c>
      <c r="E36" s="544">
        <v>300.16000000000003</v>
      </c>
      <c r="F36" s="544">
        <v>387.25299999999999</v>
      </c>
      <c r="G36" s="544">
        <v>404.29899999999998</v>
      </c>
      <c r="H36" s="544">
        <v>512.81700000000001</v>
      </c>
      <c r="I36" s="711"/>
      <c r="J36" s="712"/>
      <c r="K36" s="712"/>
      <c r="L36" s="712"/>
    </row>
    <row r="37" spans="1:12">
      <c r="A37" s="201" t="s">
        <v>272</v>
      </c>
      <c r="B37" s="544">
        <v>315.97399999999999</v>
      </c>
      <c r="C37" s="544">
        <v>366</v>
      </c>
      <c r="D37" s="544">
        <v>404.79700000000003</v>
      </c>
      <c r="E37" s="544">
        <v>431.81799999999998</v>
      </c>
      <c r="F37" s="544">
        <v>479.34500000000003</v>
      </c>
      <c r="G37" s="544">
        <v>596.27700000000004</v>
      </c>
      <c r="H37" s="544">
        <v>677.28599999999994</v>
      </c>
      <c r="I37" s="711"/>
      <c r="J37" s="712"/>
      <c r="K37" s="712"/>
      <c r="L37" s="712"/>
    </row>
    <row r="38" spans="1:12">
      <c r="A38" s="201" t="s">
        <v>273</v>
      </c>
      <c r="B38" s="544">
        <v>221.655</v>
      </c>
      <c r="C38" s="544">
        <v>218.11199999999999</v>
      </c>
      <c r="D38" s="544">
        <v>228.578</v>
      </c>
      <c r="E38" s="544">
        <v>251.43899999999999</v>
      </c>
      <c r="F38" s="544">
        <v>266.65600000000001</v>
      </c>
      <c r="G38" s="544">
        <v>284.74700000000001</v>
      </c>
      <c r="H38" s="544">
        <v>326.35599999999999</v>
      </c>
      <c r="I38" s="711"/>
      <c r="J38" s="712"/>
      <c r="K38" s="712"/>
      <c r="L38" s="712"/>
    </row>
    <row r="39" spans="1:12">
      <c r="A39" s="201" t="s">
        <v>274</v>
      </c>
      <c r="B39" s="544">
        <v>92.873000000000005</v>
      </c>
      <c r="C39" s="544">
        <v>119.539</v>
      </c>
      <c r="D39" s="544">
        <v>121.68899999999999</v>
      </c>
      <c r="E39" s="544">
        <v>139.93799999999999</v>
      </c>
      <c r="F39" s="544">
        <v>113.614</v>
      </c>
      <c r="G39" s="544">
        <v>118.014</v>
      </c>
      <c r="H39" s="544">
        <v>137.95699999999999</v>
      </c>
      <c r="I39" s="711"/>
      <c r="J39" s="712"/>
      <c r="K39" s="712"/>
      <c r="L39" s="712"/>
    </row>
    <row r="40" spans="1:12">
      <c r="A40" s="201" t="s">
        <v>275</v>
      </c>
      <c r="B40" s="544">
        <v>1054.8989999999999</v>
      </c>
      <c r="C40" s="544">
        <v>927.71600000000001</v>
      </c>
      <c r="D40" s="544">
        <v>940.38099999999997</v>
      </c>
      <c r="E40" s="544">
        <v>936.51599999999996</v>
      </c>
      <c r="F40" s="544">
        <v>1026.7270000000001</v>
      </c>
      <c r="G40" s="544">
        <v>1031.6600000000001</v>
      </c>
      <c r="H40" s="544">
        <v>1118.011</v>
      </c>
      <c r="I40" s="711"/>
      <c r="J40" s="712"/>
      <c r="K40" s="712"/>
      <c r="L40" s="712"/>
    </row>
    <row r="41" spans="1:12">
      <c r="A41" s="201" t="s">
        <v>276</v>
      </c>
      <c r="B41" s="544">
        <v>386.2</v>
      </c>
      <c r="C41" s="544">
        <v>318.48</v>
      </c>
      <c r="D41" s="544">
        <v>306.31700000000001</v>
      </c>
      <c r="E41" s="544">
        <v>305.03399999999999</v>
      </c>
      <c r="F41" s="544">
        <v>285.73</v>
      </c>
      <c r="G41" s="544">
        <v>266.40899999999999</v>
      </c>
      <c r="H41" s="544">
        <v>306.34399999999999</v>
      </c>
      <c r="I41" s="711"/>
      <c r="J41" s="712"/>
      <c r="K41" s="712"/>
      <c r="L41" s="712"/>
    </row>
    <row r="42" spans="1:12">
      <c r="A42" s="201" t="s">
        <v>1273</v>
      </c>
      <c r="B42" s="544">
        <v>936.54200000000003</v>
      </c>
      <c r="C42" s="544">
        <v>792.51</v>
      </c>
      <c r="D42" s="544">
        <v>764.33100000000002</v>
      </c>
      <c r="E42" s="544">
        <v>701.03499999999997</v>
      </c>
      <c r="F42" s="544">
        <v>793.54</v>
      </c>
      <c r="G42" s="544">
        <v>908.64800000000002</v>
      </c>
      <c r="H42" s="544">
        <v>1052.691</v>
      </c>
      <c r="I42" s="711"/>
      <c r="J42" s="712"/>
      <c r="K42" s="712"/>
      <c r="L42" s="712"/>
    </row>
    <row r="43" spans="1:12">
      <c r="A43" s="200"/>
      <c r="B43" s="200"/>
      <c r="C43" s="200"/>
      <c r="D43" s="200"/>
      <c r="E43" s="200"/>
      <c r="F43" s="200"/>
      <c r="I43" s="712"/>
      <c r="J43" s="712"/>
      <c r="K43" s="712"/>
      <c r="L43" s="712"/>
    </row>
    <row r="44" spans="1:12">
      <c r="A44" s="208"/>
      <c r="B44" s="208"/>
      <c r="C44" s="208"/>
      <c r="D44" s="208"/>
      <c r="E44" s="208"/>
      <c r="F44" s="208"/>
      <c r="G44" s="208"/>
      <c r="H44" s="208"/>
      <c r="I44" s="712"/>
      <c r="J44" s="712"/>
      <c r="K44" s="712"/>
      <c r="L44" s="712"/>
    </row>
    <row r="45" spans="1:12">
      <c r="A45" s="227"/>
      <c r="B45" s="255"/>
      <c r="C45" s="255"/>
      <c r="D45" s="255"/>
      <c r="E45" s="255"/>
      <c r="F45" s="255"/>
      <c r="I45" s="292"/>
      <c r="J45" s="292"/>
      <c r="K45" s="292"/>
      <c r="L45" s="292"/>
    </row>
    <row r="46" spans="1:12">
      <c r="A46" s="462" t="s">
        <v>268</v>
      </c>
      <c r="G46" s="846" t="s">
        <v>96</v>
      </c>
      <c r="H46" s="846"/>
      <c r="I46" s="712"/>
      <c r="J46" s="712"/>
      <c r="K46" s="712"/>
      <c r="L46" s="712"/>
    </row>
    <row r="47" spans="1:12" ht="49.2">
      <c r="A47" s="542" t="s">
        <v>1185</v>
      </c>
      <c r="G47" s="847" t="s">
        <v>636</v>
      </c>
      <c r="H47" s="847"/>
      <c r="I47" s="712"/>
      <c r="J47" s="712"/>
      <c r="K47" s="712"/>
      <c r="L47" s="712"/>
    </row>
    <row r="48" spans="1:12">
      <c r="A48" s="543" t="s">
        <v>1132</v>
      </c>
      <c r="I48" s="712"/>
      <c r="J48" s="712"/>
      <c r="K48" s="712"/>
      <c r="L48" s="712"/>
    </row>
    <row r="49" spans="1:12">
      <c r="G49" s="191"/>
      <c r="I49" s="712"/>
      <c r="J49" s="712"/>
      <c r="K49" s="712"/>
      <c r="L49" s="712"/>
    </row>
    <row r="50" spans="1:12">
      <c r="A50" s="208"/>
      <c r="B50" s="208"/>
      <c r="C50" s="208"/>
      <c r="D50" s="208"/>
      <c r="E50" s="208"/>
      <c r="F50" s="208"/>
      <c r="G50" s="208"/>
      <c r="H50" s="208"/>
      <c r="I50" s="712"/>
      <c r="J50" s="712"/>
      <c r="K50" s="712"/>
      <c r="L50" s="712"/>
    </row>
    <row r="51" spans="1:12">
      <c r="A51" s="269" t="s">
        <v>992</v>
      </c>
      <c r="B51" s="268">
        <v>2007</v>
      </c>
      <c r="C51" s="268">
        <v>2008</v>
      </c>
      <c r="D51" s="268">
        <v>2009</v>
      </c>
      <c r="E51" s="268">
        <v>2010</v>
      </c>
      <c r="F51" s="268">
        <v>2011</v>
      </c>
      <c r="G51" s="268">
        <v>2012</v>
      </c>
      <c r="H51" s="268">
        <v>2013</v>
      </c>
      <c r="I51" s="714"/>
      <c r="J51" s="712"/>
      <c r="K51" s="712"/>
      <c r="L51" s="712"/>
    </row>
    <row r="52" spans="1:12">
      <c r="C52" s="263"/>
      <c r="H52" s="553"/>
      <c r="I52" s="712"/>
      <c r="J52" s="712"/>
      <c r="K52" s="712"/>
      <c r="L52" s="712"/>
    </row>
    <row r="53" spans="1:12">
      <c r="A53" s="208"/>
      <c r="B53" s="208"/>
      <c r="C53" s="524"/>
      <c r="D53" s="208"/>
      <c r="E53" s="208"/>
      <c r="F53" s="208"/>
      <c r="G53" s="208"/>
      <c r="H53" s="554"/>
      <c r="I53" s="712"/>
      <c r="J53" s="712"/>
      <c r="K53" s="712"/>
      <c r="L53" s="712"/>
    </row>
    <row r="54" spans="1:12">
      <c r="A54" s="320" t="s">
        <v>990</v>
      </c>
      <c r="B54" s="779">
        <v>4677.3829999999998</v>
      </c>
      <c r="C54" s="779">
        <v>4778.8620000000001</v>
      </c>
      <c r="D54" s="779">
        <v>3992.8980000000001</v>
      </c>
      <c r="E54" s="779">
        <v>4722.2120000000004</v>
      </c>
      <c r="F54" s="779">
        <v>4979.2449999999999</v>
      </c>
      <c r="G54" s="779">
        <v>5167.5060000000003</v>
      </c>
      <c r="H54" s="779">
        <v>5338.0590000000002</v>
      </c>
      <c r="I54" s="713"/>
      <c r="J54" s="712"/>
      <c r="K54" s="712"/>
      <c r="L54" s="712"/>
    </row>
    <row r="55" spans="1:12">
      <c r="A55" s="252"/>
      <c r="B55" s="545"/>
      <c r="C55" s="544"/>
      <c r="D55" s="544"/>
      <c r="E55" s="544"/>
      <c r="F55" s="544"/>
      <c r="G55" s="544"/>
      <c r="H55" s="544"/>
      <c r="I55" s="713"/>
      <c r="J55" s="712"/>
      <c r="K55" s="712"/>
      <c r="L55" s="712"/>
    </row>
    <row r="56" spans="1:12">
      <c r="A56" s="201" t="s">
        <v>269</v>
      </c>
      <c r="B56" s="544">
        <v>123.586</v>
      </c>
      <c r="C56" s="544">
        <v>124.88500000000001</v>
      </c>
      <c r="D56" s="544">
        <v>100.42400000000001</v>
      </c>
      <c r="E56" s="544">
        <v>117.191</v>
      </c>
      <c r="F56" s="544">
        <v>105.617</v>
      </c>
      <c r="G56" s="544">
        <v>128.798</v>
      </c>
      <c r="H56" s="544">
        <v>127.35599999999999</v>
      </c>
      <c r="I56" s="713"/>
      <c r="J56" s="712"/>
      <c r="K56" s="712"/>
      <c r="L56" s="712"/>
    </row>
    <row r="57" spans="1:12">
      <c r="A57" s="201" t="s">
        <v>270</v>
      </c>
      <c r="B57" s="544">
        <v>331.83600000000001</v>
      </c>
      <c r="C57" s="544">
        <v>373.49299999999999</v>
      </c>
      <c r="D57" s="544">
        <v>285.86</v>
      </c>
      <c r="E57" s="544">
        <v>345.77199999999999</v>
      </c>
      <c r="F57" s="544">
        <v>363.25299999999999</v>
      </c>
      <c r="G57" s="544">
        <v>394.38900000000001</v>
      </c>
      <c r="H57" s="544">
        <v>387.65800000000002</v>
      </c>
      <c r="I57" s="713"/>
      <c r="J57" s="712"/>
      <c r="K57" s="712"/>
      <c r="L57" s="712"/>
    </row>
    <row r="58" spans="1:12">
      <c r="A58" s="201" t="s">
        <v>271</v>
      </c>
      <c r="B58" s="544">
        <v>526.23099999999999</v>
      </c>
      <c r="C58" s="544">
        <v>584.77099999999996</v>
      </c>
      <c r="D58" s="544">
        <v>481.36500000000001</v>
      </c>
      <c r="E58" s="544">
        <v>633.19000000000005</v>
      </c>
      <c r="F58" s="544">
        <v>689.40200000000004</v>
      </c>
      <c r="G58" s="544">
        <v>739.745</v>
      </c>
      <c r="H58" s="544">
        <v>778.95600000000002</v>
      </c>
      <c r="I58" s="713"/>
      <c r="J58" s="712"/>
      <c r="K58" s="712"/>
      <c r="L58" s="712"/>
    </row>
    <row r="59" spans="1:12">
      <c r="A59" s="201" t="s">
        <v>272</v>
      </c>
      <c r="B59" s="544">
        <v>696.90899999999999</v>
      </c>
      <c r="C59" s="544">
        <v>761.41300000000001</v>
      </c>
      <c r="D59" s="544">
        <v>624.94200000000001</v>
      </c>
      <c r="E59" s="544">
        <v>752.93899999999996</v>
      </c>
      <c r="F59" s="544">
        <v>813.14200000000005</v>
      </c>
      <c r="G59" s="544">
        <v>821.50300000000004</v>
      </c>
      <c r="H59" s="544">
        <v>841.98099999999999</v>
      </c>
      <c r="I59" s="713"/>
      <c r="J59" s="712"/>
      <c r="K59" s="712"/>
      <c r="L59" s="712"/>
    </row>
    <row r="60" spans="1:12">
      <c r="A60" s="201" t="s">
        <v>273</v>
      </c>
      <c r="B60" s="544">
        <v>327.87200000000001</v>
      </c>
      <c r="C60" s="544">
        <v>360.36900000000003</v>
      </c>
      <c r="D60" s="544">
        <v>293.779</v>
      </c>
      <c r="E60" s="544">
        <v>372.82600000000002</v>
      </c>
      <c r="F60" s="544">
        <v>397.89299999999997</v>
      </c>
      <c r="G60" s="544">
        <v>457.548</v>
      </c>
      <c r="H60" s="544">
        <v>486.53800000000001</v>
      </c>
      <c r="I60" s="713"/>
      <c r="J60" s="712"/>
      <c r="K60" s="712"/>
      <c r="L60" s="712"/>
    </row>
    <row r="61" spans="1:12">
      <c r="A61" s="201" t="s">
        <v>274</v>
      </c>
      <c r="B61" s="544">
        <v>130.56299999999999</v>
      </c>
      <c r="C61" s="544">
        <v>126.892</v>
      </c>
      <c r="D61" s="544">
        <v>106.702</v>
      </c>
      <c r="E61" s="544">
        <v>108.48</v>
      </c>
      <c r="F61" s="544">
        <v>141.30799999999999</v>
      </c>
      <c r="G61" s="544">
        <v>112.94799999999999</v>
      </c>
      <c r="H61" s="544">
        <v>96.206000000000003</v>
      </c>
      <c r="I61" s="713"/>
      <c r="J61" s="712"/>
      <c r="K61" s="712"/>
      <c r="L61" s="712"/>
    </row>
    <row r="62" spans="1:12">
      <c r="A62" s="201" t="s">
        <v>275</v>
      </c>
      <c r="B62" s="544">
        <v>1151.0429999999999</v>
      </c>
      <c r="C62" s="544">
        <v>1105.6279999999999</v>
      </c>
      <c r="D62" s="544">
        <v>968.37599999999998</v>
      </c>
      <c r="E62" s="544">
        <v>1085.374</v>
      </c>
      <c r="F62" s="544">
        <v>1110.771</v>
      </c>
      <c r="G62" s="544">
        <v>1117.8889999999999</v>
      </c>
      <c r="H62" s="544">
        <v>1148.873</v>
      </c>
      <c r="I62" s="713"/>
      <c r="J62" s="712"/>
      <c r="K62" s="712"/>
      <c r="L62" s="712"/>
    </row>
    <row r="63" spans="1:12">
      <c r="A63" s="201" t="s">
        <v>276</v>
      </c>
      <c r="B63" s="544">
        <v>279.95800000000003</v>
      </c>
      <c r="C63" s="544">
        <v>274.45</v>
      </c>
      <c r="D63" s="544">
        <v>231.20099999999999</v>
      </c>
      <c r="E63" s="544">
        <v>267.47000000000003</v>
      </c>
      <c r="F63" s="544">
        <v>301.02999999999997</v>
      </c>
      <c r="G63" s="544">
        <v>285.10599999999999</v>
      </c>
      <c r="H63" s="544">
        <v>308.23200000000003</v>
      </c>
      <c r="I63" s="713"/>
      <c r="J63" s="712"/>
      <c r="K63" s="712"/>
      <c r="L63" s="712"/>
    </row>
    <row r="64" spans="1:12">
      <c r="A64" s="201" t="s">
        <v>1273</v>
      </c>
      <c r="B64" s="544">
        <v>1109.393</v>
      </c>
      <c r="C64" s="544">
        <v>1066.961</v>
      </c>
      <c r="D64" s="544">
        <v>900.24699999999996</v>
      </c>
      <c r="E64" s="544">
        <v>1038.9680000000001</v>
      </c>
      <c r="F64" s="544">
        <v>1056.8330000000001</v>
      </c>
      <c r="G64" s="544">
        <v>1109.58</v>
      </c>
      <c r="H64" s="544">
        <v>1162.259</v>
      </c>
      <c r="I64" s="713"/>
      <c r="J64" s="712"/>
      <c r="K64" s="712"/>
      <c r="L64" s="712"/>
    </row>
    <row r="65" spans="1:12">
      <c r="A65" s="200"/>
      <c r="B65" s="200"/>
      <c r="C65" s="200"/>
      <c r="D65" s="200"/>
      <c r="E65" s="200"/>
      <c r="F65" s="200"/>
      <c r="I65" s="712"/>
      <c r="J65" s="712"/>
      <c r="K65" s="712"/>
      <c r="L65" s="712"/>
    </row>
    <row r="66" spans="1:12">
      <c r="A66" s="208"/>
      <c r="B66" s="208"/>
      <c r="C66" s="208"/>
      <c r="D66" s="208"/>
      <c r="E66" s="208"/>
      <c r="F66" s="208"/>
      <c r="G66" s="208"/>
      <c r="H66" s="208"/>
      <c r="I66" s="712"/>
      <c r="J66" s="712"/>
      <c r="K66" s="712"/>
      <c r="L66" s="712"/>
    </row>
    <row r="67" spans="1:12">
      <c r="A67" s="318" t="s">
        <v>1274</v>
      </c>
      <c r="B67" s="555"/>
      <c r="C67" s="555"/>
      <c r="D67" s="555"/>
      <c r="E67" s="555"/>
      <c r="F67" s="555"/>
      <c r="G67" s="555"/>
      <c r="H67" s="555"/>
      <c r="I67" s="714"/>
      <c r="J67" s="712"/>
      <c r="K67" s="712"/>
      <c r="L67" s="712"/>
    </row>
    <row r="68" spans="1:12">
      <c r="A68" s="212" t="s">
        <v>188</v>
      </c>
      <c r="I68" s="712"/>
      <c r="J68" s="712"/>
      <c r="K68" s="712"/>
      <c r="L68" s="712"/>
    </row>
    <row r="69" spans="1:12">
      <c r="A69" s="210" t="s">
        <v>186</v>
      </c>
      <c r="I69" s="712"/>
      <c r="J69" s="712"/>
      <c r="K69" s="712"/>
      <c r="L69" s="712"/>
    </row>
    <row r="70" spans="1:12">
      <c r="A70" s="710" t="s">
        <v>1349</v>
      </c>
      <c r="I70" s="712"/>
      <c r="J70" s="712"/>
      <c r="K70" s="712"/>
      <c r="L70" s="712"/>
    </row>
    <row r="71" spans="1:12">
      <c r="I71" s="712"/>
      <c r="J71" s="715"/>
      <c r="K71" s="716"/>
      <c r="L71" s="712"/>
    </row>
    <row r="72" spans="1:12">
      <c r="I72" s="712"/>
      <c r="J72" s="712"/>
      <c r="K72" s="712"/>
      <c r="L72" s="712"/>
    </row>
    <row r="73" spans="1:12">
      <c r="I73" s="712"/>
      <c r="J73" s="712"/>
      <c r="K73" s="712"/>
      <c r="L73" s="712"/>
    </row>
    <row r="74" spans="1:12">
      <c r="I74" s="712"/>
      <c r="J74" s="712"/>
      <c r="K74" s="712"/>
      <c r="L74" s="712"/>
    </row>
    <row r="75" spans="1:12">
      <c r="I75" s="712"/>
      <c r="J75" s="712"/>
      <c r="K75" s="712"/>
      <c r="L75" s="712"/>
    </row>
    <row r="76" spans="1:12">
      <c r="I76" s="712"/>
      <c r="J76" s="712"/>
      <c r="K76" s="712"/>
      <c r="L76" s="712"/>
    </row>
    <row r="77" spans="1:12">
      <c r="I77" s="712"/>
      <c r="J77" s="712"/>
      <c r="K77" s="712"/>
      <c r="L77" s="712"/>
    </row>
    <row r="78" spans="1:12">
      <c r="I78" s="712"/>
      <c r="J78" s="712"/>
      <c r="K78" s="712"/>
      <c r="L78" s="712"/>
    </row>
    <row r="79" spans="1:12">
      <c r="I79" s="712"/>
      <c r="J79" s="712"/>
      <c r="K79" s="712"/>
      <c r="L79" s="712"/>
    </row>
    <row r="80" spans="1:12">
      <c r="I80" s="712"/>
      <c r="J80" s="712"/>
      <c r="K80" s="712"/>
      <c r="L80" s="712"/>
    </row>
    <row r="81" spans="9:12">
      <c r="I81" s="712"/>
      <c r="J81" s="712"/>
      <c r="K81" s="712"/>
      <c r="L81" s="712"/>
    </row>
    <row r="82" spans="9:12">
      <c r="I82" s="712"/>
      <c r="J82" s="712"/>
      <c r="K82" s="712"/>
      <c r="L82" s="712"/>
    </row>
    <row r="83" spans="9:12">
      <c r="I83" s="712"/>
      <c r="J83" s="712"/>
      <c r="K83" s="712"/>
      <c r="L83" s="712"/>
    </row>
    <row r="84" spans="9:12">
      <c r="I84" s="712"/>
      <c r="J84" s="712"/>
      <c r="K84" s="712"/>
      <c r="L84" s="712"/>
    </row>
    <row r="85" spans="9:12">
      <c r="I85" s="712"/>
      <c r="J85" s="712"/>
      <c r="K85" s="712"/>
      <c r="L85" s="712"/>
    </row>
    <row r="86" spans="9:12">
      <c r="I86" s="712"/>
      <c r="J86" s="712"/>
      <c r="K86" s="712"/>
      <c r="L86" s="712"/>
    </row>
    <row r="87" spans="9:12">
      <c r="I87" s="712"/>
      <c r="J87" s="712"/>
      <c r="K87" s="712"/>
      <c r="L87" s="712"/>
    </row>
    <row r="88" spans="9:12">
      <c r="I88" s="712"/>
      <c r="J88" s="712"/>
      <c r="K88" s="712"/>
      <c r="L88" s="712"/>
    </row>
    <row r="89" spans="9:12">
      <c r="I89" s="712"/>
      <c r="J89" s="712"/>
      <c r="K89" s="712"/>
      <c r="L89" s="712"/>
    </row>
    <row r="90" spans="9:12">
      <c r="I90" s="712"/>
      <c r="J90" s="712"/>
      <c r="K90" s="712"/>
      <c r="L90" s="712"/>
    </row>
    <row r="91" spans="9:12">
      <c r="I91" s="712"/>
      <c r="J91" s="712"/>
      <c r="K91" s="712"/>
      <c r="L91" s="712"/>
    </row>
    <row r="92" spans="9:12">
      <c r="I92" s="712"/>
      <c r="J92" s="712"/>
      <c r="K92" s="712"/>
      <c r="L92" s="712"/>
    </row>
    <row r="93" spans="9:12">
      <c r="I93" s="712"/>
      <c r="J93" s="712"/>
      <c r="K93" s="712"/>
      <c r="L93" s="712"/>
    </row>
    <row r="94" spans="9:12">
      <c r="I94" s="712"/>
      <c r="J94" s="712"/>
      <c r="K94" s="712"/>
      <c r="L94" s="7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12"/>
  <sheetViews>
    <sheetView workbookViewId="0"/>
  </sheetViews>
  <sheetFormatPr defaultRowHeight="12.3"/>
  <sheetData>
    <row r="2" spans="1:12">
      <c r="A2" s="186" t="s">
        <v>470</v>
      </c>
      <c r="B2" s="305"/>
      <c r="C2" s="305"/>
      <c r="D2" s="305"/>
      <c r="E2" s="305"/>
      <c r="F2" s="305"/>
      <c r="G2" s="305"/>
      <c r="H2" s="305"/>
      <c r="I2" s="305"/>
      <c r="J2" s="187"/>
      <c r="K2" s="187" t="s">
        <v>1</v>
      </c>
    </row>
    <row r="3" spans="1:12">
      <c r="A3" s="186" t="s">
        <v>621</v>
      </c>
      <c r="B3" s="305"/>
      <c r="C3" s="305"/>
      <c r="D3" s="305"/>
      <c r="E3" s="305"/>
      <c r="F3" s="305"/>
      <c r="G3" s="305"/>
      <c r="H3" s="305"/>
      <c r="I3" s="305"/>
      <c r="J3" s="188"/>
      <c r="K3" s="187"/>
    </row>
    <row r="4" spans="1:12">
      <c r="A4" s="289" t="s">
        <v>2</v>
      </c>
      <c r="B4" s="305"/>
      <c r="C4" s="305"/>
      <c r="D4" s="305"/>
      <c r="E4" s="305"/>
      <c r="F4" s="305"/>
      <c r="G4" s="305"/>
      <c r="H4" s="305"/>
      <c r="I4" s="305"/>
      <c r="J4" s="188"/>
      <c r="L4" s="306"/>
    </row>
    <row r="5" spans="1:12">
      <c r="J5" s="188"/>
    </row>
    <row r="6" spans="1:12">
      <c r="A6" s="214"/>
      <c r="B6" s="208"/>
      <c r="C6" s="208"/>
      <c r="D6" s="208"/>
      <c r="E6" s="208"/>
      <c r="F6" s="208"/>
      <c r="G6" s="208"/>
      <c r="H6" s="208"/>
      <c r="I6" s="208"/>
      <c r="J6" s="208"/>
      <c r="K6" s="208"/>
    </row>
    <row r="7" spans="1:12">
      <c r="A7" s="839" t="s">
        <v>991</v>
      </c>
      <c r="B7" s="216" t="s">
        <v>990</v>
      </c>
      <c r="C7" s="268"/>
      <c r="D7" s="216" t="s">
        <v>285</v>
      </c>
      <c r="E7" s="268"/>
      <c r="F7" s="216" t="s">
        <v>620</v>
      </c>
      <c r="G7" s="216" t="s">
        <v>995</v>
      </c>
      <c r="H7" s="268"/>
      <c r="I7" s="216" t="s">
        <v>996</v>
      </c>
      <c r="J7" s="216" t="s">
        <v>997</v>
      </c>
      <c r="K7" s="216" t="s">
        <v>998</v>
      </c>
    </row>
    <row r="8" spans="1:12" ht="22.8">
      <c r="A8" s="840"/>
      <c r="B8" s="218"/>
      <c r="C8" s="216"/>
      <c r="D8" s="218"/>
      <c r="E8" s="216"/>
      <c r="F8" s="216" t="s">
        <v>619</v>
      </c>
      <c r="G8" s="218"/>
      <c r="H8" s="216"/>
      <c r="I8" s="218"/>
      <c r="J8" s="218"/>
      <c r="K8" s="218"/>
    </row>
    <row r="9" spans="1:12">
      <c r="A9" s="307"/>
      <c r="B9" s="308"/>
      <c r="C9" s="308"/>
      <c r="D9" s="308"/>
      <c r="E9" s="308"/>
      <c r="F9" s="308"/>
      <c r="G9" s="308"/>
      <c r="H9" s="308"/>
      <c r="I9" s="308"/>
      <c r="J9" s="308"/>
      <c r="K9" s="308"/>
    </row>
    <row r="10" spans="1:12">
      <c r="A10" s="191"/>
      <c r="B10" s="220"/>
      <c r="C10" s="220"/>
      <c r="D10" s="208"/>
      <c r="E10" s="208"/>
      <c r="F10" s="208"/>
      <c r="G10" s="208"/>
      <c r="H10" s="208"/>
      <c r="I10" s="208"/>
      <c r="J10" s="208"/>
      <c r="K10" s="208"/>
    </row>
    <row r="11" spans="1:12" ht="13.8">
      <c r="A11" s="309">
        <v>1821</v>
      </c>
      <c r="B11" s="57">
        <v>9970</v>
      </c>
      <c r="C11" s="310" t="s">
        <v>1139</v>
      </c>
      <c r="D11" s="311" t="s">
        <v>1023</v>
      </c>
      <c r="E11" s="311"/>
      <c r="F11" s="311" t="s">
        <v>1023</v>
      </c>
      <c r="G11" s="311" t="s">
        <v>1023</v>
      </c>
      <c r="H11" s="311"/>
      <c r="I11" s="311" t="s">
        <v>1023</v>
      </c>
      <c r="J11" s="311" t="s">
        <v>1023</v>
      </c>
      <c r="K11" s="311" t="s">
        <v>1023</v>
      </c>
      <c r="L11" s="200"/>
    </row>
    <row r="12" spans="1:12" ht="13.8">
      <c r="A12" s="312">
        <v>1823</v>
      </c>
      <c r="B12" s="57">
        <v>2346</v>
      </c>
      <c r="C12" s="310" t="s">
        <v>1139</v>
      </c>
      <c r="D12" s="311" t="s">
        <v>1023</v>
      </c>
      <c r="E12" s="311"/>
      <c r="F12" s="311" t="s">
        <v>1023</v>
      </c>
      <c r="G12" s="311" t="s">
        <v>1023</v>
      </c>
      <c r="H12" s="311"/>
      <c r="I12" s="311" t="s">
        <v>1023</v>
      </c>
      <c r="J12" s="311" t="s">
        <v>1023</v>
      </c>
      <c r="K12" s="311" t="s">
        <v>1023</v>
      </c>
      <c r="L12" s="200"/>
    </row>
    <row r="13" spans="1:12" ht="13.8">
      <c r="A13" s="312" t="s">
        <v>3</v>
      </c>
      <c r="B13" s="57">
        <v>4516</v>
      </c>
      <c r="C13" s="310" t="s">
        <v>1139</v>
      </c>
      <c r="D13" s="57">
        <v>3022</v>
      </c>
      <c r="E13" s="310" t="s">
        <v>1139</v>
      </c>
      <c r="F13" s="311" t="s">
        <v>1023</v>
      </c>
      <c r="G13" s="57">
        <v>1468</v>
      </c>
      <c r="H13" s="313" t="s">
        <v>1181</v>
      </c>
      <c r="I13" s="311" t="s">
        <v>1023</v>
      </c>
      <c r="J13" s="311" t="s">
        <v>1023</v>
      </c>
      <c r="K13" s="311" t="s">
        <v>1023</v>
      </c>
      <c r="L13" s="200"/>
    </row>
    <row r="14" spans="1:12" ht="13.8">
      <c r="A14" s="312" t="s">
        <v>466</v>
      </c>
      <c r="B14" s="57">
        <v>31594</v>
      </c>
      <c r="C14" s="310" t="s">
        <v>1139</v>
      </c>
      <c r="D14" s="57">
        <v>11368</v>
      </c>
      <c r="E14" s="310" t="s">
        <v>1139</v>
      </c>
      <c r="F14" s="311" t="s">
        <v>1023</v>
      </c>
      <c r="G14" s="311" t="s">
        <v>1023</v>
      </c>
      <c r="H14" s="311"/>
      <c r="I14" s="311" t="s">
        <v>1023</v>
      </c>
      <c r="J14" s="311" t="s">
        <v>1023</v>
      </c>
      <c r="K14" s="311" t="s">
        <v>1023</v>
      </c>
      <c r="L14" s="200"/>
    </row>
    <row r="15" spans="1:12" ht="13.8">
      <c r="A15" s="312" t="s">
        <v>467</v>
      </c>
      <c r="B15" s="57">
        <v>27689</v>
      </c>
      <c r="C15" s="310" t="s">
        <v>1139</v>
      </c>
      <c r="D15" s="57">
        <v>11623</v>
      </c>
      <c r="E15" s="310" t="s">
        <v>1139</v>
      </c>
      <c r="F15" s="311" t="s">
        <v>1023</v>
      </c>
      <c r="G15" s="311" t="s">
        <v>1023</v>
      </c>
      <c r="H15" s="311"/>
      <c r="I15" s="311" t="s">
        <v>1023</v>
      </c>
      <c r="J15" s="311" t="s">
        <v>1023</v>
      </c>
      <c r="K15" s="311" t="s">
        <v>1023</v>
      </c>
      <c r="L15" s="200"/>
    </row>
    <row r="16" spans="1:12" ht="13.8">
      <c r="A16" s="312" t="s">
        <v>468</v>
      </c>
      <c r="B16" s="57">
        <v>27317</v>
      </c>
      <c r="C16" s="310" t="s">
        <v>1139</v>
      </c>
      <c r="D16" s="57">
        <v>10358</v>
      </c>
      <c r="E16" s="310" t="s">
        <v>1139</v>
      </c>
      <c r="F16" s="311" t="s">
        <v>1023</v>
      </c>
      <c r="G16" s="311" t="s">
        <v>1023</v>
      </c>
      <c r="H16" s="311"/>
      <c r="I16" s="311" t="s">
        <v>1023</v>
      </c>
      <c r="J16" s="311" t="s">
        <v>1023</v>
      </c>
      <c r="K16" s="311" t="s">
        <v>1023</v>
      </c>
      <c r="L16" s="200"/>
    </row>
    <row r="17" spans="1:14" ht="13.8">
      <c r="A17" s="312" t="s">
        <v>469</v>
      </c>
      <c r="B17" s="57">
        <v>29286</v>
      </c>
      <c r="C17" s="310" t="s">
        <v>1139</v>
      </c>
      <c r="D17" s="57">
        <v>12341</v>
      </c>
      <c r="E17" s="310" t="s">
        <v>1139</v>
      </c>
      <c r="F17" s="311" t="s">
        <v>1023</v>
      </c>
      <c r="G17" s="311" t="s">
        <v>1023</v>
      </c>
      <c r="H17" s="311"/>
      <c r="I17" s="311" t="s">
        <v>1023</v>
      </c>
      <c r="J17" s="311" t="s">
        <v>1023</v>
      </c>
      <c r="K17" s="311" t="s">
        <v>1023</v>
      </c>
      <c r="L17" s="200"/>
    </row>
    <row r="18" spans="1:14" ht="13.8">
      <c r="A18" s="312" t="s">
        <v>474</v>
      </c>
      <c r="B18" s="57">
        <v>29891</v>
      </c>
      <c r="C18" s="310" t="s">
        <v>1139</v>
      </c>
      <c r="D18" s="57">
        <v>12182</v>
      </c>
      <c r="E18" s="310" t="s">
        <v>1139</v>
      </c>
      <c r="F18" s="311" t="s">
        <v>1023</v>
      </c>
      <c r="G18" s="311" t="s">
        <v>1023</v>
      </c>
      <c r="H18" s="311"/>
      <c r="I18" s="311" t="s">
        <v>1023</v>
      </c>
      <c r="J18" s="311" t="s">
        <v>1023</v>
      </c>
      <c r="K18" s="311" t="s">
        <v>1023</v>
      </c>
      <c r="L18" s="200"/>
    </row>
    <row r="19" spans="1:14" ht="13.8">
      <c r="A19" s="312" t="s">
        <v>475</v>
      </c>
      <c r="B19" s="57">
        <v>32663</v>
      </c>
      <c r="C19" s="310" t="s">
        <v>1139</v>
      </c>
      <c r="D19" s="57">
        <v>13417</v>
      </c>
      <c r="E19" s="230"/>
      <c r="F19" s="57">
        <v>506</v>
      </c>
      <c r="G19" s="57">
        <v>18740</v>
      </c>
      <c r="H19" s="311"/>
      <c r="I19" s="311" t="s">
        <v>1023</v>
      </c>
      <c r="J19" s="311" t="s">
        <v>1023</v>
      </c>
      <c r="K19" s="311" t="s">
        <v>1023</v>
      </c>
      <c r="L19" s="200"/>
    </row>
    <row r="20" spans="1:14">
      <c r="A20" s="312" t="s">
        <v>1209</v>
      </c>
      <c r="B20" s="57">
        <v>19255</v>
      </c>
      <c r="C20" s="230"/>
      <c r="D20" s="57">
        <v>7566</v>
      </c>
      <c r="E20" s="230"/>
      <c r="F20" s="311" t="s">
        <v>1023</v>
      </c>
      <c r="G20" s="311" t="s">
        <v>1023</v>
      </c>
      <c r="H20" s="311"/>
      <c r="I20" s="311" t="s">
        <v>1023</v>
      </c>
      <c r="J20" s="311" t="s">
        <v>1023</v>
      </c>
      <c r="K20" s="311" t="s">
        <v>1023</v>
      </c>
      <c r="L20" s="200"/>
    </row>
    <row r="21" spans="1:14">
      <c r="A21" s="312" t="s">
        <v>476</v>
      </c>
      <c r="B21" s="57">
        <v>17064</v>
      </c>
      <c r="C21" s="230"/>
      <c r="D21" s="57">
        <v>5452</v>
      </c>
      <c r="E21" s="230"/>
      <c r="F21" s="311" t="s">
        <v>1023</v>
      </c>
      <c r="G21" s="311" t="s">
        <v>1023</v>
      </c>
      <c r="H21" s="311"/>
      <c r="I21" s="311" t="s">
        <v>1023</v>
      </c>
      <c r="J21" s="311" t="s">
        <v>1023</v>
      </c>
      <c r="K21" s="311" t="s">
        <v>1023</v>
      </c>
      <c r="L21" s="200"/>
    </row>
    <row r="22" spans="1:14">
      <c r="A22" s="312" t="s">
        <v>477</v>
      </c>
      <c r="B22" s="57">
        <v>46671</v>
      </c>
      <c r="C22" s="230"/>
      <c r="D22" s="57">
        <v>25853</v>
      </c>
      <c r="E22" s="230"/>
      <c r="F22" s="57">
        <v>497</v>
      </c>
      <c r="G22" s="57">
        <v>20321</v>
      </c>
      <c r="H22" s="311"/>
      <c r="I22" s="311" t="s">
        <v>1023</v>
      </c>
      <c r="J22" s="311" t="s">
        <v>1023</v>
      </c>
      <c r="K22" s="311" t="s">
        <v>1023</v>
      </c>
      <c r="L22" s="200"/>
    </row>
    <row r="23" spans="1:14">
      <c r="A23" s="312" t="s">
        <v>478</v>
      </c>
      <c r="B23" s="57">
        <v>62481</v>
      </c>
      <c r="C23" s="230"/>
      <c r="D23" s="57">
        <v>43022</v>
      </c>
      <c r="E23" s="230"/>
      <c r="F23" s="57">
        <v>213</v>
      </c>
      <c r="G23" s="57">
        <v>19246</v>
      </c>
      <c r="H23" s="311"/>
      <c r="I23" s="311" t="s">
        <v>1023</v>
      </c>
      <c r="J23" s="311" t="s">
        <v>1023</v>
      </c>
      <c r="K23" s="311" t="s">
        <v>1023</v>
      </c>
      <c r="L23" s="200"/>
      <c r="N23" s="314"/>
    </row>
    <row r="24" spans="1:14">
      <c r="A24" s="312" t="s">
        <v>479</v>
      </c>
      <c r="B24" s="57">
        <v>90854</v>
      </c>
      <c r="C24" s="230"/>
      <c r="D24" s="57">
        <v>67323</v>
      </c>
      <c r="E24" s="230"/>
      <c r="F24" s="57">
        <v>1351</v>
      </c>
      <c r="G24" s="57">
        <v>22174</v>
      </c>
      <c r="H24" s="311"/>
      <c r="I24" s="57">
        <v>6</v>
      </c>
      <c r="J24" s="311" t="s">
        <v>1023</v>
      </c>
      <c r="K24" s="311" t="s">
        <v>1023</v>
      </c>
      <c r="L24" s="200"/>
    </row>
    <row r="25" spans="1:14">
      <c r="A25" s="312" t="s">
        <v>480</v>
      </c>
      <c r="B25" s="57">
        <v>149860</v>
      </c>
      <c r="C25" s="230"/>
      <c r="D25" s="57">
        <v>116102</v>
      </c>
      <c r="E25" s="230"/>
      <c r="F25" s="57">
        <v>6280</v>
      </c>
      <c r="G25" s="57">
        <v>27474</v>
      </c>
      <c r="H25" s="311"/>
      <c r="I25" s="57">
        <v>4</v>
      </c>
      <c r="J25" s="311" t="s">
        <v>1023</v>
      </c>
      <c r="K25" s="311" t="s">
        <v>1023</v>
      </c>
      <c r="L25" s="200"/>
    </row>
    <row r="26" spans="1:14">
      <c r="A26" s="312" t="s">
        <v>481</v>
      </c>
      <c r="B26" s="57">
        <v>148550</v>
      </c>
      <c r="C26" s="230"/>
      <c r="D26" s="57">
        <v>117229</v>
      </c>
      <c r="E26" s="230"/>
      <c r="F26" s="57">
        <v>5590</v>
      </c>
      <c r="G26" s="57">
        <v>25731</v>
      </c>
      <c r="H26" s="311"/>
      <c r="I26" s="311" t="s">
        <v>1023</v>
      </c>
      <c r="J26" s="311" t="s">
        <v>1023</v>
      </c>
      <c r="K26" s="311" t="s">
        <v>1023</v>
      </c>
      <c r="L26" s="200"/>
    </row>
    <row r="27" spans="1:14">
      <c r="A27" s="312" t="s">
        <v>482</v>
      </c>
      <c r="B27" s="57">
        <v>171776</v>
      </c>
      <c r="C27" s="230"/>
      <c r="D27" s="57">
        <v>141434</v>
      </c>
      <c r="E27" s="230"/>
      <c r="F27" s="57">
        <v>5660</v>
      </c>
      <c r="G27" s="57">
        <v>24682</v>
      </c>
      <c r="H27" s="311"/>
      <c r="I27" s="311" t="s">
        <v>1023</v>
      </c>
      <c r="J27" s="311" t="s">
        <v>1023</v>
      </c>
      <c r="K27" s="311" t="s">
        <v>1023</v>
      </c>
      <c r="L27" s="200"/>
    </row>
    <row r="28" spans="1:14">
      <c r="A28" s="312" t="s">
        <v>483</v>
      </c>
      <c r="B28" s="57">
        <v>207378</v>
      </c>
      <c r="C28" s="230"/>
      <c r="D28" s="57">
        <v>152814</v>
      </c>
      <c r="E28" s="230"/>
      <c r="F28" s="57">
        <v>6535</v>
      </c>
      <c r="G28" s="57">
        <v>47999</v>
      </c>
      <c r="H28" s="311"/>
      <c r="I28" s="311">
        <v>30</v>
      </c>
      <c r="J28" s="311" t="s">
        <v>1023</v>
      </c>
      <c r="K28" s="311" t="s">
        <v>1023</v>
      </c>
      <c r="L28" s="200"/>
    </row>
    <row r="29" spans="1:14">
      <c r="A29" s="312" t="s">
        <v>484</v>
      </c>
      <c r="B29" s="57">
        <v>210312</v>
      </c>
      <c r="C29" s="230"/>
      <c r="D29" s="57">
        <v>154047</v>
      </c>
      <c r="E29" s="230"/>
      <c r="F29" s="57">
        <v>4882</v>
      </c>
      <c r="G29" s="57">
        <v>51377</v>
      </c>
      <c r="H29" s="311"/>
      <c r="I29" s="311">
        <v>6</v>
      </c>
      <c r="J29" s="311" t="s">
        <v>1023</v>
      </c>
      <c r="K29" s="311" t="s">
        <v>1023</v>
      </c>
      <c r="L29" s="200"/>
    </row>
    <row r="30" spans="1:14">
      <c r="A30" s="312" t="s">
        <v>485</v>
      </c>
      <c r="B30" s="57">
        <v>208520</v>
      </c>
      <c r="C30" s="230"/>
      <c r="D30" s="57">
        <v>152959</v>
      </c>
      <c r="E30" s="230"/>
      <c r="F30" s="57">
        <v>5063</v>
      </c>
      <c r="G30" s="57">
        <v>50486</v>
      </c>
      <c r="H30" s="311"/>
      <c r="I30" s="311">
        <v>10</v>
      </c>
      <c r="J30" s="311" t="s">
        <v>1023</v>
      </c>
      <c r="K30" s="57">
        <v>2</v>
      </c>
      <c r="L30" s="200"/>
    </row>
    <row r="31" spans="1:14">
      <c r="A31" s="312" t="s">
        <v>486</v>
      </c>
      <c r="B31" s="57">
        <v>271139</v>
      </c>
      <c r="C31" s="230"/>
      <c r="D31" s="57">
        <v>186009</v>
      </c>
      <c r="E31" s="230"/>
      <c r="F31" s="57">
        <v>5325</v>
      </c>
      <c r="G31" s="57">
        <v>79805</v>
      </c>
      <c r="H31" s="311"/>
      <c r="I31" s="311" t="s">
        <v>1023</v>
      </c>
      <c r="J31" s="311" t="s">
        <v>1023</v>
      </c>
      <c r="K31" s="311" t="s">
        <v>1023</v>
      </c>
      <c r="L31" s="200"/>
    </row>
    <row r="32" spans="1:14">
      <c r="A32" s="312" t="s">
        <v>487</v>
      </c>
      <c r="B32" s="57">
        <v>248018</v>
      </c>
      <c r="C32" s="230"/>
      <c r="D32" s="57">
        <v>175809</v>
      </c>
      <c r="E32" s="230"/>
      <c r="F32" s="57">
        <v>3724</v>
      </c>
      <c r="G32" s="57">
        <v>68483</v>
      </c>
      <c r="H32" s="311"/>
      <c r="I32" s="311">
        <v>1</v>
      </c>
      <c r="J32" s="311" t="s">
        <v>1023</v>
      </c>
      <c r="K32" s="57">
        <v>1</v>
      </c>
      <c r="L32" s="200"/>
    </row>
    <row r="33" spans="1:12">
      <c r="A33" s="312" t="s">
        <v>488</v>
      </c>
      <c r="B33" s="57">
        <v>242740</v>
      </c>
      <c r="C33" s="230"/>
      <c r="D33" s="57">
        <v>170124</v>
      </c>
      <c r="E33" s="230"/>
      <c r="F33" s="57">
        <v>3125</v>
      </c>
      <c r="G33" s="57">
        <v>69490</v>
      </c>
      <c r="H33" s="311"/>
      <c r="I33" s="311">
        <v>1</v>
      </c>
      <c r="J33" s="311" t="s">
        <v>1023</v>
      </c>
      <c r="K33" s="311" t="s">
        <v>1023</v>
      </c>
      <c r="L33" s="200"/>
    </row>
    <row r="34" spans="1:12">
      <c r="A34" s="312" t="s">
        <v>489</v>
      </c>
      <c r="B34" s="57">
        <v>231101</v>
      </c>
      <c r="C34" s="230"/>
      <c r="D34" s="57">
        <v>172945</v>
      </c>
      <c r="E34" s="230"/>
      <c r="F34" s="57">
        <v>3034</v>
      </c>
      <c r="G34" s="57">
        <v>55102</v>
      </c>
      <c r="H34" s="311"/>
      <c r="I34" s="311" t="s">
        <v>1023</v>
      </c>
      <c r="J34" s="311" t="s">
        <v>1023</v>
      </c>
      <c r="K34" s="57">
        <v>20</v>
      </c>
      <c r="L34" s="200"/>
    </row>
    <row r="35" spans="1:12">
      <c r="A35" s="230" t="s">
        <v>490</v>
      </c>
      <c r="B35" s="57">
        <v>260046</v>
      </c>
      <c r="C35" s="230"/>
      <c r="D35" s="57">
        <v>196866</v>
      </c>
      <c r="E35" s="230"/>
      <c r="F35" s="57">
        <v>4064</v>
      </c>
      <c r="G35" s="57">
        <v>59111</v>
      </c>
      <c r="H35" s="311"/>
      <c r="I35" s="57">
        <v>5</v>
      </c>
      <c r="J35" s="311" t="s">
        <v>1023</v>
      </c>
      <c r="K35" s="311" t="s">
        <v>1023</v>
      </c>
      <c r="L35" s="200"/>
    </row>
    <row r="36" spans="1:12">
      <c r="A36" s="230" t="s">
        <v>491</v>
      </c>
      <c r="B36" s="57">
        <v>293754</v>
      </c>
      <c r="C36" s="230"/>
      <c r="D36" s="57">
        <v>224498</v>
      </c>
      <c r="E36" s="230"/>
      <c r="F36" s="57">
        <v>5919</v>
      </c>
      <c r="G36" s="57">
        <v>63297</v>
      </c>
      <c r="H36" s="311"/>
      <c r="I36" s="57">
        <v>40</v>
      </c>
      <c r="J36" s="311" t="s">
        <v>1023</v>
      </c>
      <c r="K36" s="311" t="s">
        <v>1023</v>
      </c>
      <c r="L36" s="200"/>
    </row>
    <row r="37" spans="1:12">
      <c r="A37" s="312">
        <v>1932</v>
      </c>
      <c r="B37" s="57">
        <v>304697</v>
      </c>
      <c r="C37" s="230"/>
      <c r="D37" s="57">
        <v>199012</v>
      </c>
      <c r="E37" s="230"/>
      <c r="F37" s="57">
        <v>43222</v>
      </c>
      <c r="G37" s="57">
        <v>56711</v>
      </c>
      <c r="H37" s="311"/>
      <c r="I37" s="57">
        <v>3066</v>
      </c>
      <c r="J37" s="57">
        <v>837</v>
      </c>
      <c r="K37" s="57">
        <v>1849</v>
      </c>
      <c r="L37" s="200"/>
    </row>
    <row r="38" spans="1:12">
      <c r="A38" s="312">
        <v>1933</v>
      </c>
      <c r="B38" s="57">
        <v>364967</v>
      </c>
      <c r="C38" s="230"/>
      <c r="D38" s="57">
        <v>174871</v>
      </c>
      <c r="E38" s="230"/>
      <c r="F38" s="57">
        <v>31128</v>
      </c>
      <c r="G38" s="57">
        <v>152378</v>
      </c>
      <c r="H38" s="311"/>
      <c r="I38" s="57">
        <v>2522</v>
      </c>
      <c r="J38" s="57">
        <v>1047</v>
      </c>
      <c r="K38" s="57">
        <v>3021</v>
      </c>
      <c r="L38" s="200"/>
    </row>
    <row r="39" spans="1:12">
      <c r="A39" s="312">
        <v>1934</v>
      </c>
      <c r="B39" s="57">
        <v>643710</v>
      </c>
      <c r="C39" s="230"/>
      <c r="D39" s="57">
        <v>333604</v>
      </c>
      <c r="E39" s="230"/>
      <c r="F39" s="57">
        <v>48764</v>
      </c>
      <c r="G39" s="57">
        <v>245817</v>
      </c>
      <c r="H39" s="311"/>
      <c r="I39" s="57">
        <v>10187</v>
      </c>
      <c r="J39" s="57">
        <v>783</v>
      </c>
      <c r="K39" s="57">
        <v>4555</v>
      </c>
      <c r="L39" s="200"/>
    </row>
    <row r="40" spans="1:12">
      <c r="A40" s="312">
        <v>1935</v>
      </c>
      <c r="B40" s="57">
        <v>750292</v>
      </c>
      <c r="C40" s="230"/>
      <c r="D40" s="57">
        <v>471203</v>
      </c>
      <c r="E40" s="230"/>
      <c r="F40" s="57">
        <v>45008</v>
      </c>
      <c r="G40" s="57">
        <v>212113</v>
      </c>
      <c r="H40" s="311"/>
      <c r="I40" s="57">
        <v>14761</v>
      </c>
      <c r="J40" s="57">
        <v>1259</v>
      </c>
      <c r="K40" s="57">
        <v>5948</v>
      </c>
      <c r="L40" s="200"/>
    </row>
    <row r="41" spans="1:12">
      <c r="A41" s="312">
        <v>1936</v>
      </c>
      <c r="B41" s="57">
        <v>775313</v>
      </c>
      <c r="C41" s="230"/>
      <c r="D41" s="57">
        <v>471101</v>
      </c>
      <c r="E41" s="230"/>
      <c r="F41" s="57">
        <v>51725</v>
      </c>
      <c r="G41" s="57">
        <v>225961</v>
      </c>
      <c r="H41" s="311"/>
      <c r="I41" s="57">
        <v>20277</v>
      </c>
      <c r="J41" s="57">
        <v>1245</v>
      </c>
      <c r="K41" s="57">
        <v>5004</v>
      </c>
      <c r="L41" s="200"/>
    </row>
    <row r="42" spans="1:12">
      <c r="A42" s="312">
        <v>1937</v>
      </c>
      <c r="B42" s="57">
        <v>892389</v>
      </c>
      <c r="C42" s="230"/>
      <c r="D42" s="57">
        <v>501763</v>
      </c>
      <c r="E42" s="230"/>
      <c r="F42" s="57">
        <v>67062</v>
      </c>
      <c r="G42" s="57">
        <v>302368</v>
      </c>
      <c r="H42" s="311"/>
      <c r="I42" s="57">
        <v>12376</v>
      </c>
      <c r="J42" s="57">
        <v>1699</v>
      </c>
      <c r="K42" s="57">
        <v>7121</v>
      </c>
      <c r="L42" s="200"/>
    </row>
    <row r="43" spans="1:12">
      <c r="A43" s="312">
        <v>1938</v>
      </c>
      <c r="B43" s="57">
        <v>838128</v>
      </c>
      <c r="C43" s="230"/>
      <c r="D43" s="57">
        <v>564846</v>
      </c>
      <c r="E43" s="230"/>
      <c r="F43" s="57">
        <v>19567</v>
      </c>
      <c r="G43" s="57">
        <v>248071</v>
      </c>
      <c r="H43" s="311"/>
      <c r="I43" s="57">
        <v>4925</v>
      </c>
      <c r="J43" s="57">
        <v>10</v>
      </c>
      <c r="K43" s="57">
        <v>1709</v>
      </c>
      <c r="L43" s="200"/>
    </row>
    <row r="44" spans="1:12">
      <c r="A44" s="312">
        <v>1939</v>
      </c>
      <c r="B44" s="57">
        <v>914390</v>
      </c>
      <c r="C44" s="230"/>
      <c r="D44" s="57">
        <v>678820</v>
      </c>
      <c r="E44" s="230"/>
      <c r="F44" s="57">
        <v>13096</v>
      </c>
      <c r="G44" s="57">
        <v>210697</v>
      </c>
      <c r="H44" s="311"/>
      <c r="I44" s="57">
        <v>10852</v>
      </c>
      <c r="J44" s="57">
        <v>152</v>
      </c>
      <c r="K44" s="57">
        <v>773</v>
      </c>
      <c r="L44" s="200"/>
    </row>
    <row r="45" spans="1:12">
      <c r="A45" s="312">
        <v>1940</v>
      </c>
      <c r="B45" s="57">
        <v>960041</v>
      </c>
      <c r="C45" s="230"/>
      <c r="D45" s="57">
        <v>858759</v>
      </c>
      <c r="E45" s="230"/>
      <c r="F45" s="57">
        <v>17889</v>
      </c>
      <c r="G45" s="57">
        <v>52596</v>
      </c>
      <c r="H45" s="311"/>
      <c r="I45" s="57">
        <v>29377</v>
      </c>
      <c r="J45" s="57">
        <v>516</v>
      </c>
      <c r="K45" s="57">
        <v>904</v>
      </c>
      <c r="L45" s="200"/>
    </row>
    <row r="46" spans="1:12">
      <c r="A46" s="312">
        <v>1941</v>
      </c>
      <c r="B46" s="57">
        <v>729516</v>
      </c>
      <c r="C46" s="230"/>
      <c r="D46" s="57">
        <v>665212</v>
      </c>
      <c r="E46" s="230"/>
      <c r="F46" s="57">
        <v>38167</v>
      </c>
      <c r="G46" s="57">
        <v>4142</v>
      </c>
      <c r="H46" s="311"/>
      <c r="I46" s="57">
        <v>21627</v>
      </c>
      <c r="J46" s="57">
        <v>37</v>
      </c>
      <c r="K46" s="57">
        <v>301</v>
      </c>
      <c r="L46" s="200"/>
    </row>
    <row r="47" spans="1:12">
      <c r="A47" s="312">
        <v>1942</v>
      </c>
      <c r="B47" s="57">
        <v>989725</v>
      </c>
      <c r="C47" s="230"/>
      <c r="D47" s="57">
        <v>904636</v>
      </c>
      <c r="E47" s="230"/>
      <c r="F47" s="57">
        <v>84131</v>
      </c>
      <c r="G47" s="57">
        <v>848</v>
      </c>
      <c r="H47" s="311"/>
      <c r="I47" s="57">
        <v>26</v>
      </c>
      <c r="J47" s="311" t="s">
        <v>1023</v>
      </c>
      <c r="K47" s="57">
        <v>84</v>
      </c>
      <c r="L47" s="200"/>
    </row>
    <row r="48" spans="1:12">
      <c r="A48" s="312">
        <v>1943</v>
      </c>
      <c r="B48" s="57">
        <v>1140269</v>
      </c>
      <c r="C48" s="230"/>
      <c r="D48" s="57">
        <v>991909</v>
      </c>
      <c r="E48" s="230"/>
      <c r="F48" s="57">
        <v>137978</v>
      </c>
      <c r="G48" s="57">
        <v>3400</v>
      </c>
      <c r="H48" s="311"/>
      <c r="I48" s="57">
        <v>1</v>
      </c>
      <c r="J48" s="57">
        <v>6227</v>
      </c>
      <c r="K48" s="57">
        <v>714</v>
      </c>
      <c r="L48" s="200"/>
    </row>
    <row r="49" spans="1:12">
      <c r="A49" s="312">
        <v>1944</v>
      </c>
      <c r="B49" s="57">
        <v>1046985</v>
      </c>
      <c r="C49" s="230"/>
      <c r="D49" s="57">
        <v>890488</v>
      </c>
      <c r="E49" s="230"/>
      <c r="F49" s="57">
        <v>139136</v>
      </c>
      <c r="G49" s="57">
        <v>5306</v>
      </c>
      <c r="H49" s="311"/>
      <c r="I49" s="57">
        <v>141</v>
      </c>
      <c r="J49" s="57">
        <v>10819</v>
      </c>
      <c r="K49" s="57">
        <v>1095</v>
      </c>
      <c r="L49" s="200"/>
    </row>
    <row r="50" spans="1:12">
      <c r="A50" s="312">
        <v>1945</v>
      </c>
      <c r="B50" s="57">
        <v>1271908</v>
      </c>
      <c r="C50" s="230"/>
      <c r="D50" s="57">
        <v>1061985</v>
      </c>
      <c r="E50" s="230"/>
      <c r="F50" s="57">
        <v>199556</v>
      </c>
      <c r="G50" s="57">
        <v>7219</v>
      </c>
      <c r="H50" s="311"/>
      <c r="I50" s="57">
        <v>630</v>
      </c>
      <c r="J50" s="57">
        <v>2497</v>
      </c>
      <c r="K50" s="57">
        <v>21</v>
      </c>
      <c r="L50" s="200"/>
    </row>
    <row r="51" spans="1:12">
      <c r="A51" s="312">
        <v>1946</v>
      </c>
      <c r="B51" s="57">
        <v>1951261</v>
      </c>
      <c r="C51" s="230"/>
      <c r="D51" s="57">
        <v>1366120</v>
      </c>
      <c r="E51" s="230"/>
      <c r="F51" s="57">
        <v>312145</v>
      </c>
      <c r="G51" s="57">
        <v>68092</v>
      </c>
      <c r="H51" s="311"/>
      <c r="I51" s="57">
        <v>158679</v>
      </c>
      <c r="J51" s="57">
        <v>10224</v>
      </c>
      <c r="K51" s="57">
        <v>1</v>
      </c>
      <c r="L51" s="200"/>
    </row>
    <row r="52" spans="1:12">
      <c r="A52" s="312">
        <v>1947</v>
      </c>
      <c r="B52" s="57">
        <v>2161848</v>
      </c>
      <c r="C52" s="230"/>
      <c r="D52" s="57">
        <v>1655330</v>
      </c>
      <c r="E52" s="230"/>
      <c r="F52" s="57">
        <v>205098</v>
      </c>
      <c r="G52" s="57">
        <v>159593</v>
      </c>
      <c r="H52" s="311"/>
      <c r="I52" s="57">
        <v>132625</v>
      </c>
      <c r="J52" s="57">
        <v>7619</v>
      </c>
      <c r="K52" s="57">
        <v>1583</v>
      </c>
      <c r="L52" s="200"/>
    </row>
    <row r="53" spans="1:12">
      <c r="A53" s="312">
        <v>1948</v>
      </c>
      <c r="B53" s="57">
        <v>2661271</v>
      </c>
      <c r="C53" s="230"/>
      <c r="D53" s="57">
        <v>2005067</v>
      </c>
      <c r="E53" s="230"/>
      <c r="F53" s="57">
        <v>217620</v>
      </c>
      <c r="G53" s="57">
        <v>369749</v>
      </c>
      <c r="H53" s="311"/>
      <c r="I53" s="57">
        <v>49083</v>
      </c>
      <c r="J53" s="57">
        <v>19177</v>
      </c>
      <c r="K53" s="57">
        <v>575</v>
      </c>
      <c r="L53" s="200"/>
    </row>
    <row r="54" spans="1:12">
      <c r="A54" s="312">
        <v>1949</v>
      </c>
      <c r="B54" s="57">
        <v>3623081</v>
      </c>
      <c r="C54" s="230"/>
      <c r="D54" s="57">
        <v>2850720</v>
      </c>
      <c r="E54" s="230"/>
      <c r="F54" s="57">
        <v>201537</v>
      </c>
      <c r="G54" s="57">
        <v>332586</v>
      </c>
      <c r="H54" s="311"/>
      <c r="I54" s="57">
        <v>219215</v>
      </c>
      <c r="J54" s="57">
        <v>18973</v>
      </c>
      <c r="K54" s="57">
        <v>50</v>
      </c>
      <c r="L54" s="200"/>
    </row>
    <row r="55" spans="1:12">
      <c r="A55" s="312">
        <v>1950</v>
      </c>
      <c r="B55" s="57">
        <v>4339405</v>
      </c>
      <c r="C55" s="230"/>
      <c r="D55" s="57">
        <v>3747284</v>
      </c>
      <c r="E55" s="230"/>
      <c r="F55" s="57">
        <v>272850</v>
      </c>
      <c r="G55" s="57">
        <v>237326</v>
      </c>
      <c r="H55" s="311"/>
      <c r="I55" s="57">
        <v>72765</v>
      </c>
      <c r="J55" s="57">
        <v>8428</v>
      </c>
      <c r="K55" s="57">
        <v>752</v>
      </c>
      <c r="L55" s="200"/>
    </row>
    <row r="56" spans="1:12">
      <c r="A56" s="312">
        <v>1951</v>
      </c>
      <c r="B56" s="57">
        <v>5446913</v>
      </c>
      <c r="C56" s="230"/>
      <c r="D56" s="57">
        <v>3836928</v>
      </c>
      <c r="E56" s="230"/>
      <c r="F56" s="57">
        <v>367400</v>
      </c>
      <c r="G56" s="57">
        <v>900990</v>
      </c>
      <c r="H56" s="311"/>
      <c r="I56" s="57">
        <v>321032</v>
      </c>
      <c r="J56" s="57">
        <v>19962</v>
      </c>
      <c r="K56" s="57">
        <v>571</v>
      </c>
      <c r="L56" s="200"/>
    </row>
    <row r="57" spans="1:12">
      <c r="A57" s="312">
        <v>1952</v>
      </c>
      <c r="B57" s="57">
        <v>5125772</v>
      </c>
      <c r="C57" s="230"/>
      <c r="D57" s="57">
        <v>4027372</v>
      </c>
      <c r="E57" s="230"/>
      <c r="F57" s="57">
        <v>269567</v>
      </c>
      <c r="G57" s="57">
        <v>479893</v>
      </c>
      <c r="H57" s="311"/>
      <c r="I57" s="57">
        <v>333743</v>
      </c>
      <c r="J57" s="57">
        <v>14700</v>
      </c>
      <c r="K57" s="57">
        <v>497</v>
      </c>
      <c r="L57" s="200"/>
    </row>
    <row r="58" spans="1:12">
      <c r="A58" s="312" t="s">
        <v>4</v>
      </c>
      <c r="B58" s="57">
        <v>4836187</v>
      </c>
      <c r="C58" s="230"/>
      <c r="D58" s="57">
        <v>3494869</v>
      </c>
      <c r="E58" s="230"/>
      <c r="F58" s="57">
        <v>387561</v>
      </c>
      <c r="G58" s="57">
        <v>540770</v>
      </c>
      <c r="H58" s="311"/>
      <c r="I58" s="57">
        <v>411550</v>
      </c>
      <c r="J58" s="57">
        <v>1363</v>
      </c>
      <c r="K58" s="57">
        <v>74</v>
      </c>
      <c r="L58" s="200"/>
    </row>
    <row r="59" spans="1:12">
      <c r="A59" s="312"/>
      <c r="B59" s="57"/>
      <c r="C59" s="230"/>
      <c r="D59" s="57"/>
      <c r="E59" s="230"/>
      <c r="F59" s="57"/>
      <c r="G59" s="57"/>
      <c r="H59" s="311"/>
      <c r="I59" s="57"/>
      <c r="J59" s="57"/>
      <c r="K59" s="57"/>
      <c r="L59" s="200"/>
    </row>
    <row r="60" spans="1:1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200"/>
    </row>
    <row r="61" spans="1:12">
      <c r="A61" s="316" t="s">
        <v>618</v>
      </c>
      <c r="B61" s="317"/>
      <c r="C61" s="230"/>
      <c r="D61" s="311"/>
      <c r="E61" s="311"/>
      <c r="F61" s="311"/>
      <c r="G61" s="311"/>
      <c r="H61" s="311"/>
      <c r="I61" s="311"/>
      <c r="J61" s="311"/>
      <c r="K61" s="311"/>
      <c r="L61" s="200"/>
    </row>
    <row r="62" spans="1:12">
      <c r="A62" s="186" t="s">
        <v>470</v>
      </c>
      <c r="J62" s="187"/>
      <c r="K62" s="187" t="s">
        <v>1</v>
      </c>
      <c r="L62" s="200"/>
    </row>
    <row r="63" spans="1:12">
      <c r="A63" s="186" t="s">
        <v>621</v>
      </c>
      <c r="J63" s="188"/>
      <c r="K63" s="187"/>
      <c r="L63" s="200"/>
    </row>
    <row r="64" spans="1:12">
      <c r="A64" s="289" t="s">
        <v>2</v>
      </c>
      <c r="J64" s="188"/>
      <c r="L64" s="200"/>
    </row>
    <row r="65" spans="1:12">
      <c r="J65" s="188"/>
      <c r="L65" s="200"/>
    </row>
    <row r="66" spans="1:12">
      <c r="A66" s="214"/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0"/>
    </row>
    <row r="67" spans="1:12">
      <c r="A67" s="839" t="s">
        <v>991</v>
      </c>
      <c r="B67" s="216" t="s">
        <v>990</v>
      </c>
      <c r="C67" s="216"/>
      <c r="D67" s="216" t="s">
        <v>285</v>
      </c>
      <c r="E67" s="268"/>
      <c r="F67" s="216" t="s">
        <v>620</v>
      </c>
      <c r="G67" s="216" t="s">
        <v>995</v>
      </c>
      <c r="H67" s="216"/>
      <c r="I67" s="216" t="s">
        <v>996</v>
      </c>
      <c r="J67" s="216" t="s">
        <v>997</v>
      </c>
      <c r="K67" s="216" t="s">
        <v>998</v>
      </c>
      <c r="L67" s="200"/>
    </row>
    <row r="68" spans="1:12" ht="22.8">
      <c r="A68" s="839"/>
      <c r="B68" s="218"/>
      <c r="C68" s="218"/>
      <c r="D68" s="218"/>
      <c r="E68" s="216"/>
      <c r="F68" s="216" t="s">
        <v>619</v>
      </c>
      <c r="G68" s="218"/>
      <c r="H68" s="218"/>
      <c r="I68" s="218"/>
      <c r="J68" s="218"/>
      <c r="K68" s="218"/>
      <c r="L68" s="200"/>
    </row>
    <row r="69" spans="1:12">
      <c r="A69" s="307"/>
      <c r="B69" s="308"/>
      <c r="C69" s="308"/>
      <c r="D69" s="308"/>
      <c r="E69" s="308"/>
      <c r="F69" s="308"/>
      <c r="G69" s="308"/>
      <c r="H69" s="308"/>
      <c r="I69" s="308"/>
      <c r="J69" s="308"/>
      <c r="K69" s="308"/>
      <c r="L69" s="200"/>
    </row>
    <row r="70" spans="1:12">
      <c r="A70" s="191"/>
      <c r="B70" s="220"/>
      <c r="C70" s="220"/>
      <c r="D70" s="208"/>
      <c r="E70" s="208"/>
      <c r="F70" s="208"/>
      <c r="G70" s="208"/>
      <c r="H70" s="208"/>
      <c r="I70" s="208"/>
      <c r="J70" s="208"/>
      <c r="K70" s="208"/>
      <c r="L70" s="200"/>
    </row>
    <row r="71" spans="1:12">
      <c r="A71" s="312">
        <v>1954</v>
      </c>
      <c r="B71" s="57">
        <v>6936146</v>
      </c>
      <c r="C71" s="317"/>
      <c r="D71" s="57">
        <v>4165803</v>
      </c>
      <c r="E71" s="317"/>
      <c r="F71" s="57">
        <v>1566437</v>
      </c>
      <c r="G71" s="57">
        <v>828113</v>
      </c>
      <c r="H71" s="317"/>
      <c r="I71" s="57">
        <v>372747</v>
      </c>
      <c r="J71" s="57">
        <v>2833</v>
      </c>
      <c r="K71" s="57">
        <v>213</v>
      </c>
      <c r="L71" s="200"/>
    </row>
    <row r="72" spans="1:12">
      <c r="A72" s="312">
        <v>1955</v>
      </c>
      <c r="B72" s="57">
        <v>9484267</v>
      </c>
      <c r="C72" s="317"/>
      <c r="D72" s="57">
        <v>5753147</v>
      </c>
      <c r="E72" s="317"/>
      <c r="F72" s="57">
        <v>2170495</v>
      </c>
      <c r="G72" s="57">
        <v>1068625</v>
      </c>
      <c r="H72" s="317"/>
      <c r="I72" s="57">
        <v>461686</v>
      </c>
      <c r="J72" s="57">
        <v>11499</v>
      </c>
      <c r="K72" s="57">
        <v>18815</v>
      </c>
      <c r="L72" s="200"/>
    </row>
    <row r="73" spans="1:12">
      <c r="A73" s="312">
        <v>1956</v>
      </c>
      <c r="B73" s="57">
        <v>10670697</v>
      </c>
      <c r="C73" s="317"/>
      <c r="D73" s="57">
        <v>5985029</v>
      </c>
      <c r="E73" s="317"/>
      <c r="F73" s="57">
        <v>2869285</v>
      </c>
      <c r="G73" s="57">
        <v>1257337</v>
      </c>
      <c r="H73" s="317"/>
      <c r="I73" s="57">
        <v>526088</v>
      </c>
      <c r="J73" s="57">
        <v>17319</v>
      </c>
      <c r="K73" s="57">
        <v>15639</v>
      </c>
      <c r="L73" s="200"/>
    </row>
    <row r="74" spans="1:12">
      <c r="A74" s="312">
        <v>1957</v>
      </c>
      <c r="B74" s="57">
        <v>8729249</v>
      </c>
      <c r="C74" s="317"/>
      <c r="D74" s="57">
        <v>5617501</v>
      </c>
      <c r="E74" s="317"/>
      <c r="F74" s="57">
        <v>1875724</v>
      </c>
      <c r="G74" s="57">
        <v>913612</v>
      </c>
      <c r="H74" s="317"/>
      <c r="I74" s="57">
        <v>279492</v>
      </c>
      <c r="J74" s="57">
        <v>12701</v>
      </c>
      <c r="K74" s="57">
        <v>30219</v>
      </c>
      <c r="L74" s="200"/>
    </row>
    <row r="75" spans="1:12">
      <c r="A75" s="312">
        <v>1958</v>
      </c>
      <c r="B75" s="57">
        <v>8916058</v>
      </c>
      <c r="C75" s="317"/>
      <c r="D75" s="57">
        <v>5441993</v>
      </c>
      <c r="E75" s="317"/>
      <c r="F75" s="57">
        <v>2285622</v>
      </c>
      <c r="G75" s="57">
        <v>792279</v>
      </c>
      <c r="H75" s="317"/>
      <c r="I75" s="57">
        <v>279827</v>
      </c>
      <c r="J75" s="57">
        <v>20895</v>
      </c>
      <c r="K75" s="57">
        <v>95442</v>
      </c>
      <c r="L75" s="200"/>
    </row>
    <row r="76" spans="1:12">
      <c r="A76" s="312">
        <v>1959</v>
      </c>
      <c r="B76" s="57">
        <v>9006863</v>
      </c>
      <c r="C76" s="317"/>
      <c r="D76" s="57">
        <v>5468843</v>
      </c>
      <c r="E76" s="317"/>
      <c r="F76" s="57">
        <v>1946969</v>
      </c>
      <c r="G76" s="57">
        <v>827380</v>
      </c>
      <c r="H76" s="317"/>
      <c r="I76" s="57">
        <v>716329</v>
      </c>
      <c r="J76" s="57">
        <v>21686</v>
      </c>
      <c r="K76" s="57">
        <v>25686</v>
      </c>
      <c r="L76" s="200"/>
    </row>
    <row r="77" spans="1:12">
      <c r="A77" s="312">
        <v>1960</v>
      </c>
      <c r="B77" s="57">
        <v>9245355</v>
      </c>
      <c r="C77" s="317"/>
      <c r="D77" s="57">
        <v>5684600</v>
      </c>
      <c r="E77" s="317"/>
      <c r="F77" s="57">
        <v>1762476</v>
      </c>
      <c r="G77" s="57">
        <v>1067714</v>
      </c>
      <c r="H77" s="317"/>
      <c r="I77" s="57">
        <v>664894</v>
      </c>
      <c r="J77" s="57">
        <v>31954</v>
      </c>
      <c r="K77" s="57">
        <v>33717</v>
      </c>
      <c r="L77" s="200"/>
    </row>
    <row r="78" spans="1:12">
      <c r="A78" s="312" t="s">
        <v>5</v>
      </c>
      <c r="B78" s="57">
        <v>10043713</v>
      </c>
      <c r="C78" s="317"/>
      <c r="D78" s="57">
        <v>6266528</v>
      </c>
      <c r="E78" s="317"/>
      <c r="F78" s="57">
        <v>1953471</v>
      </c>
      <c r="G78" s="57">
        <v>876348</v>
      </c>
      <c r="H78" s="317"/>
      <c r="I78" s="57">
        <v>854779</v>
      </c>
      <c r="J78" s="57">
        <v>32785</v>
      </c>
      <c r="K78" s="57">
        <v>58502</v>
      </c>
      <c r="L78" s="200"/>
    </row>
    <row r="79" spans="1:12">
      <c r="A79" s="312" t="s">
        <v>6</v>
      </c>
      <c r="B79" s="57">
        <v>11243593</v>
      </c>
      <c r="C79" s="317"/>
      <c r="D79" s="57">
        <v>6905669</v>
      </c>
      <c r="E79" s="317"/>
      <c r="F79" s="57">
        <v>2178307</v>
      </c>
      <c r="G79" s="57">
        <v>1004985</v>
      </c>
      <c r="H79" s="317"/>
      <c r="I79" s="57">
        <v>1058518</v>
      </c>
      <c r="J79" s="57">
        <v>59325</v>
      </c>
      <c r="K79" s="57">
        <v>36789</v>
      </c>
      <c r="L79" s="200"/>
    </row>
    <row r="80" spans="1:12">
      <c r="A80" s="312" t="s">
        <v>7</v>
      </c>
      <c r="B80" s="57">
        <v>11699030</v>
      </c>
      <c r="C80" s="317"/>
      <c r="D80" s="57">
        <v>7450953</v>
      </c>
      <c r="E80" s="317"/>
      <c r="F80" s="57">
        <v>2123602</v>
      </c>
      <c r="G80" s="57">
        <v>1050277</v>
      </c>
      <c r="H80" s="317"/>
      <c r="I80" s="57">
        <v>994020</v>
      </c>
      <c r="J80" s="57">
        <v>34339</v>
      </c>
      <c r="K80" s="57">
        <v>45869</v>
      </c>
      <c r="L80" s="200"/>
    </row>
    <row r="81" spans="1:12">
      <c r="A81" s="312" t="s">
        <v>8</v>
      </c>
      <c r="B81" s="57">
        <v>12780611</v>
      </c>
      <c r="C81" s="317"/>
      <c r="D81" s="57">
        <v>7608976</v>
      </c>
      <c r="E81" s="317"/>
      <c r="F81" s="57">
        <v>2545197</v>
      </c>
      <c r="G81" s="57">
        <v>1409710</v>
      </c>
      <c r="H81" s="317"/>
      <c r="I81" s="57">
        <v>1141987</v>
      </c>
      <c r="J81" s="57">
        <v>45754</v>
      </c>
      <c r="K81" s="57">
        <v>28987</v>
      </c>
      <c r="L81" s="200"/>
    </row>
    <row r="82" spans="1:12">
      <c r="A82" s="312" t="s">
        <v>9</v>
      </c>
      <c r="B82" s="57">
        <v>13923677</v>
      </c>
      <c r="C82" s="317"/>
      <c r="D82" s="57">
        <v>7823950</v>
      </c>
      <c r="E82" s="317"/>
      <c r="F82" s="57">
        <v>2617182</v>
      </c>
      <c r="G82" s="57">
        <v>1895482</v>
      </c>
      <c r="H82" s="317"/>
      <c r="I82" s="57">
        <v>1245823</v>
      </c>
      <c r="J82" s="57">
        <v>292814</v>
      </c>
      <c r="K82" s="57">
        <v>48426</v>
      </c>
    </row>
    <row r="83" spans="1:12">
      <c r="A83" s="312" t="s">
        <v>10</v>
      </c>
      <c r="B83" s="57">
        <v>14905485</v>
      </c>
      <c r="C83" s="317"/>
      <c r="D83" s="57">
        <v>8098627</v>
      </c>
      <c r="E83" s="317"/>
      <c r="F83" s="57">
        <v>3468890</v>
      </c>
      <c r="G83" s="57">
        <v>1796433</v>
      </c>
      <c r="H83" s="317"/>
      <c r="I83" s="57">
        <v>1435016</v>
      </c>
      <c r="J83" s="57">
        <v>46540</v>
      </c>
      <c r="K83" s="57">
        <v>59979</v>
      </c>
    </row>
    <row r="84" spans="1:12">
      <c r="A84" s="312">
        <v>1967</v>
      </c>
      <c r="B84" s="57">
        <v>13797661</v>
      </c>
      <c r="C84" s="317"/>
      <c r="D84" s="57">
        <v>7743128</v>
      </c>
      <c r="E84" s="317"/>
      <c r="F84" s="57">
        <v>2838114</v>
      </c>
      <c r="G84" s="57">
        <v>2060176</v>
      </c>
      <c r="H84" s="317"/>
      <c r="I84" s="57">
        <v>1052704</v>
      </c>
      <c r="J84" s="57">
        <v>26371</v>
      </c>
      <c r="K84" s="57">
        <v>77168</v>
      </c>
    </row>
    <row r="85" spans="1:12">
      <c r="A85" s="312">
        <v>1968</v>
      </c>
      <c r="B85" s="57">
        <v>14758928</v>
      </c>
      <c r="C85" s="317"/>
      <c r="D85" s="57">
        <v>8840730</v>
      </c>
      <c r="E85" s="317"/>
      <c r="F85" s="57">
        <v>3262169</v>
      </c>
      <c r="G85" s="57">
        <v>1616238</v>
      </c>
      <c r="H85" s="317"/>
      <c r="I85" s="57">
        <v>980451</v>
      </c>
      <c r="J85" s="57">
        <v>22999</v>
      </c>
      <c r="K85" s="57">
        <v>36341</v>
      </c>
    </row>
    <row r="86" spans="1:12">
      <c r="A86" s="312">
        <v>1969</v>
      </c>
      <c r="B86" s="57">
        <v>15117827</v>
      </c>
      <c r="C86" s="317"/>
      <c r="D86" s="57">
        <v>10065124</v>
      </c>
      <c r="E86" s="317"/>
      <c r="F86" s="57">
        <v>1803367</v>
      </c>
      <c r="G86" s="57">
        <v>1896534</v>
      </c>
      <c r="H86" s="317"/>
      <c r="I86" s="57">
        <v>1298538</v>
      </c>
      <c r="J86" s="57">
        <v>12574</v>
      </c>
      <c r="K86" s="57">
        <v>41690</v>
      </c>
    </row>
    <row r="87" spans="1:12">
      <c r="A87" s="312" t="s">
        <v>11</v>
      </c>
      <c r="B87" s="57">
        <v>14703000</v>
      </c>
      <c r="C87" s="317"/>
      <c r="D87" s="57">
        <v>10425000</v>
      </c>
      <c r="E87" s="317"/>
      <c r="F87" s="57">
        <v>1797000</v>
      </c>
      <c r="G87" s="57">
        <v>1473000</v>
      </c>
      <c r="H87" s="317"/>
      <c r="I87" s="57">
        <v>957000</v>
      </c>
      <c r="J87" s="57">
        <v>14000</v>
      </c>
      <c r="K87" s="57">
        <v>37000</v>
      </c>
    </row>
    <row r="88" spans="1:12">
      <c r="A88" s="312" t="s">
        <v>12</v>
      </c>
      <c r="B88" s="57">
        <v>16130000</v>
      </c>
      <c r="C88" s="317"/>
      <c r="D88" s="57">
        <v>11352000</v>
      </c>
      <c r="E88" s="317"/>
      <c r="F88" s="57">
        <v>2286000</v>
      </c>
      <c r="G88" s="57">
        <v>1498000</v>
      </c>
      <c r="H88" s="317"/>
      <c r="I88" s="57">
        <v>959000</v>
      </c>
      <c r="J88" s="57">
        <v>16000</v>
      </c>
      <c r="K88" s="57">
        <v>19000</v>
      </c>
    </row>
    <row r="89" spans="1:12">
      <c r="A89" s="312" t="s">
        <v>13</v>
      </c>
      <c r="B89" s="57">
        <v>22811000</v>
      </c>
      <c r="C89" s="317"/>
      <c r="D89" s="57">
        <v>16013000</v>
      </c>
      <c r="E89" s="317"/>
      <c r="F89" s="57">
        <v>3034000</v>
      </c>
      <c r="G89" s="57">
        <v>1920000</v>
      </c>
      <c r="H89" s="317"/>
      <c r="I89" s="57">
        <v>1763000</v>
      </c>
      <c r="J89" s="57">
        <v>54000</v>
      </c>
      <c r="K89" s="57">
        <v>27000</v>
      </c>
    </row>
    <row r="90" spans="1:12">
      <c r="A90" s="312">
        <v>1973</v>
      </c>
      <c r="B90" s="57">
        <v>25881000</v>
      </c>
      <c r="C90" s="317"/>
      <c r="D90" s="57">
        <v>16198000</v>
      </c>
      <c r="E90" s="317"/>
      <c r="F90" s="57">
        <v>3796000</v>
      </c>
      <c r="G90" s="57">
        <v>3196000</v>
      </c>
      <c r="H90" s="317"/>
      <c r="I90" s="57">
        <v>2557000</v>
      </c>
      <c r="J90" s="57">
        <v>37000</v>
      </c>
      <c r="K90" s="57">
        <v>97000</v>
      </c>
    </row>
    <row r="91" spans="1:12">
      <c r="A91" s="312" t="s">
        <v>14</v>
      </c>
      <c r="B91" s="57">
        <v>35620000</v>
      </c>
      <c r="C91" s="317"/>
      <c r="D91" s="57">
        <v>20673000</v>
      </c>
      <c r="E91" s="317"/>
      <c r="F91" s="57">
        <v>6327000</v>
      </c>
      <c r="G91" s="57">
        <v>5959000</v>
      </c>
      <c r="H91" s="317"/>
      <c r="I91" s="57">
        <v>2423000</v>
      </c>
      <c r="J91" s="57">
        <v>88000</v>
      </c>
      <c r="K91" s="57">
        <v>150000</v>
      </c>
    </row>
    <row r="92" spans="1:12">
      <c r="A92" s="312" t="s">
        <v>15</v>
      </c>
      <c r="B92" s="57">
        <v>35261000</v>
      </c>
      <c r="C92" s="317"/>
      <c r="D92" s="57">
        <v>21650000</v>
      </c>
      <c r="E92" s="317"/>
      <c r="F92" s="57">
        <v>6678000</v>
      </c>
      <c r="G92" s="57">
        <v>4265000</v>
      </c>
      <c r="H92" s="317"/>
      <c r="I92" s="57">
        <v>2579000</v>
      </c>
      <c r="J92" s="57">
        <v>34000</v>
      </c>
      <c r="K92" s="57">
        <v>55000</v>
      </c>
    </row>
    <row r="93" spans="1:12">
      <c r="A93" s="312">
        <v>1976</v>
      </c>
      <c r="B93" s="57">
        <v>51905000</v>
      </c>
      <c r="C93" s="317"/>
      <c r="D93" s="57">
        <v>32257000</v>
      </c>
      <c r="E93" s="317"/>
      <c r="F93" s="57">
        <v>8682000</v>
      </c>
      <c r="G93" s="57">
        <v>6476000</v>
      </c>
      <c r="H93" s="317"/>
      <c r="I93" s="57">
        <v>4341000</v>
      </c>
      <c r="J93" s="57">
        <v>70000</v>
      </c>
      <c r="K93" s="57">
        <v>79000</v>
      </c>
    </row>
    <row r="94" spans="1:12">
      <c r="A94" s="312">
        <v>1977</v>
      </c>
      <c r="B94" s="57">
        <v>94452000</v>
      </c>
      <c r="C94" s="317"/>
      <c r="D94" s="57">
        <v>63039000</v>
      </c>
      <c r="E94" s="317"/>
      <c r="F94" s="57">
        <v>14801000</v>
      </c>
      <c r="G94" s="57">
        <v>9848000</v>
      </c>
      <c r="H94" s="317"/>
      <c r="I94" s="57">
        <v>6359000</v>
      </c>
      <c r="J94" s="57">
        <v>269000</v>
      </c>
      <c r="K94" s="57">
        <v>136000</v>
      </c>
    </row>
    <row r="95" spans="1:12">
      <c r="A95" s="312">
        <v>1978</v>
      </c>
      <c r="B95" s="57">
        <v>131833000</v>
      </c>
      <c r="C95" s="317"/>
      <c r="D95" s="57">
        <v>91854000</v>
      </c>
      <c r="E95" s="317"/>
      <c r="F95" s="57">
        <v>15551000</v>
      </c>
      <c r="G95" s="57">
        <v>12571000</v>
      </c>
      <c r="H95" s="317"/>
      <c r="I95" s="57">
        <v>11346000</v>
      </c>
      <c r="J95" s="57">
        <v>264000</v>
      </c>
      <c r="K95" s="57">
        <v>247000</v>
      </c>
    </row>
    <row r="96" spans="1:12">
      <c r="A96" s="312">
        <v>1979</v>
      </c>
      <c r="B96" s="57">
        <v>194972000</v>
      </c>
      <c r="C96" s="317"/>
      <c r="D96" s="57">
        <v>133875000</v>
      </c>
      <c r="E96" s="317"/>
      <c r="F96" s="57">
        <v>17512000</v>
      </c>
      <c r="G96" s="57">
        <v>20376000</v>
      </c>
      <c r="H96" s="317"/>
      <c r="I96" s="57">
        <v>21669000</v>
      </c>
      <c r="J96" s="57">
        <v>1268000</v>
      </c>
      <c r="K96" s="57">
        <v>272000</v>
      </c>
    </row>
    <row r="98" spans="1:11">
      <c r="A98" s="208"/>
      <c r="B98" s="208"/>
      <c r="C98" s="208"/>
      <c r="D98" s="208"/>
      <c r="E98" s="208"/>
      <c r="F98" s="208"/>
      <c r="G98" s="208"/>
      <c r="H98" s="208"/>
      <c r="I98" s="208"/>
      <c r="J98" s="208"/>
      <c r="K98" s="208"/>
    </row>
    <row r="99" spans="1:11">
      <c r="A99" s="230" t="s">
        <v>1334</v>
      </c>
      <c r="B99" s="230"/>
      <c r="C99" s="230"/>
      <c r="D99" s="230"/>
      <c r="E99" s="230"/>
      <c r="F99" s="230"/>
      <c r="G99" s="230"/>
      <c r="H99" s="230"/>
      <c r="I99" s="230"/>
      <c r="J99" s="230"/>
      <c r="K99" s="230"/>
    </row>
    <row r="100" spans="1:11">
      <c r="A100" s="318" t="s">
        <v>1210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</row>
    <row r="101" spans="1:11">
      <c r="A101" s="318" t="s">
        <v>1380</v>
      </c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</row>
    <row r="102" spans="1:11">
      <c r="A102" s="230" t="s">
        <v>1381</v>
      </c>
      <c r="B102" s="230"/>
      <c r="C102" s="230"/>
      <c r="D102" s="230"/>
      <c r="E102" s="230"/>
      <c r="F102" s="230"/>
      <c r="G102" s="230"/>
      <c r="H102" s="230"/>
      <c r="I102" s="230"/>
      <c r="J102" s="230"/>
      <c r="K102" s="230"/>
    </row>
    <row r="103" spans="1:11">
      <c r="A103" s="318" t="s">
        <v>1211</v>
      </c>
      <c r="B103" s="230"/>
      <c r="C103" s="230"/>
      <c r="D103" s="230"/>
      <c r="E103" s="230"/>
      <c r="F103" s="230"/>
      <c r="G103" s="230"/>
      <c r="H103" s="230"/>
      <c r="I103" s="230"/>
      <c r="J103" s="230"/>
      <c r="K103" s="230"/>
    </row>
    <row r="104" spans="1:11">
      <c r="A104" s="318" t="s">
        <v>1212</v>
      </c>
      <c r="B104" s="230"/>
      <c r="C104" s="230"/>
      <c r="D104" s="230"/>
      <c r="E104" s="230"/>
      <c r="F104" s="230"/>
      <c r="G104" s="230"/>
      <c r="H104" s="230"/>
      <c r="I104" s="230"/>
      <c r="J104" s="230"/>
      <c r="K104" s="230"/>
    </row>
    <row r="105" spans="1:11">
      <c r="A105" s="318" t="s">
        <v>1213</v>
      </c>
      <c r="B105" s="230"/>
      <c r="C105" s="230"/>
      <c r="D105" s="230"/>
      <c r="E105" s="230"/>
      <c r="F105" s="230"/>
      <c r="G105" s="230"/>
      <c r="H105" s="230"/>
      <c r="I105" s="230"/>
      <c r="J105" s="230"/>
      <c r="K105" s="230"/>
    </row>
    <row r="106" spans="1:11">
      <c r="A106" s="318" t="s">
        <v>1214</v>
      </c>
      <c r="B106" s="230"/>
      <c r="C106" s="230"/>
      <c r="D106" s="230"/>
      <c r="E106" s="230"/>
      <c r="F106" s="230"/>
      <c r="G106" s="230"/>
      <c r="H106" s="230"/>
      <c r="I106" s="230"/>
      <c r="J106" s="230"/>
      <c r="K106" s="230"/>
    </row>
    <row r="107" spans="1:11">
      <c r="A107" s="318" t="s">
        <v>1215</v>
      </c>
      <c r="B107" s="230"/>
      <c r="C107" s="230"/>
      <c r="D107" s="230"/>
      <c r="E107" s="230"/>
      <c r="F107" s="230"/>
      <c r="G107" s="230"/>
      <c r="H107" s="230"/>
      <c r="I107" s="230"/>
      <c r="J107" s="230"/>
      <c r="K107" s="230"/>
    </row>
    <row r="108" spans="1:11">
      <c r="A108" s="230" t="s">
        <v>37</v>
      </c>
      <c r="B108" s="230"/>
      <c r="C108" s="230"/>
      <c r="D108" s="230"/>
      <c r="E108" s="230"/>
      <c r="F108" s="230"/>
      <c r="G108" s="230"/>
      <c r="H108" s="230"/>
      <c r="I108" s="230"/>
      <c r="J108" s="230"/>
      <c r="K108" s="230"/>
    </row>
    <row r="109" spans="1:11">
      <c r="A109" s="318" t="s">
        <v>1216</v>
      </c>
      <c r="B109" s="230"/>
      <c r="C109" s="230"/>
      <c r="D109" s="230"/>
      <c r="E109" s="230"/>
      <c r="F109" s="230"/>
      <c r="G109" s="230"/>
      <c r="H109" s="230"/>
      <c r="I109" s="230"/>
      <c r="J109" s="230"/>
      <c r="K109" s="230"/>
    </row>
    <row r="110" spans="1:11">
      <c r="A110" s="230" t="s">
        <v>101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</row>
    <row r="111" spans="1:11">
      <c r="A111" s="230" t="s">
        <v>1335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</row>
    <row r="112" spans="1:11">
      <c r="A112" s="19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62"/>
  <sheetViews>
    <sheetView workbookViewId="0"/>
  </sheetViews>
  <sheetFormatPr defaultRowHeight="12.3"/>
  <sheetData>
    <row r="1" spans="1:10">
      <c r="I1" s="717"/>
      <c r="J1" s="717"/>
    </row>
    <row r="2" spans="1:10">
      <c r="A2" s="462" t="s">
        <v>880</v>
      </c>
      <c r="H2" s="187" t="s">
        <v>97</v>
      </c>
      <c r="I2" s="717"/>
      <c r="J2" s="717"/>
    </row>
    <row r="3" spans="1:10">
      <c r="A3" s="462" t="s">
        <v>879</v>
      </c>
      <c r="H3" s="188" t="s">
        <v>461</v>
      </c>
      <c r="I3" s="718"/>
      <c r="J3" s="718"/>
    </row>
    <row r="4" spans="1:10">
      <c r="A4" s="543" t="s">
        <v>88</v>
      </c>
      <c r="I4" s="719"/>
      <c r="J4" s="717"/>
    </row>
    <row r="5" spans="1:10">
      <c r="I5" s="717"/>
      <c r="J5" s="717"/>
    </row>
    <row r="6" spans="1:10">
      <c r="A6" s="524"/>
      <c r="B6" s="524"/>
      <c r="C6" s="524"/>
      <c r="D6" s="524"/>
      <c r="E6" s="524"/>
      <c r="F6" s="524"/>
      <c r="G6" s="524"/>
      <c r="H6" s="524"/>
      <c r="I6" s="717"/>
      <c r="J6" s="717"/>
    </row>
    <row r="7" spans="1:10">
      <c r="A7" s="269" t="s">
        <v>992</v>
      </c>
      <c r="B7" s="268">
        <v>1983</v>
      </c>
      <c r="C7" s="268">
        <v>1984</v>
      </c>
      <c r="D7" s="268">
        <v>1985</v>
      </c>
      <c r="E7" s="268">
        <v>1986</v>
      </c>
      <c r="F7" s="268">
        <v>1987</v>
      </c>
      <c r="G7" s="268">
        <v>1988</v>
      </c>
      <c r="H7" s="268">
        <v>1989</v>
      </c>
      <c r="I7" s="717"/>
      <c r="J7" s="717"/>
    </row>
    <row r="8" spans="1:10">
      <c r="I8" s="717"/>
      <c r="J8" s="717"/>
    </row>
    <row r="9" spans="1:10">
      <c r="A9" s="524"/>
      <c r="B9" s="524"/>
      <c r="C9" s="524"/>
      <c r="D9" s="524"/>
      <c r="E9" s="524"/>
      <c r="F9" s="524"/>
      <c r="G9" s="524"/>
      <c r="H9" s="524"/>
      <c r="I9" s="717"/>
      <c r="J9" s="717"/>
    </row>
    <row r="10" spans="1:10">
      <c r="A10" s="252" t="s">
        <v>590</v>
      </c>
      <c r="B10" s="1">
        <v>29254</v>
      </c>
      <c r="C10" s="1">
        <v>48851</v>
      </c>
      <c r="D10" s="1">
        <v>38447</v>
      </c>
      <c r="E10" s="1">
        <v>135745</v>
      </c>
      <c r="F10" s="1">
        <v>243108</v>
      </c>
      <c r="G10" s="1">
        <v>252556</v>
      </c>
      <c r="H10" s="1">
        <v>200870</v>
      </c>
      <c r="I10" s="541"/>
      <c r="J10" s="541"/>
    </row>
    <row r="11" spans="1:10">
      <c r="A11" s="201" t="s">
        <v>687</v>
      </c>
      <c r="B11" s="1">
        <v>23238</v>
      </c>
      <c r="C11" s="1">
        <v>35563</v>
      </c>
      <c r="D11" s="1">
        <v>9775</v>
      </c>
      <c r="E11" s="1">
        <v>57286</v>
      </c>
      <c r="F11" s="1">
        <v>135572</v>
      </c>
      <c r="G11" s="1">
        <v>115951</v>
      </c>
      <c r="H11" s="1">
        <v>54461</v>
      </c>
      <c r="I11" s="720"/>
      <c r="J11" s="720"/>
    </row>
    <row r="12" spans="1:10">
      <c r="A12" s="252" t="s">
        <v>688</v>
      </c>
      <c r="B12" s="1" t="s">
        <v>1023</v>
      </c>
      <c r="C12" s="1" t="s">
        <v>1023</v>
      </c>
      <c r="D12" s="1" t="s">
        <v>1023</v>
      </c>
      <c r="E12" s="1" t="s">
        <v>1023</v>
      </c>
      <c r="F12" s="1" t="s">
        <v>1023</v>
      </c>
      <c r="G12" s="1" t="s">
        <v>1023</v>
      </c>
      <c r="H12" s="1" t="s">
        <v>1023</v>
      </c>
      <c r="I12" s="541"/>
      <c r="J12" s="541"/>
    </row>
    <row r="13" spans="1:10">
      <c r="A13" s="252" t="s">
        <v>520</v>
      </c>
      <c r="B13" s="1" t="s">
        <v>1023</v>
      </c>
      <c r="C13" s="1" t="s">
        <v>1023</v>
      </c>
      <c r="D13" s="1" t="s">
        <v>1023</v>
      </c>
      <c r="E13" s="1" t="s">
        <v>1023</v>
      </c>
      <c r="F13" s="1">
        <v>87633</v>
      </c>
      <c r="G13" s="1">
        <v>37106</v>
      </c>
      <c r="H13" s="1">
        <v>8046</v>
      </c>
      <c r="I13" s="541"/>
      <c r="J13" s="541"/>
    </row>
    <row r="14" spans="1:10">
      <c r="A14" s="252" t="s">
        <v>689</v>
      </c>
      <c r="B14" s="1" t="s">
        <v>1023</v>
      </c>
      <c r="C14" s="1" t="s">
        <v>1023</v>
      </c>
      <c r="D14" s="1" t="s">
        <v>1023</v>
      </c>
      <c r="E14" s="1" t="s">
        <v>1023</v>
      </c>
      <c r="F14" s="1" t="s">
        <v>1023</v>
      </c>
      <c r="G14" s="1" t="s">
        <v>1023</v>
      </c>
      <c r="H14" s="1" t="s">
        <v>1023</v>
      </c>
      <c r="I14" s="541"/>
      <c r="J14" s="541"/>
    </row>
    <row r="15" spans="1:10">
      <c r="A15" s="252" t="s">
        <v>690</v>
      </c>
      <c r="B15" s="1">
        <v>23238</v>
      </c>
      <c r="C15" s="1">
        <v>35563</v>
      </c>
      <c r="D15" s="1">
        <v>9775</v>
      </c>
      <c r="E15" s="1">
        <v>57286</v>
      </c>
      <c r="F15" s="1">
        <v>47939</v>
      </c>
      <c r="G15" s="1">
        <v>78845</v>
      </c>
      <c r="H15" s="1">
        <v>46415</v>
      </c>
      <c r="I15" s="541"/>
      <c r="J15" s="541"/>
    </row>
    <row r="16" spans="1:10">
      <c r="A16" s="201" t="s">
        <v>684</v>
      </c>
      <c r="B16" s="1">
        <v>3599</v>
      </c>
      <c r="C16" s="1">
        <v>311</v>
      </c>
      <c r="D16" s="1">
        <v>9274</v>
      </c>
      <c r="E16" s="1">
        <v>31321</v>
      </c>
      <c r="F16" s="1">
        <v>32640</v>
      </c>
      <c r="G16" s="1">
        <v>56723</v>
      </c>
      <c r="H16" s="1">
        <v>63303</v>
      </c>
      <c r="I16" s="541"/>
      <c r="J16" s="541"/>
    </row>
    <row r="17" spans="1:10">
      <c r="A17" s="201" t="s">
        <v>685</v>
      </c>
      <c r="B17" s="1">
        <v>1660</v>
      </c>
      <c r="C17" s="1">
        <v>10153</v>
      </c>
      <c r="D17" s="1">
        <v>18616</v>
      </c>
      <c r="E17" s="1">
        <v>46678</v>
      </c>
      <c r="F17" s="1">
        <v>74375</v>
      </c>
      <c r="G17" s="1">
        <v>79262</v>
      </c>
      <c r="H17" s="1">
        <v>83093</v>
      </c>
      <c r="I17" s="541"/>
      <c r="J17" s="541"/>
    </row>
    <row r="18" spans="1:10">
      <c r="A18" s="201" t="s">
        <v>686</v>
      </c>
      <c r="B18" s="1">
        <v>757</v>
      </c>
      <c r="C18" s="1">
        <v>2824</v>
      </c>
      <c r="D18" s="1">
        <v>782</v>
      </c>
      <c r="E18" s="1">
        <v>460</v>
      </c>
      <c r="F18" s="1">
        <v>521</v>
      </c>
      <c r="G18" s="1">
        <v>620</v>
      </c>
      <c r="H18" s="1">
        <v>13</v>
      </c>
      <c r="I18" s="541"/>
      <c r="J18" s="541"/>
    </row>
    <row r="19" spans="1:10">
      <c r="A19" s="200"/>
      <c r="B19" s="200"/>
      <c r="C19" s="200"/>
      <c r="D19" s="200"/>
      <c r="E19" s="200"/>
      <c r="F19" s="200"/>
      <c r="G19" s="200"/>
      <c r="H19" s="200"/>
      <c r="I19" s="717"/>
      <c r="J19" s="717"/>
    </row>
    <row r="20" spans="1:10">
      <c r="A20" s="199"/>
      <c r="B20" s="199"/>
      <c r="C20" s="199"/>
      <c r="D20" s="199"/>
      <c r="E20" s="199"/>
      <c r="F20" s="199"/>
      <c r="G20" s="199"/>
      <c r="H20" s="199"/>
      <c r="I20" s="717"/>
      <c r="J20" s="717"/>
    </row>
    <row r="21" spans="1:10">
      <c r="A21" s="200"/>
      <c r="B21" s="200"/>
      <c r="C21" s="200"/>
      <c r="D21" s="200"/>
      <c r="E21" s="200"/>
      <c r="F21" s="200"/>
      <c r="G21" s="200"/>
      <c r="H21" s="200"/>
      <c r="I21" s="717"/>
      <c r="J21" s="717"/>
    </row>
    <row r="22" spans="1:10">
      <c r="A22" s="200"/>
      <c r="B22" s="200"/>
      <c r="C22" s="200"/>
      <c r="D22" s="200"/>
      <c r="E22" s="200"/>
      <c r="F22" s="200"/>
      <c r="G22" s="200"/>
      <c r="H22" s="200"/>
      <c r="I22" s="717"/>
      <c r="J22" s="717"/>
    </row>
    <row r="23" spans="1:10">
      <c r="A23" s="200"/>
      <c r="B23" s="200"/>
      <c r="C23" s="200"/>
      <c r="D23" s="200"/>
      <c r="E23" s="200"/>
      <c r="F23" s="200"/>
      <c r="G23" s="200"/>
      <c r="H23" s="200"/>
      <c r="I23" s="717"/>
      <c r="J23" s="717"/>
    </row>
    <row r="24" spans="1:10">
      <c r="A24" s="200"/>
      <c r="B24" s="200"/>
      <c r="C24" s="200"/>
      <c r="D24" s="200"/>
      <c r="E24" s="200"/>
      <c r="F24" s="200"/>
      <c r="G24" s="200"/>
      <c r="H24" s="200"/>
      <c r="I24" s="717"/>
      <c r="J24" s="717"/>
    </row>
    <row r="25" spans="1:10">
      <c r="A25" s="200"/>
      <c r="B25" s="200"/>
      <c r="C25" s="200"/>
      <c r="D25" s="200"/>
      <c r="E25" s="200"/>
      <c r="F25" s="200"/>
      <c r="G25" s="200"/>
      <c r="H25" s="200"/>
      <c r="I25" s="717"/>
      <c r="J25" s="717"/>
    </row>
    <row r="26" spans="1:10">
      <c r="A26" s="200"/>
      <c r="B26" s="200"/>
      <c r="C26" s="200"/>
      <c r="D26" s="200"/>
      <c r="E26" s="200"/>
      <c r="F26" s="200"/>
      <c r="G26" s="200"/>
      <c r="H26" s="200"/>
      <c r="I26" s="717"/>
      <c r="J26" s="717"/>
    </row>
    <row r="27" spans="1:10">
      <c r="I27" s="717"/>
      <c r="J27" s="717"/>
    </row>
    <row r="28" spans="1:10">
      <c r="I28" s="717"/>
      <c r="J28" s="717"/>
    </row>
    <row r="29" spans="1:10">
      <c r="I29" s="717"/>
      <c r="J29" s="717"/>
    </row>
    <row r="30" spans="1:10">
      <c r="I30" s="717"/>
      <c r="J30" s="717"/>
    </row>
    <row r="31" spans="1:10">
      <c r="I31" s="717"/>
      <c r="J31" s="717"/>
    </row>
    <row r="32" spans="1:10">
      <c r="I32" s="717"/>
      <c r="J32" s="717"/>
    </row>
    <row r="33" spans="1:10">
      <c r="I33" s="717"/>
      <c r="J33" s="717"/>
    </row>
    <row r="34" spans="1:10">
      <c r="I34" s="717"/>
      <c r="J34" s="717"/>
    </row>
    <row r="35" spans="1:10">
      <c r="I35" s="717"/>
      <c r="J35" s="717"/>
    </row>
    <row r="36" spans="1:10">
      <c r="I36" s="717"/>
      <c r="J36" s="717"/>
    </row>
    <row r="37" spans="1:10">
      <c r="I37" s="717"/>
      <c r="J37" s="717"/>
    </row>
    <row r="38" spans="1:10">
      <c r="I38" s="717"/>
      <c r="J38" s="717"/>
    </row>
    <row r="39" spans="1:10">
      <c r="I39" s="717"/>
      <c r="J39" s="717"/>
    </row>
    <row r="40" spans="1:10">
      <c r="I40" s="717"/>
      <c r="J40" s="717"/>
    </row>
    <row r="41" spans="1:10">
      <c r="I41" s="717"/>
      <c r="J41" s="717"/>
    </row>
    <row r="42" spans="1:10">
      <c r="A42" s="462" t="s">
        <v>880</v>
      </c>
      <c r="H42" s="187" t="s">
        <v>97</v>
      </c>
      <c r="I42" s="717"/>
      <c r="J42" s="717"/>
    </row>
    <row r="43" spans="1:10">
      <c r="A43" s="462" t="s">
        <v>879</v>
      </c>
      <c r="H43" s="188" t="s">
        <v>492</v>
      </c>
      <c r="I43" s="718"/>
      <c r="J43" s="718"/>
    </row>
    <row r="44" spans="1:10">
      <c r="A44" s="543" t="s">
        <v>88</v>
      </c>
      <c r="I44" s="717"/>
      <c r="J44" s="717"/>
    </row>
    <row r="45" spans="1:10">
      <c r="I45" s="717"/>
      <c r="J45" s="717"/>
    </row>
    <row r="46" spans="1:10">
      <c r="A46" s="524"/>
      <c r="B46" s="524"/>
      <c r="C46" s="524"/>
      <c r="D46" s="524"/>
      <c r="E46" s="524"/>
      <c r="F46" s="524"/>
      <c r="G46" s="524"/>
      <c r="H46" s="524"/>
      <c r="I46" s="717"/>
      <c r="J46" s="717"/>
    </row>
    <row r="47" spans="1:10">
      <c r="A47" s="269" t="s">
        <v>992</v>
      </c>
      <c r="B47" s="497">
        <v>1990</v>
      </c>
      <c r="C47" s="497">
        <v>1991</v>
      </c>
      <c r="D47" s="268">
        <v>1992</v>
      </c>
      <c r="E47" s="268">
        <v>1993</v>
      </c>
      <c r="F47" s="268">
        <v>1994</v>
      </c>
      <c r="G47" s="268">
        <v>1995</v>
      </c>
      <c r="H47" s="268">
        <v>1996</v>
      </c>
      <c r="I47" s="717"/>
      <c r="J47" s="717"/>
    </row>
    <row r="48" spans="1:10">
      <c r="B48" s="263"/>
      <c r="I48" s="717"/>
      <c r="J48" s="717"/>
    </row>
    <row r="49" spans="1:10">
      <c r="A49" s="524"/>
      <c r="B49" s="524"/>
      <c r="C49" s="524"/>
      <c r="D49" s="524"/>
      <c r="E49" s="524"/>
      <c r="F49" s="524"/>
      <c r="G49" s="524"/>
      <c r="H49" s="524"/>
      <c r="I49" s="717"/>
      <c r="J49" s="717"/>
    </row>
    <row r="50" spans="1:10">
      <c r="A50" s="252" t="s">
        <v>590</v>
      </c>
      <c r="B50" s="1">
        <v>167757</v>
      </c>
      <c r="C50" s="527">
        <v>120336</v>
      </c>
      <c r="D50" s="527">
        <v>156570</v>
      </c>
      <c r="E50" s="527">
        <v>119944</v>
      </c>
      <c r="F50" s="527">
        <v>134656</v>
      </c>
      <c r="G50" s="527">
        <v>386622</v>
      </c>
      <c r="H50" s="527">
        <v>238418</v>
      </c>
      <c r="I50" s="541"/>
      <c r="J50" s="541"/>
    </row>
    <row r="51" spans="1:10">
      <c r="A51" s="201" t="s">
        <v>687</v>
      </c>
      <c r="B51" s="1">
        <v>36712</v>
      </c>
      <c r="C51" s="527">
        <v>30994</v>
      </c>
      <c r="D51" s="527">
        <v>51917</v>
      </c>
      <c r="E51" s="527">
        <v>24858</v>
      </c>
      <c r="F51" s="527">
        <v>973</v>
      </c>
      <c r="G51" s="527">
        <v>106115</v>
      </c>
      <c r="H51" s="527">
        <v>53978</v>
      </c>
      <c r="I51" s="720"/>
      <c r="J51" s="720"/>
    </row>
    <row r="52" spans="1:10">
      <c r="A52" s="252" t="s">
        <v>688</v>
      </c>
      <c r="B52" s="1" t="s">
        <v>1023</v>
      </c>
      <c r="C52" s="1" t="s">
        <v>1023</v>
      </c>
      <c r="D52" s="1" t="s">
        <v>1023</v>
      </c>
      <c r="E52" s="1" t="s">
        <v>1023</v>
      </c>
      <c r="F52" s="1" t="s">
        <v>1023</v>
      </c>
      <c r="G52" s="1" t="s">
        <v>1023</v>
      </c>
      <c r="H52" s="1" t="s">
        <v>1023</v>
      </c>
      <c r="I52" s="541"/>
      <c r="J52" s="541"/>
    </row>
    <row r="53" spans="1:10">
      <c r="A53" s="252" t="s">
        <v>520</v>
      </c>
      <c r="B53" s="1" t="s">
        <v>1023</v>
      </c>
      <c r="C53" s="527">
        <v>6303</v>
      </c>
      <c r="D53" s="527">
        <v>3454</v>
      </c>
      <c r="E53" s="1" t="s">
        <v>1023</v>
      </c>
      <c r="F53" s="1" t="s">
        <v>1023</v>
      </c>
      <c r="G53" s="527">
        <v>55768</v>
      </c>
      <c r="H53" s="527">
        <v>35596</v>
      </c>
      <c r="I53" s="541"/>
      <c r="J53" s="541"/>
    </row>
    <row r="54" spans="1:10">
      <c r="A54" s="252" t="s">
        <v>689</v>
      </c>
      <c r="B54" s="1" t="s">
        <v>1023</v>
      </c>
      <c r="C54" s="1" t="s">
        <v>1023</v>
      </c>
      <c r="D54" s="1" t="s">
        <v>1023</v>
      </c>
      <c r="E54" s="1" t="s">
        <v>1023</v>
      </c>
      <c r="F54" s="1" t="s">
        <v>1023</v>
      </c>
      <c r="G54" s="1" t="s">
        <v>1023</v>
      </c>
      <c r="H54" s="1" t="s">
        <v>1023</v>
      </c>
      <c r="I54" s="541"/>
      <c r="J54" s="541"/>
    </row>
    <row r="55" spans="1:10">
      <c r="A55" s="252" t="s">
        <v>690</v>
      </c>
      <c r="B55" s="527">
        <v>36712</v>
      </c>
      <c r="C55" s="527">
        <v>24691</v>
      </c>
      <c r="D55" s="527">
        <v>48463</v>
      </c>
      <c r="E55" s="527">
        <v>24858</v>
      </c>
      <c r="F55" s="527">
        <v>973</v>
      </c>
      <c r="G55" s="527">
        <v>50347</v>
      </c>
      <c r="H55" s="527">
        <v>18382</v>
      </c>
      <c r="I55" s="541"/>
      <c r="J55" s="541"/>
    </row>
    <row r="56" spans="1:10">
      <c r="A56" s="201" t="s">
        <v>684</v>
      </c>
      <c r="B56" s="1">
        <v>68679</v>
      </c>
      <c r="C56" s="527">
        <v>62006</v>
      </c>
      <c r="D56" s="527">
        <v>81779</v>
      </c>
      <c r="E56" s="527">
        <v>69827</v>
      </c>
      <c r="F56" s="527">
        <v>101441</v>
      </c>
      <c r="G56" s="527">
        <v>226740</v>
      </c>
      <c r="H56" s="527">
        <v>118814</v>
      </c>
      <c r="I56" s="541"/>
      <c r="J56" s="541"/>
    </row>
    <row r="57" spans="1:10">
      <c r="A57" s="201" t="s">
        <v>685</v>
      </c>
      <c r="B57" s="1">
        <v>61568</v>
      </c>
      <c r="C57" s="527">
        <v>26205</v>
      </c>
      <c r="D57" s="527">
        <v>21444</v>
      </c>
      <c r="E57" s="527">
        <v>24172</v>
      </c>
      <c r="F57" s="527">
        <v>30969</v>
      </c>
      <c r="G57" s="527">
        <v>52052</v>
      </c>
      <c r="H57" s="527">
        <v>63434</v>
      </c>
      <c r="I57" s="541"/>
      <c r="J57" s="541"/>
    </row>
    <row r="58" spans="1:10">
      <c r="A58" s="201" t="s">
        <v>686</v>
      </c>
      <c r="B58" s="1">
        <v>798</v>
      </c>
      <c r="C58" s="529">
        <v>1131</v>
      </c>
      <c r="D58" s="529">
        <v>1430</v>
      </c>
      <c r="E58" s="529">
        <v>1087</v>
      </c>
      <c r="F58" s="529">
        <v>1273</v>
      </c>
      <c r="G58" s="529">
        <v>1715</v>
      </c>
      <c r="H58" s="529">
        <v>2192</v>
      </c>
      <c r="I58" s="541"/>
      <c r="J58" s="541"/>
    </row>
    <row r="59" spans="1:10">
      <c r="A59" s="200"/>
      <c r="B59" s="200"/>
      <c r="C59" s="200"/>
      <c r="D59" s="200"/>
      <c r="E59" s="200"/>
      <c r="F59" s="200"/>
      <c r="G59" s="200"/>
      <c r="H59" s="200"/>
      <c r="I59" s="717"/>
      <c r="J59" s="717"/>
    </row>
    <row r="60" spans="1:10">
      <c r="A60" s="199"/>
      <c r="B60" s="199"/>
      <c r="C60" s="199"/>
      <c r="D60" s="199"/>
      <c r="E60" s="199"/>
      <c r="F60" s="199"/>
      <c r="G60" s="199"/>
      <c r="H60" s="199"/>
      <c r="I60" s="717"/>
      <c r="J60" s="717"/>
    </row>
    <row r="61" spans="1:10">
      <c r="A61" s="252" t="s">
        <v>1040</v>
      </c>
      <c r="B61" s="252"/>
      <c r="C61" s="252"/>
      <c r="D61" s="252"/>
      <c r="E61" s="252"/>
      <c r="F61" s="252"/>
      <c r="G61" s="252"/>
      <c r="H61" s="252"/>
      <c r="I61" s="717"/>
      <c r="J61" s="717"/>
    </row>
    <row r="62" spans="1:10">
      <c r="I62" s="715"/>
      <c r="J62" s="71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74"/>
  <sheetViews>
    <sheetView workbookViewId="0"/>
  </sheetViews>
  <sheetFormatPr defaultRowHeight="12.3"/>
  <sheetData>
    <row r="1" spans="1:9">
      <c r="A1" s="617"/>
    </row>
    <row r="2" spans="1:9">
      <c r="A2" s="619" t="s">
        <v>277</v>
      </c>
      <c r="G2" s="864" t="s">
        <v>114</v>
      </c>
      <c r="H2" s="864"/>
    </row>
    <row r="3" spans="1:9">
      <c r="A3" s="619" t="s">
        <v>1185</v>
      </c>
      <c r="H3" s="620" t="s">
        <v>461</v>
      </c>
    </row>
    <row r="4" spans="1:9">
      <c r="A4" s="621" t="s">
        <v>1132</v>
      </c>
      <c r="H4" s="622"/>
      <c r="I4" s="640"/>
    </row>
    <row r="5" spans="1:9">
      <c r="A5" s="617"/>
      <c r="G5" s="623"/>
      <c r="H5" s="622"/>
    </row>
    <row r="6" spans="1:9">
      <c r="A6" s="624"/>
      <c r="B6" s="625"/>
      <c r="C6" s="625"/>
      <c r="D6" s="625"/>
      <c r="E6" s="625"/>
      <c r="F6" s="625"/>
      <c r="G6" s="625"/>
      <c r="H6" s="626"/>
    </row>
    <row r="7" spans="1:9">
      <c r="A7" s="627" t="s">
        <v>992</v>
      </c>
      <c r="B7" s="628">
        <v>1993</v>
      </c>
      <c r="C7" s="628">
        <v>1994</v>
      </c>
      <c r="D7" s="628">
        <v>1995</v>
      </c>
      <c r="E7" s="628">
        <v>1996</v>
      </c>
      <c r="F7" s="628">
        <v>1997</v>
      </c>
      <c r="G7" s="628">
        <v>1998</v>
      </c>
      <c r="H7" s="628">
        <v>1999</v>
      </c>
    </row>
    <row r="8" spans="1:9">
      <c r="A8" s="617"/>
    </row>
    <row r="9" spans="1:9">
      <c r="A9" s="624"/>
      <c r="B9" s="625"/>
      <c r="C9" s="625"/>
      <c r="D9" s="625"/>
      <c r="E9" s="625"/>
      <c r="F9" s="625"/>
      <c r="G9" s="625"/>
      <c r="H9" s="625"/>
    </row>
    <row r="10" spans="1:9">
      <c r="A10" s="780" t="s">
        <v>990</v>
      </c>
      <c r="B10" s="781">
        <v>506.60899999999998</v>
      </c>
      <c r="C10" s="781">
        <v>388.76400000000001</v>
      </c>
      <c r="D10" s="781">
        <v>654.39200000000005</v>
      </c>
      <c r="E10" s="781">
        <v>651.42499999999995</v>
      </c>
      <c r="F10" s="781">
        <v>757.80200000000002</v>
      </c>
      <c r="G10" s="781">
        <v>826.39800000000002</v>
      </c>
      <c r="H10" s="781">
        <v>991.76300000000003</v>
      </c>
      <c r="I10" s="631"/>
    </row>
    <row r="11" spans="1:9">
      <c r="A11" s="629"/>
      <c r="B11" s="632"/>
      <c r="C11" s="632"/>
      <c r="D11" s="632"/>
      <c r="E11" s="632"/>
      <c r="F11" s="632"/>
      <c r="G11" s="632"/>
      <c r="H11" s="632"/>
      <c r="I11" s="631"/>
    </row>
    <row r="12" spans="1:9">
      <c r="A12" s="629" t="s">
        <v>269</v>
      </c>
      <c r="B12" s="630">
        <v>0.32300000000000001</v>
      </c>
      <c r="C12" s="630">
        <v>0.18</v>
      </c>
      <c r="D12" s="630">
        <v>24.15</v>
      </c>
      <c r="E12" s="630">
        <v>15.679</v>
      </c>
      <c r="F12" s="630">
        <v>12.425000000000001</v>
      </c>
      <c r="G12" s="630">
        <v>28.135000000000002</v>
      </c>
      <c r="H12" s="630">
        <v>14.829000000000001</v>
      </c>
      <c r="I12" s="631"/>
    </row>
    <row r="13" spans="1:9">
      <c r="A13" s="629" t="s">
        <v>121</v>
      </c>
      <c r="B13" s="630">
        <v>8.2609999999999992</v>
      </c>
      <c r="C13" s="630">
        <v>5.7720000000000002</v>
      </c>
      <c r="D13" s="630">
        <v>77.951999999999998</v>
      </c>
      <c r="E13" s="630">
        <v>25.266999999999999</v>
      </c>
      <c r="F13" s="630">
        <v>18.021000000000001</v>
      </c>
      <c r="G13" s="630">
        <v>20.222999999999999</v>
      </c>
      <c r="H13" s="630">
        <v>14.468999999999999</v>
      </c>
      <c r="I13" s="631"/>
    </row>
    <row r="14" spans="1:9">
      <c r="A14" s="629" t="s">
        <v>122</v>
      </c>
      <c r="B14" s="630">
        <v>6.1470000000000002</v>
      </c>
      <c r="C14" s="630">
        <v>12.574999999999999</v>
      </c>
      <c r="D14" s="630">
        <v>31.649000000000001</v>
      </c>
      <c r="E14" s="630">
        <v>46.999000000000002</v>
      </c>
      <c r="F14" s="630">
        <v>64.894000000000005</v>
      </c>
      <c r="G14" s="630">
        <v>68.856999999999999</v>
      </c>
      <c r="H14" s="630">
        <v>58.366</v>
      </c>
      <c r="I14" s="631"/>
    </row>
    <row r="15" spans="1:9">
      <c r="A15" s="629" t="s">
        <v>271</v>
      </c>
      <c r="B15" s="630">
        <v>18.085000000000001</v>
      </c>
      <c r="C15" s="630">
        <v>32.732999999999997</v>
      </c>
      <c r="D15" s="630">
        <v>104.82599999999999</v>
      </c>
      <c r="E15" s="630">
        <v>27.646000000000001</v>
      </c>
      <c r="F15" s="630">
        <v>10.566000000000001</v>
      </c>
      <c r="G15" s="630">
        <v>7.0629999999999997</v>
      </c>
      <c r="H15" s="630">
        <v>13.311999999999999</v>
      </c>
      <c r="I15" s="631"/>
    </row>
    <row r="16" spans="1:9">
      <c r="A16" s="629" t="s">
        <v>123</v>
      </c>
      <c r="B16" s="630">
        <v>6.0970000000000004</v>
      </c>
      <c r="C16" s="630">
        <v>8.9390000000000001</v>
      </c>
      <c r="D16" s="630">
        <v>15.03</v>
      </c>
      <c r="E16" s="630">
        <v>8.5389999999999997</v>
      </c>
      <c r="F16" s="630">
        <v>7.99</v>
      </c>
      <c r="G16" s="630">
        <v>9.2639999999999993</v>
      </c>
      <c r="H16" s="630">
        <v>12.797000000000001</v>
      </c>
      <c r="I16" s="631"/>
    </row>
    <row r="17" spans="1:9">
      <c r="A17" s="629" t="s">
        <v>274</v>
      </c>
      <c r="B17" s="630">
        <v>259.11200000000002</v>
      </c>
      <c r="C17" s="630">
        <v>138.571</v>
      </c>
      <c r="D17" s="630">
        <v>142.333</v>
      </c>
      <c r="E17" s="630">
        <v>193.779</v>
      </c>
      <c r="F17" s="630">
        <v>231.65700000000001</v>
      </c>
      <c r="G17" s="630">
        <v>252.26900000000001</v>
      </c>
      <c r="H17" s="630">
        <v>431.22699999999998</v>
      </c>
      <c r="I17" s="631"/>
    </row>
    <row r="18" spans="1:9">
      <c r="A18" s="629" t="s">
        <v>275</v>
      </c>
      <c r="B18" s="630">
        <v>86.49</v>
      </c>
      <c r="C18" s="630">
        <v>76.387</v>
      </c>
      <c r="D18" s="630">
        <v>76.926000000000002</v>
      </c>
      <c r="E18" s="630">
        <v>124.01600000000001</v>
      </c>
      <c r="F18" s="630">
        <v>140.803</v>
      </c>
      <c r="G18" s="630">
        <v>140.90199999999999</v>
      </c>
      <c r="H18" s="630">
        <v>148.16800000000001</v>
      </c>
      <c r="I18" s="631"/>
    </row>
    <row r="19" spans="1:9">
      <c r="A19" s="629" t="s">
        <v>124</v>
      </c>
      <c r="B19" s="630">
        <v>38.673000000000002</v>
      </c>
      <c r="C19" s="630">
        <v>51.491999999999997</v>
      </c>
      <c r="D19" s="630">
        <v>89.57</v>
      </c>
      <c r="E19" s="630">
        <v>115.345</v>
      </c>
      <c r="F19" s="630">
        <v>156.505</v>
      </c>
      <c r="G19" s="630">
        <v>179.297</v>
      </c>
      <c r="H19" s="630">
        <v>167.34899999999999</v>
      </c>
      <c r="I19" s="631"/>
    </row>
    <row r="20" spans="1:9" ht="71.400000000000006">
      <c r="A20" s="633" t="s">
        <v>125</v>
      </c>
      <c r="B20" s="630">
        <v>83.427000000000007</v>
      </c>
      <c r="C20" s="630">
        <v>62.121000000000002</v>
      </c>
      <c r="D20" s="630">
        <v>91.957999999999998</v>
      </c>
      <c r="E20" s="630">
        <v>94.162000000000006</v>
      </c>
      <c r="F20" s="630">
        <v>114.944</v>
      </c>
      <c r="G20" s="630">
        <v>120.39</v>
      </c>
      <c r="H20" s="630">
        <v>131.244</v>
      </c>
      <c r="I20" s="631"/>
    </row>
    <row r="21" spans="1:9">
      <c r="A21" s="634"/>
      <c r="B21" s="634"/>
      <c r="C21" s="634"/>
      <c r="D21" s="634"/>
      <c r="E21" s="634"/>
      <c r="F21" s="634"/>
      <c r="G21" s="623"/>
    </row>
    <row r="22" spans="1:9">
      <c r="A22" s="635"/>
      <c r="B22" s="626"/>
      <c r="C22" s="626"/>
      <c r="D22" s="626"/>
      <c r="E22" s="626"/>
      <c r="F22" s="626"/>
      <c r="G22" s="625"/>
      <c r="H22" s="625"/>
    </row>
    <row r="23" spans="1:9">
      <c r="A23" s="619" t="s">
        <v>277</v>
      </c>
      <c r="G23" s="864" t="s">
        <v>114</v>
      </c>
      <c r="H23" s="864"/>
    </row>
    <row r="24" spans="1:9">
      <c r="A24" s="619" t="s">
        <v>1185</v>
      </c>
      <c r="G24" s="863" t="s">
        <v>462</v>
      </c>
      <c r="H24" s="863"/>
    </row>
    <row r="25" spans="1:9">
      <c r="A25" s="621" t="s">
        <v>1132</v>
      </c>
    </row>
    <row r="26" spans="1:9">
      <c r="A26" s="617"/>
      <c r="G26" s="623"/>
    </row>
    <row r="27" spans="1:9">
      <c r="A27" s="624"/>
      <c r="B27" s="625"/>
      <c r="C27" s="625"/>
      <c r="D27" s="625"/>
      <c r="E27" s="625"/>
      <c r="F27" s="625"/>
      <c r="G27" s="625"/>
      <c r="H27" s="625"/>
    </row>
    <row r="28" spans="1:9">
      <c r="A28" s="627" t="s">
        <v>992</v>
      </c>
      <c r="B28" s="636">
        <v>2000</v>
      </c>
      <c r="C28" s="628">
        <v>2001</v>
      </c>
      <c r="D28" s="628">
        <v>2002</v>
      </c>
      <c r="E28" s="628">
        <v>2003</v>
      </c>
      <c r="F28" s="628">
        <v>2004</v>
      </c>
      <c r="G28" s="628">
        <v>2005</v>
      </c>
      <c r="H28" s="628">
        <v>2006</v>
      </c>
    </row>
    <row r="29" spans="1:9">
      <c r="A29" s="617"/>
      <c r="B29" s="623"/>
    </row>
    <row r="30" spans="1:9">
      <c r="A30" s="624"/>
      <c r="B30" s="625"/>
      <c r="C30" s="625"/>
      <c r="D30" s="625"/>
      <c r="E30" s="625"/>
      <c r="F30" s="625"/>
      <c r="G30" s="625"/>
      <c r="H30" s="625"/>
    </row>
    <row r="31" spans="1:9">
      <c r="A31" s="780" t="s">
        <v>990</v>
      </c>
      <c r="B31" s="782">
        <v>974.18600000000004</v>
      </c>
      <c r="C31" s="782">
        <v>953.88599999999997</v>
      </c>
      <c r="D31" s="782">
        <v>948.44600000000003</v>
      </c>
      <c r="E31" s="782">
        <v>961.41399999999999</v>
      </c>
      <c r="F31" s="782">
        <v>1068.4690000000001</v>
      </c>
      <c r="G31" s="782">
        <v>1274.2750000000001</v>
      </c>
      <c r="H31" s="782">
        <v>1370.6990000000001</v>
      </c>
      <c r="I31" s="631"/>
    </row>
    <row r="32" spans="1:9">
      <c r="A32" s="629"/>
      <c r="B32" s="723"/>
      <c r="C32" s="722"/>
      <c r="D32" s="722"/>
      <c r="E32" s="722"/>
      <c r="F32" s="721"/>
      <c r="G32" s="721"/>
      <c r="H32" s="721"/>
      <c r="I32" s="631"/>
    </row>
    <row r="33" spans="1:9">
      <c r="A33" s="629" t="s">
        <v>269</v>
      </c>
      <c r="B33" s="721">
        <v>12.823</v>
      </c>
      <c r="C33" s="721">
        <v>14.541</v>
      </c>
      <c r="D33" s="721">
        <v>1.2</v>
      </c>
      <c r="E33" s="721">
        <v>2.9660000000000002</v>
      </c>
      <c r="F33" s="721">
        <v>0.85599999999999998</v>
      </c>
      <c r="G33" s="721">
        <v>2.1179999999999999</v>
      </c>
      <c r="H33" s="721">
        <v>1.3049999999999999</v>
      </c>
      <c r="I33" s="631"/>
    </row>
    <row r="34" spans="1:9">
      <c r="A34" s="629" t="s">
        <v>121</v>
      </c>
      <c r="B34" s="721">
        <v>18.356000000000002</v>
      </c>
      <c r="C34" s="721">
        <v>13.273</v>
      </c>
      <c r="D34" s="721">
        <v>9.4480000000000004</v>
      </c>
      <c r="E34" s="721">
        <v>8.3930000000000007</v>
      </c>
      <c r="F34" s="721">
        <v>15.143000000000001</v>
      </c>
      <c r="G34" s="721">
        <v>18.751999999999999</v>
      </c>
      <c r="H34" s="721">
        <v>19.172000000000001</v>
      </c>
      <c r="I34" s="631"/>
    </row>
    <row r="35" spans="1:9">
      <c r="A35" s="629" t="s">
        <v>122</v>
      </c>
      <c r="B35" s="721">
        <v>57.948999999999998</v>
      </c>
      <c r="C35" s="721">
        <v>66.864000000000004</v>
      </c>
      <c r="D35" s="721">
        <v>70.528999999999996</v>
      </c>
      <c r="E35" s="721">
        <v>55.033999999999999</v>
      </c>
      <c r="F35" s="721">
        <v>57.168999999999997</v>
      </c>
      <c r="G35" s="721">
        <v>54.923000000000002</v>
      </c>
      <c r="H35" s="721">
        <v>43.191000000000003</v>
      </c>
      <c r="I35" s="631"/>
    </row>
    <row r="36" spans="1:9">
      <c r="A36" s="629" t="s">
        <v>271</v>
      </c>
      <c r="B36" s="721">
        <v>6.9180000000000001</v>
      </c>
      <c r="C36" s="721">
        <v>10.670999999999999</v>
      </c>
      <c r="D36" s="721">
        <v>15.36</v>
      </c>
      <c r="E36" s="721">
        <v>13.718999999999999</v>
      </c>
      <c r="F36" s="721">
        <v>32.119</v>
      </c>
      <c r="G36" s="721">
        <v>40.648000000000003</v>
      </c>
      <c r="H36" s="721">
        <v>48.67</v>
      </c>
      <c r="I36" s="631"/>
    </row>
    <row r="37" spans="1:9">
      <c r="A37" s="629" t="s">
        <v>123</v>
      </c>
      <c r="B37" s="721">
        <v>15.537000000000001</v>
      </c>
      <c r="C37" s="721">
        <v>11.76</v>
      </c>
      <c r="D37" s="721">
        <v>9.9209999999999994</v>
      </c>
      <c r="E37" s="721">
        <v>9.9480000000000004</v>
      </c>
      <c r="F37" s="721">
        <v>14.752000000000001</v>
      </c>
      <c r="G37" s="721">
        <v>10.464</v>
      </c>
      <c r="H37" s="721">
        <v>10.644</v>
      </c>
      <c r="I37" s="631"/>
    </row>
    <row r="38" spans="1:9">
      <c r="A38" s="629" t="s">
        <v>274</v>
      </c>
      <c r="B38" s="721">
        <v>361.87099999999998</v>
      </c>
      <c r="C38" s="721">
        <v>380.86500000000001</v>
      </c>
      <c r="D38" s="721">
        <v>337.74200000000002</v>
      </c>
      <c r="E38" s="721">
        <v>385.06799999999998</v>
      </c>
      <c r="F38" s="721">
        <v>448.52800000000002</v>
      </c>
      <c r="G38" s="721">
        <v>513.96</v>
      </c>
      <c r="H38" s="721">
        <v>482.298</v>
      </c>
      <c r="I38" s="631"/>
    </row>
    <row r="39" spans="1:9">
      <c r="A39" s="629" t="s">
        <v>275</v>
      </c>
      <c r="B39" s="721">
        <v>150.304</v>
      </c>
      <c r="C39" s="721">
        <v>133.666</v>
      </c>
      <c r="D39" s="721">
        <v>123.02800000000001</v>
      </c>
      <c r="E39" s="721">
        <v>135.185</v>
      </c>
      <c r="F39" s="721">
        <v>115.123</v>
      </c>
      <c r="G39" s="721">
        <v>155.423</v>
      </c>
      <c r="H39" s="721">
        <v>185.97200000000001</v>
      </c>
      <c r="I39" s="631"/>
    </row>
    <row r="40" spans="1:9">
      <c r="A40" s="629" t="s">
        <v>124</v>
      </c>
      <c r="B40" s="721">
        <v>193.226</v>
      </c>
      <c r="C40" s="721">
        <v>118.072</v>
      </c>
      <c r="D40" s="721">
        <v>133.45599999999999</v>
      </c>
      <c r="E40" s="721">
        <v>117.003</v>
      </c>
      <c r="F40" s="721">
        <v>126.792</v>
      </c>
      <c r="G40" s="721">
        <v>154.85</v>
      </c>
      <c r="H40" s="721">
        <v>215.48599999999999</v>
      </c>
      <c r="I40" s="631"/>
    </row>
    <row r="41" spans="1:9" ht="71.400000000000006">
      <c r="A41" s="633" t="s">
        <v>125</v>
      </c>
      <c r="B41" s="721">
        <v>157.20400000000001</v>
      </c>
      <c r="C41" s="721">
        <v>204.17400000000001</v>
      </c>
      <c r="D41" s="721">
        <v>247.755</v>
      </c>
      <c r="E41" s="721">
        <v>234.089</v>
      </c>
      <c r="F41" s="721">
        <v>257.97899999999998</v>
      </c>
      <c r="G41" s="721">
        <v>323.13799999999998</v>
      </c>
      <c r="H41" s="721">
        <v>363.96</v>
      </c>
      <c r="I41" s="631"/>
    </row>
    <row r="42" spans="1:9">
      <c r="A42" s="622"/>
      <c r="B42" s="622"/>
      <c r="C42" s="622"/>
      <c r="D42" s="622"/>
      <c r="E42" s="622"/>
      <c r="F42" s="622"/>
    </row>
    <row r="43" spans="1:9">
      <c r="A43" s="624"/>
      <c r="B43" s="625"/>
      <c r="C43" s="625"/>
      <c r="D43" s="625"/>
      <c r="E43" s="625"/>
      <c r="F43" s="625"/>
      <c r="G43" s="625"/>
      <c r="H43" s="625"/>
    </row>
    <row r="44" spans="1:9">
      <c r="A44" s="619" t="s">
        <v>277</v>
      </c>
      <c r="G44" s="864" t="s">
        <v>114</v>
      </c>
      <c r="H44" s="864"/>
    </row>
    <row r="45" spans="1:9">
      <c r="A45" s="619" t="s">
        <v>1185</v>
      </c>
      <c r="G45" s="863" t="s">
        <v>636</v>
      </c>
      <c r="H45" s="863"/>
    </row>
    <row r="46" spans="1:9">
      <c r="A46" s="621" t="s">
        <v>1132</v>
      </c>
    </row>
    <row r="47" spans="1:9">
      <c r="A47" s="617"/>
      <c r="G47" s="623"/>
    </row>
    <row r="48" spans="1:9">
      <c r="A48" s="624"/>
      <c r="B48" s="625"/>
      <c r="C48" s="625"/>
      <c r="D48" s="625"/>
      <c r="E48" s="625"/>
      <c r="F48" s="625"/>
      <c r="G48" s="625"/>
      <c r="H48" s="625"/>
    </row>
    <row r="49" spans="1:9">
      <c r="A49" s="627" t="s">
        <v>992</v>
      </c>
      <c r="B49" s="628">
        <v>2007</v>
      </c>
      <c r="C49" s="636">
        <v>2008</v>
      </c>
      <c r="D49" s="636">
        <v>2009</v>
      </c>
      <c r="E49" s="636">
        <v>2010</v>
      </c>
      <c r="F49" s="636">
        <v>2011</v>
      </c>
      <c r="G49" s="636">
        <v>2012</v>
      </c>
      <c r="H49" s="636">
        <v>2013</v>
      </c>
    </row>
    <row r="50" spans="1:9">
      <c r="A50" s="617"/>
      <c r="C50" s="623"/>
      <c r="H50" s="623"/>
    </row>
    <row r="51" spans="1:9">
      <c r="A51" s="624"/>
      <c r="B51" s="625"/>
      <c r="C51" s="625"/>
      <c r="D51" s="625"/>
      <c r="E51" s="625"/>
      <c r="F51" s="625"/>
      <c r="G51" s="625"/>
      <c r="H51" s="625"/>
    </row>
    <row r="52" spans="1:9">
      <c r="A52" s="780" t="s">
        <v>990</v>
      </c>
      <c r="B52" s="782">
        <v>1351.617</v>
      </c>
      <c r="C52" s="782">
        <v>1394.5540000000001</v>
      </c>
      <c r="D52" s="782">
        <v>1274.701</v>
      </c>
      <c r="E52" s="782">
        <v>1463.866</v>
      </c>
      <c r="F52" s="782">
        <v>1585.4780000000001</v>
      </c>
      <c r="G52" s="782">
        <v>1445.509</v>
      </c>
      <c r="H52" s="782">
        <v>1351.5129999999999</v>
      </c>
      <c r="I52" s="631"/>
    </row>
    <row r="53" spans="1:9">
      <c r="A53" s="629"/>
      <c r="B53" s="722"/>
      <c r="C53" s="724"/>
      <c r="D53" s="725"/>
      <c r="E53" s="725"/>
      <c r="F53" s="725"/>
      <c r="G53" s="725"/>
      <c r="H53" s="726"/>
      <c r="I53" s="631"/>
    </row>
    <row r="54" spans="1:9">
      <c r="A54" s="629" t="s">
        <v>269</v>
      </c>
      <c r="B54" s="727">
        <v>0.22800000000000001</v>
      </c>
      <c r="C54" s="727">
        <v>0.156</v>
      </c>
      <c r="D54" s="727">
        <v>0.158</v>
      </c>
      <c r="E54" s="727">
        <v>0.161</v>
      </c>
      <c r="F54" s="727">
        <v>0.186</v>
      </c>
      <c r="G54" s="727">
        <v>9.0999999999999998E-2</v>
      </c>
      <c r="H54" s="727">
        <v>0.16800000000000001</v>
      </c>
      <c r="I54" s="631"/>
    </row>
    <row r="55" spans="1:9">
      <c r="A55" s="629" t="s">
        <v>121</v>
      </c>
      <c r="B55" s="727">
        <v>32.703000000000003</v>
      </c>
      <c r="C55" s="727">
        <v>25.619</v>
      </c>
      <c r="D55" s="727">
        <v>19.154</v>
      </c>
      <c r="E55" s="727">
        <v>25.18</v>
      </c>
      <c r="F55" s="727">
        <v>20.036999999999999</v>
      </c>
      <c r="G55" s="727">
        <v>20.347000000000001</v>
      </c>
      <c r="H55" s="727">
        <v>18.573</v>
      </c>
      <c r="I55" s="631"/>
    </row>
    <row r="56" spans="1:9">
      <c r="A56" s="629" t="s">
        <v>122</v>
      </c>
      <c r="B56" s="727">
        <v>55.113999999999997</v>
      </c>
      <c r="C56" s="727">
        <v>91.061000000000007</v>
      </c>
      <c r="D56" s="727">
        <v>57.533999999999999</v>
      </c>
      <c r="E56" s="727">
        <v>58.502000000000002</v>
      </c>
      <c r="F56" s="727">
        <v>103.586</v>
      </c>
      <c r="G56" s="727">
        <v>93.069000000000003</v>
      </c>
      <c r="H56" s="727">
        <v>78.290000000000006</v>
      </c>
      <c r="I56" s="631"/>
    </row>
    <row r="57" spans="1:9">
      <c r="A57" s="629" t="s">
        <v>271</v>
      </c>
      <c r="B57" s="727">
        <v>44.563000000000002</v>
      </c>
      <c r="C57" s="727">
        <v>54.085000000000001</v>
      </c>
      <c r="D57" s="727">
        <v>26.722999999999999</v>
      </c>
      <c r="E57" s="727">
        <v>14.250999999999999</v>
      </c>
      <c r="F57" s="727">
        <v>27.623999999999999</v>
      </c>
      <c r="G57" s="727">
        <v>22.007999999999999</v>
      </c>
      <c r="H57" s="727">
        <v>36.185000000000002</v>
      </c>
      <c r="I57" s="631"/>
    </row>
    <row r="58" spans="1:9">
      <c r="A58" s="629" t="s">
        <v>123</v>
      </c>
      <c r="B58" s="727">
        <v>10.426</v>
      </c>
      <c r="C58" s="727">
        <v>10.352</v>
      </c>
      <c r="D58" s="727">
        <v>5.7359999999999998</v>
      </c>
      <c r="E58" s="727">
        <v>7.1</v>
      </c>
      <c r="F58" s="727">
        <v>8.3829999999999991</v>
      </c>
      <c r="G58" s="727">
        <v>8.4090000000000007</v>
      </c>
      <c r="H58" s="727">
        <v>9.2430000000000003</v>
      </c>
      <c r="I58" s="631"/>
    </row>
    <row r="59" spans="1:9">
      <c r="A59" s="629" t="s">
        <v>274</v>
      </c>
      <c r="B59" s="727">
        <v>449.44499999999999</v>
      </c>
      <c r="C59" s="727">
        <v>450.685</v>
      </c>
      <c r="D59" s="727">
        <v>428.76499999999999</v>
      </c>
      <c r="E59" s="727">
        <v>485.82499999999999</v>
      </c>
      <c r="F59" s="727">
        <v>513.69399999999996</v>
      </c>
      <c r="G59" s="727">
        <v>324.81400000000002</v>
      </c>
      <c r="H59" s="727">
        <v>128.79499999999999</v>
      </c>
      <c r="I59" s="631"/>
    </row>
    <row r="60" spans="1:9">
      <c r="A60" s="629" t="s">
        <v>275</v>
      </c>
      <c r="B60" s="727">
        <v>199.702</v>
      </c>
      <c r="C60" s="727">
        <v>183.77</v>
      </c>
      <c r="D60" s="727">
        <v>213.91900000000001</v>
      </c>
      <c r="E60" s="727">
        <v>256.97800000000001</v>
      </c>
      <c r="F60" s="727">
        <v>281.05599999999998</v>
      </c>
      <c r="G60" s="727">
        <v>294.608</v>
      </c>
      <c r="H60" s="727">
        <v>344.73</v>
      </c>
      <c r="I60" s="631"/>
    </row>
    <row r="61" spans="1:9">
      <c r="A61" s="629" t="s">
        <v>124</v>
      </c>
      <c r="B61" s="727">
        <v>211.17400000000001</v>
      </c>
      <c r="C61" s="727">
        <v>213.81700000000001</v>
      </c>
      <c r="D61" s="727">
        <v>167.23</v>
      </c>
      <c r="E61" s="727">
        <v>181.58699999999999</v>
      </c>
      <c r="F61" s="727">
        <v>188.34899999999999</v>
      </c>
      <c r="G61" s="727">
        <v>181.84100000000001</v>
      </c>
      <c r="H61" s="727">
        <v>180.84</v>
      </c>
      <c r="I61" s="631"/>
    </row>
    <row r="62" spans="1:9" ht="71.400000000000006">
      <c r="A62" s="633" t="s">
        <v>125</v>
      </c>
      <c r="B62" s="727">
        <v>348.26299999999998</v>
      </c>
      <c r="C62" s="727">
        <v>365.01</v>
      </c>
      <c r="D62" s="727">
        <v>355.48700000000002</v>
      </c>
      <c r="E62" s="727">
        <v>434.28699999999998</v>
      </c>
      <c r="F62" s="727">
        <v>442.55799999999999</v>
      </c>
      <c r="G62" s="727">
        <v>500.31799999999998</v>
      </c>
      <c r="H62" s="727">
        <v>554.69100000000003</v>
      </c>
      <c r="I62" s="631"/>
    </row>
    <row r="63" spans="1:9">
      <c r="A63" s="622"/>
      <c r="B63" s="622"/>
      <c r="C63" s="622"/>
      <c r="D63" s="622"/>
      <c r="E63" s="622"/>
      <c r="F63" s="622"/>
      <c r="I63" s="638" t="s">
        <v>1192</v>
      </c>
    </row>
    <row r="64" spans="1:9">
      <c r="A64" s="624"/>
      <c r="B64" s="625"/>
      <c r="C64" s="625"/>
      <c r="D64" s="625"/>
      <c r="E64" s="625"/>
      <c r="F64" s="625"/>
      <c r="G64" s="625"/>
      <c r="H64" s="625"/>
    </row>
    <row r="65" spans="1:9">
      <c r="A65" s="212" t="s">
        <v>188</v>
      </c>
    </row>
    <row r="66" spans="1:9">
      <c r="A66" s="210" t="s">
        <v>186</v>
      </c>
    </row>
    <row r="67" spans="1:9">
      <c r="A67" s="710" t="s">
        <v>1350</v>
      </c>
    </row>
    <row r="68" spans="1:9">
      <c r="A68" s="210"/>
    </row>
    <row r="69" spans="1:9">
      <c r="A69" s="210"/>
    </row>
    <row r="70" spans="1:9">
      <c r="I70" s="639"/>
    </row>
    <row r="71" spans="1:9">
      <c r="A71" s="617"/>
    </row>
    <row r="72" spans="1:9">
      <c r="A72" s="562"/>
    </row>
    <row r="73" spans="1:9">
      <c r="A73" s="562"/>
    </row>
    <row r="74" spans="1:9">
      <c r="A74" s="56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BA191"/>
  <sheetViews>
    <sheetView workbookViewId="0"/>
  </sheetViews>
  <sheetFormatPr defaultRowHeight="12.3"/>
  <sheetData>
    <row r="2" spans="1:53">
      <c r="A2" s="642" t="s">
        <v>138</v>
      </c>
      <c r="H2" s="641" t="s">
        <v>126</v>
      </c>
      <c r="I2" s="642" t="s">
        <v>138</v>
      </c>
      <c r="P2" s="641" t="s">
        <v>126</v>
      </c>
      <c r="Q2" s="642" t="s">
        <v>138</v>
      </c>
      <c r="X2" s="641" t="s">
        <v>126</v>
      </c>
      <c r="Y2" s="642" t="s">
        <v>138</v>
      </c>
      <c r="AF2" s="641" t="s">
        <v>126</v>
      </c>
      <c r="AG2" s="642" t="s">
        <v>138</v>
      </c>
      <c r="AN2" s="641" t="s">
        <v>126</v>
      </c>
      <c r="AO2" s="642" t="s">
        <v>138</v>
      </c>
      <c r="AV2" s="641" t="s">
        <v>126</v>
      </c>
      <c r="AW2" s="642" t="s">
        <v>138</v>
      </c>
      <c r="AZ2" s="641" t="s">
        <v>126</v>
      </c>
    </row>
    <row r="3" spans="1:53">
      <c r="A3" s="642" t="s">
        <v>367</v>
      </c>
      <c r="H3" s="643" t="s">
        <v>461</v>
      </c>
      <c r="I3" s="642" t="s">
        <v>367</v>
      </c>
      <c r="P3" s="643" t="s">
        <v>462</v>
      </c>
      <c r="Q3" s="642" t="s">
        <v>367</v>
      </c>
      <c r="X3" s="643" t="s">
        <v>463</v>
      </c>
      <c r="Y3" s="642" t="s">
        <v>367</v>
      </c>
      <c r="AF3" s="643" t="s">
        <v>465</v>
      </c>
      <c r="AG3" s="642" t="s">
        <v>367</v>
      </c>
      <c r="AN3" s="643" t="s">
        <v>856</v>
      </c>
      <c r="AO3" s="642" t="s">
        <v>367</v>
      </c>
      <c r="AV3" s="643" t="s">
        <v>857</v>
      </c>
      <c r="AW3" s="642" t="s">
        <v>367</v>
      </c>
      <c r="AZ3" s="643" t="s">
        <v>139</v>
      </c>
    </row>
    <row r="4" spans="1:53">
      <c r="A4" s="686" t="s">
        <v>1138</v>
      </c>
      <c r="I4" s="686" t="s">
        <v>1138</v>
      </c>
      <c r="Q4" s="686" t="s">
        <v>1138</v>
      </c>
      <c r="Y4" s="686" t="s">
        <v>1138</v>
      </c>
      <c r="AG4" s="686" t="s">
        <v>1138</v>
      </c>
      <c r="AO4" s="686" t="s">
        <v>1138</v>
      </c>
      <c r="AW4" s="686" t="s">
        <v>1138</v>
      </c>
      <c r="BA4" s="640"/>
    </row>
    <row r="6" spans="1:53">
      <c r="A6" s="646"/>
      <c r="B6" s="647"/>
      <c r="C6" s="646"/>
      <c r="D6" s="646"/>
      <c r="E6" s="646"/>
      <c r="F6" s="647"/>
      <c r="G6" s="646"/>
      <c r="H6" s="646"/>
      <c r="I6" s="646"/>
      <c r="J6" s="647"/>
      <c r="K6" s="646"/>
      <c r="L6" s="646"/>
      <c r="M6" s="646"/>
      <c r="N6" s="647"/>
      <c r="O6" s="646"/>
      <c r="P6" s="646"/>
      <c r="Q6" s="646"/>
      <c r="R6" s="647"/>
      <c r="S6" s="646"/>
      <c r="T6" s="646"/>
      <c r="U6" s="646"/>
      <c r="V6" s="647"/>
      <c r="W6" s="646"/>
      <c r="X6" s="646"/>
      <c r="Y6" s="646"/>
      <c r="Z6" s="647"/>
      <c r="AA6" s="646"/>
      <c r="AB6" s="646"/>
      <c r="AC6" s="646"/>
      <c r="AD6" s="647"/>
      <c r="AE6" s="646"/>
      <c r="AF6" s="646"/>
      <c r="AG6" s="646"/>
      <c r="AH6" s="647"/>
      <c r="AI6" s="646"/>
      <c r="AJ6" s="646"/>
      <c r="AK6" s="646"/>
      <c r="AL6" s="647"/>
      <c r="AM6" s="646"/>
      <c r="AN6" s="646"/>
      <c r="AO6" s="646"/>
      <c r="AP6" s="647"/>
      <c r="AQ6" s="646"/>
      <c r="AR6" s="646"/>
      <c r="AS6" s="646"/>
      <c r="AT6" s="647"/>
      <c r="AU6" s="646"/>
      <c r="AV6" s="646"/>
      <c r="AW6" s="646"/>
      <c r="AX6" s="647"/>
      <c r="AY6" s="646"/>
      <c r="AZ6" s="646"/>
    </row>
    <row r="7" spans="1:53">
      <c r="A7" s="865" t="s">
        <v>852</v>
      </c>
      <c r="B7" s="866">
        <v>1980</v>
      </c>
      <c r="C7" s="866"/>
      <c r="D7" s="866"/>
      <c r="E7" s="287"/>
      <c r="F7" s="866">
        <v>1981</v>
      </c>
      <c r="G7" s="866"/>
      <c r="H7" s="866"/>
      <c r="I7" s="865" t="s">
        <v>852</v>
      </c>
      <c r="J7" s="866">
        <v>1982</v>
      </c>
      <c r="K7" s="866"/>
      <c r="L7" s="866"/>
      <c r="M7" s="287"/>
      <c r="N7" s="866">
        <v>1983</v>
      </c>
      <c r="O7" s="866"/>
      <c r="P7" s="866"/>
      <c r="Q7" s="865" t="s">
        <v>852</v>
      </c>
      <c r="R7" s="866">
        <v>1984</v>
      </c>
      <c r="S7" s="866"/>
      <c r="T7" s="866"/>
      <c r="U7" s="287"/>
      <c r="V7" s="866">
        <v>1985</v>
      </c>
      <c r="W7" s="866"/>
      <c r="X7" s="866"/>
      <c r="Y7" s="865" t="s">
        <v>852</v>
      </c>
      <c r="Z7" s="866">
        <v>1986</v>
      </c>
      <c r="AA7" s="866"/>
      <c r="AB7" s="866"/>
      <c r="AC7" s="287"/>
      <c r="AD7" s="866">
        <v>1987</v>
      </c>
      <c r="AE7" s="866"/>
      <c r="AF7" s="866"/>
      <c r="AG7" s="865" t="s">
        <v>852</v>
      </c>
      <c r="AH7" s="866">
        <v>1988</v>
      </c>
      <c r="AI7" s="866"/>
      <c r="AJ7" s="866"/>
      <c r="AK7" s="287"/>
      <c r="AL7" s="866">
        <v>1989</v>
      </c>
      <c r="AM7" s="866"/>
      <c r="AN7" s="866"/>
      <c r="AO7" s="865" t="s">
        <v>852</v>
      </c>
      <c r="AP7" s="866">
        <v>1990</v>
      </c>
      <c r="AQ7" s="866"/>
      <c r="AR7" s="866"/>
      <c r="AS7" s="287"/>
      <c r="AT7" s="866">
        <v>1991</v>
      </c>
      <c r="AU7" s="866"/>
      <c r="AV7" s="866"/>
      <c r="AW7" s="865" t="s">
        <v>852</v>
      </c>
      <c r="AX7" s="866">
        <v>1992</v>
      </c>
      <c r="AY7" s="866"/>
      <c r="AZ7" s="866"/>
    </row>
    <row r="8" spans="1:53">
      <c r="A8" s="865"/>
      <c r="B8" s="649" t="s">
        <v>714</v>
      </c>
      <c r="C8" s="649" t="s">
        <v>713</v>
      </c>
      <c r="D8" s="649" t="s">
        <v>715</v>
      </c>
      <c r="E8" s="636"/>
      <c r="F8" s="649" t="s">
        <v>714</v>
      </c>
      <c r="G8" s="649" t="s">
        <v>713</v>
      </c>
      <c r="H8" s="649" t="s">
        <v>715</v>
      </c>
      <c r="I8" s="865"/>
      <c r="J8" s="649" t="s">
        <v>714</v>
      </c>
      <c r="K8" s="649" t="s">
        <v>713</v>
      </c>
      <c r="L8" s="649" t="s">
        <v>715</v>
      </c>
      <c r="M8" s="636"/>
      <c r="N8" s="649" t="s">
        <v>714</v>
      </c>
      <c r="O8" s="649" t="s">
        <v>713</v>
      </c>
      <c r="P8" s="649" t="s">
        <v>715</v>
      </c>
      <c r="Q8" s="865"/>
      <c r="R8" s="649" t="s">
        <v>714</v>
      </c>
      <c r="S8" s="649" t="s">
        <v>713</v>
      </c>
      <c r="T8" s="649" t="s">
        <v>715</v>
      </c>
      <c r="U8" s="636"/>
      <c r="V8" s="649" t="s">
        <v>714</v>
      </c>
      <c r="W8" s="649" t="s">
        <v>713</v>
      </c>
      <c r="X8" s="649" t="s">
        <v>715</v>
      </c>
      <c r="Y8" s="865"/>
      <c r="Z8" s="649" t="s">
        <v>714</v>
      </c>
      <c r="AA8" s="649" t="s">
        <v>713</v>
      </c>
      <c r="AB8" s="649" t="s">
        <v>715</v>
      </c>
      <c r="AC8" s="636"/>
      <c r="AD8" s="649" t="s">
        <v>714</v>
      </c>
      <c r="AE8" s="649" t="s">
        <v>713</v>
      </c>
      <c r="AF8" s="649" t="s">
        <v>715</v>
      </c>
      <c r="AG8" s="865"/>
      <c r="AH8" s="649" t="s">
        <v>714</v>
      </c>
      <c r="AI8" s="649" t="s">
        <v>713</v>
      </c>
      <c r="AJ8" s="649" t="s">
        <v>715</v>
      </c>
      <c r="AK8" s="636"/>
      <c r="AL8" s="649" t="s">
        <v>714</v>
      </c>
      <c r="AM8" s="649" t="s">
        <v>713</v>
      </c>
      <c r="AN8" s="649" t="s">
        <v>715</v>
      </c>
      <c r="AO8" s="865"/>
      <c r="AP8" s="649" t="s">
        <v>714</v>
      </c>
      <c r="AQ8" s="649" t="s">
        <v>713</v>
      </c>
      <c r="AR8" s="649" t="s">
        <v>715</v>
      </c>
      <c r="AS8" s="636"/>
      <c r="AT8" s="649" t="s">
        <v>714</v>
      </c>
      <c r="AU8" s="649" t="s">
        <v>713</v>
      </c>
      <c r="AV8" s="649" t="s">
        <v>715</v>
      </c>
      <c r="AW8" s="865"/>
      <c r="AX8" s="649" t="s">
        <v>714</v>
      </c>
      <c r="AY8" s="649" t="s">
        <v>713</v>
      </c>
      <c r="AZ8" s="649" t="s">
        <v>715</v>
      </c>
    </row>
    <row r="9" spans="1:53">
      <c r="A9" s="865"/>
      <c r="B9" s="628"/>
      <c r="C9" s="628"/>
      <c r="D9" s="628"/>
      <c r="E9" s="628"/>
      <c r="F9" s="628"/>
      <c r="G9" s="628"/>
      <c r="H9" s="628"/>
      <c r="I9" s="865"/>
      <c r="J9" s="628"/>
      <c r="K9" s="628"/>
      <c r="L9" s="628"/>
      <c r="M9" s="628"/>
      <c r="N9" s="628"/>
      <c r="O9" s="628"/>
      <c r="P9" s="628"/>
      <c r="Q9" s="865"/>
      <c r="R9" s="628"/>
      <c r="S9" s="628"/>
      <c r="T9" s="628"/>
      <c r="U9" s="628"/>
      <c r="V9" s="628"/>
      <c r="W9" s="628"/>
      <c r="X9" s="628"/>
      <c r="Y9" s="865"/>
      <c r="Z9" s="628"/>
      <c r="AA9" s="628"/>
      <c r="AB9" s="628"/>
      <c r="AC9" s="628"/>
      <c r="AD9" s="628"/>
      <c r="AE9" s="628"/>
      <c r="AF9" s="628"/>
      <c r="AG9" s="865"/>
      <c r="AH9" s="628"/>
      <c r="AI9" s="628"/>
      <c r="AJ9" s="628"/>
      <c r="AK9" s="628"/>
      <c r="AL9" s="628"/>
      <c r="AM9" s="628"/>
      <c r="AN9" s="628"/>
      <c r="AO9" s="865"/>
      <c r="AP9" s="628"/>
      <c r="AQ9" s="628"/>
      <c r="AR9" s="628"/>
      <c r="AS9" s="628"/>
      <c r="AT9" s="628"/>
      <c r="AU9" s="628"/>
      <c r="AV9" s="628"/>
      <c r="AW9" s="865"/>
      <c r="AX9" s="628"/>
      <c r="AY9" s="628"/>
      <c r="AZ9" s="628"/>
    </row>
    <row r="11" spans="1:53">
      <c r="A11" s="646"/>
      <c r="B11" s="647"/>
      <c r="C11" s="646"/>
      <c r="D11" s="646"/>
      <c r="E11" s="646"/>
      <c r="F11" s="647"/>
      <c r="G11" s="646"/>
      <c r="H11" s="646"/>
      <c r="I11" s="646"/>
      <c r="J11" s="647"/>
      <c r="K11" s="646"/>
      <c r="L11" s="646"/>
      <c r="M11" s="646"/>
      <c r="N11" s="647"/>
      <c r="O11" s="646"/>
      <c r="P11" s="646"/>
      <c r="Q11" s="646"/>
      <c r="R11" s="647"/>
      <c r="S11" s="646"/>
      <c r="T11" s="646"/>
      <c r="U11" s="646"/>
      <c r="V11" s="647"/>
      <c r="W11" s="646"/>
      <c r="X11" s="646"/>
      <c r="Y11" s="646"/>
      <c r="Z11" s="647"/>
      <c r="AA11" s="646"/>
      <c r="AB11" s="646"/>
      <c r="AC11" s="646"/>
      <c r="AD11" s="647"/>
      <c r="AE11" s="646"/>
      <c r="AF11" s="646"/>
      <c r="AG11" s="646"/>
      <c r="AH11" s="647"/>
      <c r="AI11" s="646"/>
      <c r="AJ11" s="646"/>
      <c r="AK11" s="646"/>
      <c r="AL11" s="647"/>
      <c r="AM11" s="646"/>
      <c r="AN11" s="646"/>
      <c r="AO11" s="646"/>
      <c r="AP11" s="647"/>
      <c r="AQ11" s="646"/>
      <c r="AR11" s="646"/>
      <c r="AS11" s="646"/>
      <c r="AT11" s="647"/>
      <c r="AU11" s="646"/>
      <c r="AV11" s="646"/>
      <c r="AW11" s="646"/>
      <c r="AX11" s="647"/>
      <c r="AY11" s="646"/>
      <c r="AZ11" s="646"/>
    </row>
    <row r="12" spans="1:53">
      <c r="A12" s="629" t="s">
        <v>855</v>
      </c>
      <c r="B12" s="729"/>
      <c r="C12" s="729">
        <v>20292169</v>
      </c>
      <c r="D12" s="729"/>
      <c r="E12" s="729"/>
      <c r="F12" s="729"/>
      <c r="G12" s="729">
        <v>26073706</v>
      </c>
      <c r="H12" s="729"/>
      <c r="I12" s="629" t="s">
        <v>855</v>
      </c>
      <c r="J12" s="729"/>
      <c r="K12" s="729">
        <v>15656110</v>
      </c>
      <c r="L12" s="729"/>
      <c r="M12" s="729"/>
      <c r="N12" s="729"/>
      <c r="O12" s="729">
        <v>9480446</v>
      </c>
      <c r="P12" s="729"/>
      <c r="Q12" s="629" t="s">
        <v>855</v>
      </c>
      <c r="R12" s="729"/>
      <c r="S12" s="729">
        <v>12701123</v>
      </c>
      <c r="T12" s="729"/>
      <c r="U12" s="729"/>
      <c r="V12" s="729"/>
      <c r="W12" s="729">
        <v>15083384</v>
      </c>
      <c r="X12" s="729"/>
      <c r="Y12" s="629" t="s">
        <v>855</v>
      </c>
      <c r="Z12" s="729"/>
      <c r="AA12" s="729">
        <v>12918345</v>
      </c>
      <c r="AB12" s="729"/>
      <c r="AC12" s="729"/>
      <c r="AD12" s="729"/>
      <c r="AE12" s="729">
        <v>13843369</v>
      </c>
      <c r="AF12" s="729"/>
      <c r="AG12" s="629" t="s">
        <v>855</v>
      </c>
      <c r="AH12" s="729"/>
      <c r="AI12" s="729">
        <v>21095648</v>
      </c>
      <c r="AJ12" s="729"/>
      <c r="AK12" s="729"/>
      <c r="AL12" s="729"/>
      <c r="AM12" s="729">
        <v>26596526</v>
      </c>
      <c r="AN12" s="729"/>
      <c r="AO12" s="629" t="s">
        <v>855</v>
      </c>
      <c r="AP12" s="729"/>
      <c r="AQ12" s="729">
        <v>32742000</v>
      </c>
      <c r="AR12" s="729"/>
      <c r="AS12" s="729"/>
      <c r="AT12" s="729"/>
      <c r="AU12" s="729">
        <v>51724660</v>
      </c>
      <c r="AV12" s="729"/>
      <c r="AW12" s="629" t="s">
        <v>855</v>
      </c>
      <c r="AX12" s="729"/>
      <c r="AY12" s="729">
        <v>64213328</v>
      </c>
      <c r="AZ12" s="729"/>
    </row>
    <row r="13" spans="1:53">
      <c r="A13" s="629" t="s">
        <v>701</v>
      </c>
      <c r="B13" s="729"/>
      <c r="C13" s="729">
        <v>950290</v>
      </c>
      <c r="D13" s="729"/>
      <c r="E13" s="729"/>
      <c r="F13" s="729"/>
      <c r="G13" s="729">
        <v>1118503</v>
      </c>
      <c r="H13" s="729"/>
      <c r="I13" s="629" t="s">
        <v>701</v>
      </c>
      <c r="J13" s="729"/>
      <c r="K13" s="729">
        <v>619732</v>
      </c>
      <c r="L13" s="729"/>
      <c r="M13" s="729"/>
      <c r="N13" s="729"/>
      <c r="O13" s="729">
        <v>454877</v>
      </c>
      <c r="P13" s="729"/>
      <c r="Q13" s="629" t="s">
        <v>701</v>
      </c>
      <c r="R13" s="729"/>
      <c r="S13" s="729">
        <v>533892</v>
      </c>
      <c r="T13" s="729"/>
      <c r="U13" s="729"/>
      <c r="V13" s="729"/>
      <c r="W13" s="729">
        <v>550315</v>
      </c>
      <c r="X13" s="729"/>
      <c r="Y13" s="629" t="s">
        <v>701</v>
      </c>
      <c r="Z13" s="729"/>
      <c r="AA13" s="729">
        <v>485800</v>
      </c>
      <c r="AB13" s="729"/>
      <c r="AC13" s="729"/>
      <c r="AD13" s="729"/>
      <c r="AE13" s="729">
        <v>537914</v>
      </c>
      <c r="AF13" s="729"/>
      <c r="AG13" s="629" t="s">
        <v>701</v>
      </c>
      <c r="AH13" s="729"/>
      <c r="AI13" s="729">
        <v>821934</v>
      </c>
      <c r="AJ13" s="729"/>
      <c r="AK13" s="729"/>
      <c r="AL13" s="729"/>
      <c r="AM13" s="729">
        <v>1158620</v>
      </c>
      <c r="AN13" s="729"/>
      <c r="AO13" s="629" t="s">
        <v>701</v>
      </c>
      <c r="AP13" s="729"/>
      <c r="AQ13" s="729">
        <v>1470100</v>
      </c>
      <c r="AR13" s="729"/>
      <c r="AS13" s="729"/>
      <c r="AT13" s="729"/>
      <c r="AU13" s="729">
        <v>1758100</v>
      </c>
      <c r="AV13" s="729"/>
      <c r="AW13" s="629" t="s">
        <v>701</v>
      </c>
      <c r="AX13" s="729"/>
      <c r="AY13" s="729">
        <v>2083978</v>
      </c>
      <c r="AZ13" s="729"/>
    </row>
    <row r="14" spans="1:53">
      <c r="A14" s="629" t="s">
        <v>140</v>
      </c>
      <c r="B14" s="729">
        <v>15511876</v>
      </c>
      <c r="C14" s="729">
        <v>19341879</v>
      </c>
      <c r="D14" s="729">
        <v>-3830003</v>
      </c>
      <c r="E14" s="729"/>
      <c r="F14" s="729">
        <v>20102053</v>
      </c>
      <c r="G14" s="729">
        <v>24955203</v>
      </c>
      <c r="H14" s="729">
        <v>-4853150</v>
      </c>
      <c r="I14" s="629" t="s">
        <v>140</v>
      </c>
      <c r="J14" s="729">
        <v>21229671</v>
      </c>
      <c r="K14" s="729">
        <v>15036378</v>
      </c>
      <c r="L14" s="729">
        <v>6193293</v>
      </c>
      <c r="M14" s="729"/>
      <c r="N14" s="729">
        <v>22311944</v>
      </c>
      <c r="O14" s="729">
        <v>9025569</v>
      </c>
      <c r="P14" s="729">
        <v>13286375</v>
      </c>
      <c r="Q14" s="629" t="s">
        <v>140</v>
      </c>
      <c r="R14" s="729">
        <v>24196053</v>
      </c>
      <c r="S14" s="729">
        <v>12167231</v>
      </c>
      <c r="T14" s="729">
        <v>12028822</v>
      </c>
      <c r="U14" s="729"/>
      <c r="V14" s="729">
        <v>21663802</v>
      </c>
      <c r="W14" s="729">
        <v>14533069</v>
      </c>
      <c r="X14" s="729">
        <v>7130733</v>
      </c>
      <c r="Y14" s="629" t="s">
        <v>140</v>
      </c>
      <c r="Z14" s="729">
        <v>16157707</v>
      </c>
      <c r="AA14" s="729">
        <v>12432545</v>
      </c>
      <c r="AB14" s="729">
        <v>3725162</v>
      </c>
      <c r="AC14" s="729"/>
      <c r="AD14" s="729">
        <v>20494487</v>
      </c>
      <c r="AE14" s="729">
        <v>13305455</v>
      </c>
      <c r="AF14" s="729">
        <v>7189032</v>
      </c>
      <c r="AG14" s="629" t="s">
        <v>140</v>
      </c>
      <c r="AH14" s="729">
        <v>20546028</v>
      </c>
      <c r="AI14" s="729">
        <v>20273714</v>
      </c>
      <c r="AJ14" s="729">
        <v>272314</v>
      </c>
      <c r="AK14" s="729"/>
      <c r="AL14" s="729">
        <v>22842120</v>
      </c>
      <c r="AM14" s="729">
        <v>25437906</v>
      </c>
      <c r="AN14" s="729">
        <v>-2595786</v>
      </c>
      <c r="AO14" s="629" t="s">
        <v>140</v>
      </c>
      <c r="AP14" s="729">
        <v>26838432</v>
      </c>
      <c r="AQ14" s="729">
        <v>31271900</v>
      </c>
      <c r="AR14" s="729">
        <v>-4433468</v>
      </c>
      <c r="AS14" s="729"/>
      <c r="AT14" s="729">
        <v>42687520</v>
      </c>
      <c r="AU14" s="729">
        <v>49966560</v>
      </c>
      <c r="AV14" s="729">
        <v>-7279040</v>
      </c>
      <c r="AW14" s="629" t="s">
        <v>140</v>
      </c>
      <c r="AX14" s="729">
        <v>46195623</v>
      </c>
      <c r="AY14" s="729">
        <v>62129350</v>
      </c>
      <c r="AZ14" s="729">
        <v>-15933727</v>
      </c>
    </row>
    <row r="15" spans="1:53">
      <c r="A15" s="629" t="s">
        <v>141</v>
      </c>
      <c r="B15" s="729"/>
      <c r="C15" s="729"/>
      <c r="D15" s="729"/>
      <c r="E15" s="729"/>
      <c r="F15" s="729"/>
      <c r="G15" s="729"/>
      <c r="H15" s="729"/>
      <c r="I15" s="629" t="s">
        <v>141</v>
      </c>
      <c r="J15" s="729"/>
      <c r="K15" s="729"/>
      <c r="L15" s="729"/>
      <c r="M15" s="729"/>
      <c r="N15" s="729"/>
      <c r="O15" s="729"/>
      <c r="P15" s="729"/>
      <c r="Q15" s="629" t="s">
        <v>141</v>
      </c>
      <c r="R15" s="729"/>
      <c r="S15" s="729"/>
      <c r="T15" s="729"/>
      <c r="U15" s="729"/>
      <c r="V15" s="729"/>
      <c r="W15" s="729"/>
      <c r="X15" s="729"/>
      <c r="Y15" s="629" t="s">
        <v>141</v>
      </c>
      <c r="Z15" s="729">
        <v>634682</v>
      </c>
      <c r="AA15" s="729">
        <v>351194</v>
      </c>
      <c r="AB15" s="729">
        <v>283488</v>
      </c>
      <c r="AC15" s="729"/>
      <c r="AD15" s="729">
        <v>759391</v>
      </c>
      <c r="AE15" s="729">
        <v>271569</v>
      </c>
      <c r="AF15" s="729">
        <v>487822</v>
      </c>
      <c r="AG15" s="629" t="s">
        <v>141</v>
      </c>
      <c r="AH15" s="729"/>
      <c r="AI15" s="729"/>
      <c r="AJ15" s="729"/>
      <c r="AK15" s="729"/>
      <c r="AL15" s="729"/>
      <c r="AM15" s="729"/>
      <c r="AN15" s="729"/>
      <c r="AO15" s="629" t="s">
        <v>141</v>
      </c>
      <c r="AP15" s="729"/>
      <c r="AQ15" s="729"/>
      <c r="AR15" s="729"/>
      <c r="AS15" s="729"/>
      <c r="AT15" s="729"/>
      <c r="AU15" s="729"/>
      <c r="AV15" s="729"/>
      <c r="AW15" s="629" t="s">
        <v>141</v>
      </c>
      <c r="AX15" s="729"/>
      <c r="AY15" s="729"/>
      <c r="AZ15" s="729"/>
    </row>
    <row r="16" spans="1:53">
      <c r="A16" s="629" t="s">
        <v>142</v>
      </c>
      <c r="B16" s="729">
        <v>666016</v>
      </c>
      <c r="C16" s="729">
        <v>711925</v>
      </c>
      <c r="D16" s="729">
        <v>-45909</v>
      </c>
      <c r="E16" s="729"/>
      <c r="F16" s="729">
        <v>1083512</v>
      </c>
      <c r="G16" s="729">
        <v>1023965</v>
      </c>
      <c r="H16" s="729">
        <v>59547</v>
      </c>
      <c r="I16" s="629" t="s">
        <v>142</v>
      </c>
      <c r="J16" s="729">
        <v>1014259</v>
      </c>
      <c r="K16" s="729">
        <v>551401</v>
      </c>
      <c r="L16" s="729">
        <v>462858</v>
      </c>
      <c r="M16" s="729"/>
      <c r="N16" s="729">
        <v>889980</v>
      </c>
      <c r="O16" s="729">
        <v>195224</v>
      </c>
      <c r="P16" s="729">
        <v>694756</v>
      </c>
      <c r="Q16" s="629" t="s">
        <v>142</v>
      </c>
      <c r="R16" s="729">
        <v>851032</v>
      </c>
      <c r="S16" s="729">
        <v>446472</v>
      </c>
      <c r="T16" s="729">
        <v>404560</v>
      </c>
      <c r="U16" s="729"/>
      <c r="V16" s="729">
        <v>605560</v>
      </c>
      <c r="W16" s="729">
        <v>568912</v>
      </c>
      <c r="X16" s="729">
        <v>36648</v>
      </c>
      <c r="Y16" s="629" t="s">
        <v>142</v>
      </c>
      <c r="Z16" s="729"/>
      <c r="AA16" s="729"/>
      <c r="AB16" s="729"/>
      <c r="AC16" s="729"/>
      <c r="AD16" s="729"/>
      <c r="AE16" s="729"/>
      <c r="AF16" s="729"/>
      <c r="AG16" s="629" t="s">
        <v>142</v>
      </c>
      <c r="AH16" s="729">
        <v>836820</v>
      </c>
      <c r="AI16" s="729">
        <v>566254</v>
      </c>
      <c r="AJ16" s="729">
        <v>270566</v>
      </c>
      <c r="AK16" s="729"/>
      <c r="AL16" s="729">
        <v>735734</v>
      </c>
      <c r="AM16" s="729">
        <v>702141</v>
      </c>
      <c r="AN16" s="729">
        <v>33593</v>
      </c>
      <c r="AO16" s="629" t="s">
        <v>142</v>
      </c>
      <c r="AP16" s="729">
        <v>882533</v>
      </c>
      <c r="AQ16" s="729">
        <v>1281631</v>
      </c>
      <c r="AR16" s="729">
        <v>-399098</v>
      </c>
      <c r="AS16" s="729"/>
      <c r="AT16" s="729">
        <v>986999</v>
      </c>
      <c r="AU16" s="729">
        <v>1579037</v>
      </c>
      <c r="AV16" s="729">
        <v>-592038</v>
      </c>
      <c r="AW16" s="629" t="s">
        <v>142</v>
      </c>
      <c r="AX16" s="729">
        <v>1361368</v>
      </c>
      <c r="AY16" s="729">
        <v>2032593</v>
      </c>
      <c r="AZ16" s="729">
        <v>-671225</v>
      </c>
    </row>
    <row r="17" spans="1:52">
      <c r="A17" s="629" t="s">
        <v>143</v>
      </c>
      <c r="B17" s="729">
        <v>44301</v>
      </c>
      <c r="C17" s="729">
        <v>109614</v>
      </c>
      <c r="D17" s="729">
        <v>-65313</v>
      </c>
      <c r="E17" s="729"/>
      <c r="F17" s="729">
        <v>34898</v>
      </c>
      <c r="G17" s="729">
        <v>277907</v>
      </c>
      <c r="H17" s="729">
        <v>-243009</v>
      </c>
      <c r="I17" s="629" t="s">
        <v>143</v>
      </c>
      <c r="J17" s="729">
        <v>50629</v>
      </c>
      <c r="K17" s="729">
        <v>134096</v>
      </c>
      <c r="L17" s="729">
        <v>-83467</v>
      </c>
      <c r="M17" s="729"/>
      <c r="N17" s="729">
        <v>37470</v>
      </c>
      <c r="O17" s="729">
        <v>35659</v>
      </c>
      <c r="P17" s="729">
        <v>1811</v>
      </c>
      <c r="Q17" s="629" t="s">
        <v>143</v>
      </c>
      <c r="R17" s="729">
        <v>45383</v>
      </c>
      <c r="S17" s="729">
        <v>170125</v>
      </c>
      <c r="T17" s="729">
        <v>-124742</v>
      </c>
      <c r="U17" s="729"/>
      <c r="V17" s="729">
        <v>36720</v>
      </c>
      <c r="W17" s="729">
        <v>268849</v>
      </c>
      <c r="X17" s="729">
        <v>-232129</v>
      </c>
      <c r="Y17" s="629" t="s">
        <v>143</v>
      </c>
      <c r="Z17" s="729">
        <v>119387</v>
      </c>
      <c r="AA17" s="729">
        <v>156076</v>
      </c>
      <c r="AB17" s="729">
        <v>-36689</v>
      </c>
      <c r="AC17" s="729"/>
      <c r="AD17" s="729">
        <v>121378</v>
      </c>
      <c r="AE17" s="729">
        <v>45221</v>
      </c>
      <c r="AF17" s="729">
        <v>76157</v>
      </c>
      <c r="AG17" s="629" t="s">
        <v>143</v>
      </c>
      <c r="AH17" s="729">
        <v>124969</v>
      </c>
      <c r="AI17" s="729">
        <v>135062</v>
      </c>
      <c r="AJ17" s="729">
        <v>-10093</v>
      </c>
      <c r="AK17" s="729"/>
      <c r="AL17" s="729">
        <v>113496</v>
      </c>
      <c r="AM17" s="729">
        <v>136953</v>
      </c>
      <c r="AN17" s="729">
        <v>-23457</v>
      </c>
      <c r="AO17" s="629" t="s">
        <v>143</v>
      </c>
      <c r="AP17" s="729">
        <v>114979</v>
      </c>
      <c r="AQ17" s="729">
        <v>401550</v>
      </c>
      <c r="AR17" s="729">
        <v>-286571</v>
      </c>
      <c r="AS17" s="729"/>
      <c r="AT17" s="729">
        <v>185508</v>
      </c>
      <c r="AU17" s="729">
        <v>364840</v>
      </c>
      <c r="AV17" s="729">
        <v>-179332</v>
      </c>
      <c r="AW17" s="629" t="s">
        <v>143</v>
      </c>
      <c r="AX17" s="729">
        <v>179717</v>
      </c>
      <c r="AY17" s="729">
        <v>240801</v>
      </c>
      <c r="AZ17" s="729">
        <v>-61084</v>
      </c>
    </row>
    <row r="18" spans="1:52">
      <c r="A18" s="629" t="s">
        <v>144</v>
      </c>
      <c r="B18" s="729">
        <v>2581</v>
      </c>
      <c r="C18" s="729">
        <v>22</v>
      </c>
      <c r="D18" s="729">
        <v>2559</v>
      </c>
      <c r="E18" s="729"/>
      <c r="F18" s="729">
        <v>2563</v>
      </c>
      <c r="G18" s="729">
        <v>1535</v>
      </c>
      <c r="H18" s="729">
        <v>1028</v>
      </c>
      <c r="I18" s="629" t="s">
        <v>144</v>
      </c>
      <c r="J18" s="729">
        <v>736</v>
      </c>
      <c r="K18" s="729">
        <v>859</v>
      </c>
      <c r="L18" s="729">
        <v>-123</v>
      </c>
      <c r="M18" s="729"/>
      <c r="N18" s="729">
        <v>424</v>
      </c>
      <c r="O18" s="729">
        <v>18</v>
      </c>
      <c r="P18" s="729">
        <v>406</v>
      </c>
      <c r="Q18" s="629" t="s">
        <v>144</v>
      </c>
      <c r="R18" s="729">
        <v>568</v>
      </c>
      <c r="S18" s="729">
        <v>102</v>
      </c>
      <c r="T18" s="729">
        <v>466</v>
      </c>
      <c r="U18" s="729"/>
      <c r="V18" s="729">
        <v>165</v>
      </c>
      <c r="W18" s="729">
        <v>1048</v>
      </c>
      <c r="X18" s="729">
        <v>-883</v>
      </c>
      <c r="Y18" s="629" t="s">
        <v>144</v>
      </c>
      <c r="Z18" s="729">
        <v>711</v>
      </c>
      <c r="AA18" s="729">
        <v>1801</v>
      </c>
      <c r="AB18" s="729">
        <v>-1090</v>
      </c>
      <c r="AC18" s="729"/>
      <c r="AD18" s="729">
        <v>1437</v>
      </c>
      <c r="AE18" s="729">
        <v>893</v>
      </c>
      <c r="AF18" s="729">
        <v>544</v>
      </c>
      <c r="AG18" s="629" t="s">
        <v>144</v>
      </c>
      <c r="AH18" s="729">
        <v>3618</v>
      </c>
      <c r="AI18" s="729">
        <v>3285</v>
      </c>
      <c r="AJ18" s="729">
        <v>333</v>
      </c>
      <c r="AK18" s="729"/>
      <c r="AL18" s="729">
        <v>3724</v>
      </c>
      <c r="AM18" s="729">
        <v>4631</v>
      </c>
      <c r="AN18" s="729">
        <v>-907</v>
      </c>
      <c r="AO18" s="629" t="s">
        <v>144</v>
      </c>
      <c r="AP18" s="729">
        <v>3941</v>
      </c>
      <c r="AQ18" s="729">
        <v>4915</v>
      </c>
      <c r="AR18" s="729">
        <v>-974</v>
      </c>
      <c r="AS18" s="729"/>
      <c r="AT18" s="729">
        <v>12701</v>
      </c>
      <c r="AU18" s="729">
        <v>10242</v>
      </c>
      <c r="AV18" s="729">
        <v>2459</v>
      </c>
      <c r="AW18" s="629" t="s">
        <v>144</v>
      </c>
      <c r="AX18" s="729">
        <v>8513</v>
      </c>
      <c r="AY18" s="729">
        <v>17108</v>
      </c>
      <c r="AZ18" s="729">
        <v>-8595</v>
      </c>
    </row>
    <row r="19" spans="1:52">
      <c r="A19" s="629" t="s">
        <v>145</v>
      </c>
      <c r="B19" s="729">
        <v>408748</v>
      </c>
      <c r="C19" s="729">
        <v>441126</v>
      </c>
      <c r="D19" s="729">
        <v>-32378</v>
      </c>
      <c r="E19" s="729"/>
      <c r="F19" s="729">
        <v>790003</v>
      </c>
      <c r="G19" s="729">
        <v>586128</v>
      </c>
      <c r="H19" s="729">
        <v>203875</v>
      </c>
      <c r="I19" s="629" t="s">
        <v>145</v>
      </c>
      <c r="J19" s="729">
        <v>714728</v>
      </c>
      <c r="K19" s="729">
        <v>346851</v>
      </c>
      <c r="L19" s="729">
        <v>367877</v>
      </c>
      <c r="M19" s="729"/>
      <c r="N19" s="729">
        <v>644336</v>
      </c>
      <c r="O19" s="729">
        <v>139190</v>
      </c>
      <c r="P19" s="729">
        <v>505146</v>
      </c>
      <c r="Q19" s="629" t="s">
        <v>145</v>
      </c>
      <c r="R19" s="729">
        <v>588959</v>
      </c>
      <c r="S19" s="729">
        <v>237963</v>
      </c>
      <c r="T19" s="729">
        <v>350996</v>
      </c>
      <c r="U19" s="729"/>
      <c r="V19" s="729">
        <v>305983</v>
      </c>
      <c r="W19" s="729">
        <v>207690</v>
      </c>
      <c r="X19" s="729">
        <v>98293</v>
      </c>
      <c r="Y19" s="629" t="s">
        <v>145</v>
      </c>
      <c r="Z19" s="729">
        <v>176573</v>
      </c>
      <c r="AA19" s="729">
        <v>144946</v>
      </c>
      <c r="AB19" s="729">
        <v>31627</v>
      </c>
      <c r="AC19" s="729"/>
      <c r="AD19" s="729">
        <v>163925</v>
      </c>
      <c r="AE19" s="729">
        <v>165510</v>
      </c>
      <c r="AF19" s="729">
        <v>-1585</v>
      </c>
      <c r="AG19" s="629" t="s">
        <v>145</v>
      </c>
      <c r="AH19" s="729">
        <v>115731</v>
      </c>
      <c r="AI19" s="729">
        <v>295553</v>
      </c>
      <c r="AJ19" s="729">
        <v>-179822</v>
      </c>
      <c r="AK19" s="729"/>
      <c r="AL19" s="729">
        <v>193910</v>
      </c>
      <c r="AM19" s="729">
        <v>361484</v>
      </c>
      <c r="AN19" s="729">
        <v>-167574</v>
      </c>
      <c r="AO19" s="629" t="s">
        <v>145</v>
      </c>
      <c r="AP19" s="729">
        <v>168460</v>
      </c>
      <c r="AQ19" s="729">
        <v>481866</v>
      </c>
      <c r="AR19" s="729">
        <v>-313406</v>
      </c>
      <c r="AS19" s="729"/>
      <c r="AT19" s="729">
        <v>187377</v>
      </c>
      <c r="AU19" s="729">
        <v>802892</v>
      </c>
      <c r="AV19" s="729">
        <v>-615515</v>
      </c>
      <c r="AW19" s="629" t="s">
        <v>145</v>
      </c>
      <c r="AX19" s="729">
        <v>408147</v>
      </c>
      <c r="AY19" s="729">
        <v>1108727</v>
      </c>
      <c r="AZ19" s="729">
        <v>-700580</v>
      </c>
    </row>
    <row r="20" spans="1:52">
      <c r="A20" s="629" t="s">
        <v>146</v>
      </c>
      <c r="B20" s="729">
        <v>27153</v>
      </c>
      <c r="C20" s="729">
        <v>65604</v>
      </c>
      <c r="D20" s="729">
        <v>-38451</v>
      </c>
      <c r="E20" s="729"/>
      <c r="F20" s="729">
        <v>39938</v>
      </c>
      <c r="G20" s="729">
        <v>54382</v>
      </c>
      <c r="H20" s="729">
        <v>-14444</v>
      </c>
      <c r="I20" s="629" t="s">
        <v>146</v>
      </c>
      <c r="J20" s="729">
        <v>11336</v>
      </c>
      <c r="K20" s="729">
        <v>27387</v>
      </c>
      <c r="L20" s="729">
        <v>-16051</v>
      </c>
      <c r="M20" s="729"/>
      <c r="N20" s="729">
        <v>16845</v>
      </c>
      <c r="O20" s="729">
        <v>3819</v>
      </c>
      <c r="P20" s="729">
        <v>13026</v>
      </c>
      <c r="Q20" s="629" t="s">
        <v>146</v>
      </c>
      <c r="R20" s="729">
        <v>15832</v>
      </c>
      <c r="S20" s="729">
        <v>13888</v>
      </c>
      <c r="T20" s="729">
        <v>1944</v>
      </c>
      <c r="U20" s="729"/>
      <c r="V20" s="729">
        <v>16379</v>
      </c>
      <c r="W20" s="729">
        <v>52047</v>
      </c>
      <c r="X20" s="729">
        <v>-35668</v>
      </c>
      <c r="Y20" s="629" t="s">
        <v>146</v>
      </c>
      <c r="Z20" s="729">
        <v>26899</v>
      </c>
      <c r="AA20" s="729">
        <v>9739</v>
      </c>
      <c r="AB20" s="729">
        <v>17160</v>
      </c>
      <c r="AC20" s="729"/>
      <c r="AD20" s="729">
        <v>45161</v>
      </c>
      <c r="AE20" s="729">
        <v>6121</v>
      </c>
      <c r="AF20" s="729">
        <v>39040</v>
      </c>
      <c r="AG20" s="629" t="s">
        <v>146</v>
      </c>
      <c r="AH20" s="729">
        <v>130930</v>
      </c>
      <c r="AI20" s="729">
        <v>19443</v>
      </c>
      <c r="AJ20" s="729">
        <v>111487</v>
      </c>
      <c r="AK20" s="729"/>
      <c r="AL20" s="729">
        <v>83385</v>
      </c>
      <c r="AM20" s="729">
        <v>45568</v>
      </c>
      <c r="AN20" s="729">
        <v>37817</v>
      </c>
      <c r="AO20" s="629" t="s">
        <v>146</v>
      </c>
      <c r="AP20" s="729">
        <v>91113</v>
      </c>
      <c r="AQ20" s="729">
        <v>61172</v>
      </c>
      <c r="AR20" s="729">
        <v>29941</v>
      </c>
      <c r="AS20" s="729"/>
      <c r="AT20" s="729">
        <v>126797</v>
      </c>
      <c r="AU20" s="729">
        <v>49792</v>
      </c>
      <c r="AV20" s="729">
        <v>77005</v>
      </c>
      <c r="AW20" s="629" t="s">
        <v>146</v>
      </c>
      <c r="AX20" s="729">
        <v>152482</v>
      </c>
      <c r="AY20" s="729">
        <v>95540</v>
      </c>
      <c r="AZ20" s="729">
        <v>56942</v>
      </c>
    </row>
    <row r="21" spans="1:52">
      <c r="A21" s="629" t="s">
        <v>147</v>
      </c>
      <c r="B21" s="729">
        <v>47714</v>
      </c>
      <c r="C21" s="729">
        <v>16173</v>
      </c>
      <c r="D21" s="729">
        <v>31541</v>
      </c>
      <c r="E21" s="729"/>
      <c r="F21" s="729">
        <v>47967</v>
      </c>
      <c r="G21" s="729">
        <v>18863</v>
      </c>
      <c r="H21" s="729">
        <v>29104</v>
      </c>
      <c r="I21" s="629" t="s">
        <v>147</v>
      </c>
      <c r="J21" s="729">
        <v>47569</v>
      </c>
      <c r="K21" s="729">
        <v>13211</v>
      </c>
      <c r="L21" s="729">
        <v>34358</v>
      </c>
      <c r="M21" s="729"/>
      <c r="N21" s="729">
        <v>68312</v>
      </c>
      <c r="O21" s="729">
        <v>9118</v>
      </c>
      <c r="P21" s="729">
        <v>59194</v>
      </c>
      <c r="Q21" s="629" t="s">
        <v>147</v>
      </c>
      <c r="R21" s="729">
        <v>69175</v>
      </c>
      <c r="S21" s="729">
        <v>8892</v>
      </c>
      <c r="T21" s="729">
        <v>60283</v>
      </c>
      <c r="U21" s="729"/>
      <c r="V21" s="729">
        <v>121171</v>
      </c>
      <c r="W21" s="729">
        <v>6225</v>
      </c>
      <c r="X21" s="729">
        <v>114946</v>
      </c>
      <c r="Y21" s="629" t="s">
        <v>147</v>
      </c>
      <c r="Z21" s="729">
        <v>109849</v>
      </c>
      <c r="AA21" s="729">
        <v>10596</v>
      </c>
      <c r="AB21" s="729">
        <v>99253</v>
      </c>
      <c r="AC21" s="729"/>
      <c r="AD21" s="729">
        <v>136932</v>
      </c>
      <c r="AE21" s="729">
        <v>3738</v>
      </c>
      <c r="AF21" s="729">
        <v>133194</v>
      </c>
      <c r="AG21" s="629" t="s">
        <v>147</v>
      </c>
      <c r="AH21" s="729">
        <v>187867</v>
      </c>
      <c r="AI21" s="729">
        <v>19692</v>
      </c>
      <c r="AJ21" s="729">
        <v>168175</v>
      </c>
      <c r="AK21" s="729"/>
      <c r="AL21" s="729">
        <v>110801</v>
      </c>
      <c r="AM21" s="729">
        <v>22427</v>
      </c>
      <c r="AN21" s="729">
        <v>88374</v>
      </c>
      <c r="AO21" s="629" t="s">
        <v>147</v>
      </c>
      <c r="AP21" s="729">
        <v>110333</v>
      </c>
      <c r="AQ21" s="729">
        <v>34505</v>
      </c>
      <c r="AR21" s="729">
        <v>75828</v>
      </c>
      <c r="AS21" s="729"/>
      <c r="AT21" s="729">
        <v>155702</v>
      </c>
      <c r="AU21" s="729">
        <v>49688</v>
      </c>
      <c r="AV21" s="729">
        <v>106014</v>
      </c>
      <c r="AW21" s="629" t="s">
        <v>147</v>
      </c>
      <c r="AX21" s="729">
        <v>218702</v>
      </c>
      <c r="AY21" s="729">
        <v>72283</v>
      </c>
      <c r="AZ21" s="729">
        <v>146419</v>
      </c>
    </row>
    <row r="22" spans="1:52">
      <c r="A22" s="629" t="s">
        <v>148</v>
      </c>
      <c r="B22" s="729">
        <v>38905</v>
      </c>
      <c r="C22" s="729">
        <v>14549</v>
      </c>
      <c r="D22" s="729">
        <v>24356</v>
      </c>
      <c r="E22" s="729"/>
      <c r="F22" s="729">
        <v>59981</v>
      </c>
      <c r="G22" s="729">
        <v>17686</v>
      </c>
      <c r="H22" s="729">
        <v>42295</v>
      </c>
      <c r="I22" s="629" t="s">
        <v>148</v>
      </c>
      <c r="J22" s="729">
        <v>21992</v>
      </c>
      <c r="K22" s="729">
        <v>3488</v>
      </c>
      <c r="L22" s="729">
        <v>18504</v>
      </c>
      <c r="M22" s="729"/>
      <c r="N22" s="729">
        <v>24632</v>
      </c>
      <c r="O22" s="729">
        <v>217</v>
      </c>
      <c r="P22" s="729">
        <v>24415</v>
      </c>
      <c r="Q22" s="629" t="s">
        <v>148</v>
      </c>
      <c r="R22" s="729">
        <v>39384</v>
      </c>
      <c r="S22" s="729">
        <v>1103</v>
      </c>
      <c r="T22" s="729">
        <v>38281</v>
      </c>
      <c r="U22" s="729"/>
      <c r="V22" s="729">
        <v>48299</v>
      </c>
      <c r="W22" s="729">
        <v>1963</v>
      </c>
      <c r="X22" s="729">
        <v>46336</v>
      </c>
      <c r="Y22" s="629" t="s">
        <v>148</v>
      </c>
      <c r="Z22" s="729">
        <v>58223</v>
      </c>
      <c r="AA22" s="729">
        <v>9135</v>
      </c>
      <c r="AB22" s="729">
        <v>49088</v>
      </c>
      <c r="AC22" s="729"/>
      <c r="AD22" s="729">
        <v>70003</v>
      </c>
      <c r="AE22" s="729">
        <v>7689</v>
      </c>
      <c r="AF22" s="729">
        <v>62314</v>
      </c>
      <c r="AG22" s="629" t="s">
        <v>148</v>
      </c>
      <c r="AH22" s="729">
        <v>58028</v>
      </c>
      <c r="AI22" s="729">
        <v>19630</v>
      </c>
      <c r="AJ22" s="729">
        <v>38398</v>
      </c>
      <c r="AK22" s="729"/>
      <c r="AL22" s="729">
        <v>47974</v>
      </c>
      <c r="AM22" s="729">
        <v>20480</v>
      </c>
      <c r="AN22" s="729">
        <v>27494</v>
      </c>
      <c r="AO22" s="629" t="s">
        <v>148</v>
      </c>
      <c r="AP22" s="729">
        <v>57082</v>
      </c>
      <c r="AQ22" s="729">
        <v>16392</v>
      </c>
      <c r="AR22" s="729">
        <v>40690</v>
      </c>
      <c r="AS22" s="729"/>
      <c r="AT22" s="729">
        <v>59878</v>
      </c>
      <c r="AU22" s="729">
        <v>23325</v>
      </c>
      <c r="AV22" s="729">
        <v>36553</v>
      </c>
      <c r="AW22" s="629" t="s">
        <v>148</v>
      </c>
      <c r="AX22" s="729">
        <v>62466</v>
      </c>
      <c r="AY22" s="729">
        <v>49809</v>
      </c>
      <c r="AZ22" s="729">
        <v>12657</v>
      </c>
    </row>
    <row r="23" spans="1:52">
      <c r="A23" s="629" t="s">
        <v>149</v>
      </c>
      <c r="B23" s="729">
        <v>322</v>
      </c>
      <c r="C23" s="729">
        <v>6396</v>
      </c>
      <c r="D23" s="729">
        <v>-6074</v>
      </c>
      <c r="E23" s="729"/>
      <c r="F23" s="729">
        <v>1581</v>
      </c>
      <c r="G23" s="729">
        <v>16500</v>
      </c>
      <c r="H23" s="729">
        <v>-14919</v>
      </c>
      <c r="I23" s="629" t="s">
        <v>149</v>
      </c>
      <c r="J23" s="729">
        <v>312</v>
      </c>
      <c r="K23" s="729">
        <v>3168</v>
      </c>
      <c r="L23" s="729">
        <v>-2856</v>
      </c>
      <c r="M23" s="729"/>
      <c r="N23" s="729">
        <v>169</v>
      </c>
      <c r="O23" s="729">
        <v>746</v>
      </c>
      <c r="P23" s="729">
        <v>-577</v>
      </c>
      <c r="Q23" s="629" t="s">
        <v>149</v>
      </c>
      <c r="R23" s="729">
        <v>208</v>
      </c>
      <c r="S23" s="729">
        <v>1484</v>
      </c>
      <c r="T23" s="729">
        <v>-1276</v>
      </c>
      <c r="U23" s="729"/>
      <c r="V23" s="729">
        <v>337</v>
      </c>
      <c r="W23" s="729">
        <v>813</v>
      </c>
      <c r="X23" s="729">
        <v>-476</v>
      </c>
      <c r="Y23" s="629" t="s">
        <v>149</v>
      </c>
      <c r="Z23" s="729">
        <v>516</v>
      </c>
      <c r="AA23" s="729">
        <v>384</v>
      </c>
      <c r="AB23" s="729">
        <v>132</v>
      </c>
      <c r="AC23" s="729"/>
      <c r="AD23" s="729">
        <v>799</v>
      </c>
      <c r="AE23" s="729">
        <v>643</v>
      </c>
      <c r="AF23" s="729">
        <v>156</v>
      </c>
      <c r="AG23" s="629" t="s">
        <v>149</v>
      </c>
      <c r="AH23" s="729">
        <v>2411</v>
      </c>
      <c r="AI23" s="729">
        <v>2901</v>
      </c>
      <c r="AJ23" s="729">
        <v>-490</v>
      </c>
      <c r="AK23" s="729"/>
      <c r="AL23" s="729">
        <v>3546</v>
      </c>
      <c r="AM23" s="729">
        <v>953</v>
      </c>
      <c r="AN23" s="729">
        <v>2593</v>
      </c>
      <c r="AO23" s="629" t="s">
        <v>149</v>
      </c>
      <c r="AP23" s="729">
        <v>97555</v>
      </c>
      <c r="AQ23" s="729">
        <v>1330</v>
      </c>
      <c r="AR23" s="729">
        <v>96225</v>
      </c>
      <c r="AS23" s="729"/>
      <c r="AT23" s="729">
        <v>27332</v>
      </c>
      <c r="AU23" s="729">
        <v>1627</v>
      </c>
      <c r="AV23" s="729">
        <v>25705</v>
      </c>
      <c r="AW23" s="629" t="s">
        <v>149</v>
      </c>
      <c r="AX23" s="729">
        <v>11143</v>
      </c>
      <c r="AY23" s="729">
        <v>4569</v>
      </c>
      <c r="AZ23" s="729">
        <v>6574</v>
      </c>
    </row>
    <row r="24" spans="1:52">
      <c r="A24" s="629" t="s">
        <v>150</v>
      </c>
      <c r="B24" s="729">
        <v>26194</v>
      </c>
      <c r="C24" s="729">
        <v>23535</v>
      </c>
      <c r="D24" s="729">
        <v>2659</v>
      </c>
      <c r="E24" s="729"/>
      <c r="F24" s="729">
        <v>31203</v>
      </c>
      <c r="G24" s="729">
        <v>20939</v>
      </c>
      <c r="H24" s="729">
        <v>10264</v>
      </c>
      <c r="I24" s="629" t="s">
        <v>150</v>
      </c>
      <c r="J24" s="729">
        <v>26101</v>
      </c>
      <c r="K24" s="729">
        <v>5595</v>
      </c>
      <c r="L24" s="729">
        <v>20506</v>
      </c>
      <c r="M24" s="729"/>
      <c r="N24" s="729">
        <v>16913</v>
      </c>
      <c r="O24" s="729">
        <v>2144</v>
      </c>
      <c r="P24" s="729">
        <v>14769</v>
      </c>
      <c r="Q24" s="629" t="s">
        <v>150</v>
      </c>
      <c r="R24" s="729">
        <v>14087</v>
      </c>
      <c r="S24" s="729">
        <v>6481</v>
      </c>
      <c r="T24" s="729">
        <v>7606</v>
      </c>
      <c r="U24" s="729"/>
      <c r="V24" s="729">
        <v>13049</v>
      </c>
      <c r="W24" s="729">
        <v>10641</v>
      </c>
      <c r="X24" s="729">
        <v>2408</v>
      </c>
      <c r="Y24" s="629" t="s">
        <v>150</v>
      </c>
      <c r="Z24" s="729">
        <v>33402</v>
      </c>
      <c r="AA24" s="729">
        <v>1986</v>
      </c>
      <c r="AB24" s="729">
        <v>31416</v>
      </c>
      <c r="AC24" s="729"/>
      <c r="AD24" s="729">
        <v>50935</v>
      </c>
      <c r="AE24" s="729">
        <v>28682</v>
      </c>
      <c r="AF24" s="729">
        <v>22253</v>
      </c>
      <c r="AG24" s="629" t="s">
        <v>150</v>
      </c>
      <c r="AH24" s="729">
        <v>54609</v>
      </c>
      <c r="AI24" s="729">
        <v>40594</v>
      </c>
      <c r="AJ24" s="729">
        <v>14015</v>
      </c>
      <c r="AK24" s="729"/>
      <c r="AL24" s="729">
        <v>55684</v>
      </c>
      <c r="AM24" s="729">
        <v>26182</v>
      </c>
      <c r="AN24" s="729">
        <v>29502</v>
      </c>
      <c r="AO24" s="629" t="s">
        <v>150</v>
      </c>
      <c r="AP24" s="729">
        <v>65776</v>
      </c>
      <c r="AQ24" s="729">
        <v>75947</v>
      </c>
      <c r="AR24" s="729">
        <v>-10171</v>
      </c>
      <c r="AS24" s="729"/>
      <c r="AT24" s="729">
        <v>77612</v>
      </c>
      <c r="AU24" s="729">
        <v>102316</v>
      </c>
      <c r="AV24" s="729">
        <v>-24704</v>
      </c>
      <c r="AW24" s="629" t="s">
        <v>150</v>
      </c>
      <c r="AX24" s="729">
        <v>62739</v>
      </c>
      <c r="AY24" s="729">
        <v>190340</v>
      </c>
      <c r="AZ24" s="729">
        <v>-127601</v>
      </c>
    </row>
    <row r="25" spans="1:52">
      <c r="A25" s="629" t="s">
        <v>151</v>
      </c>
      <c r="B25" s="729">
        <v>8326</v>
      </c>
      <c r="C25" s="729">
        <v>6709</v>
      </c>
      <c r="D25" s="729">
        <v>1617</v>
      </c>
      <c r="E25" s="729"/>
      <c r="F25" s="729">
        <v>6272</v>
      </c>
      <c r="G25" s="729">
        <v>10490</v>
      </c>
      <c r="H25" s="729">
        <v>-4218</v>
      </c>
      <c r="I25" s="629" t="s">
        <v>151</v>
      </c>
      <c r="J25" s="729">
        <v>80180</v>
      </c>
      <c r="K25" s="729">
        <v>6766</v>
      </c>
      <c r="L25" s="729">
        <v>73414</v>
      </c>
      <c r="M25" s="729"/>
      <c r="N25" s="729">
        <v>48738</v>
      </c>
      <c r="O25" s="729">
        <v>3384</v>
      </c>
      <c r="P25" s="729">
        <v>45354</v>
      </c>
      <c r="Q25" s="629" t="s">
        <v>151</v>
      </c>
      <c r="R25" s="729">
        <v>42747</v>
      </c>
      <c r="S25" s="729">
        <v>4918</v>
      </c>
      <c r="T25" s="729">
        <v>37829</v>
      </c>
      <c r="U25" s="729"/>
      <c r="V25" s="729">
        <v>24337</v>
      </c>
      <c r="W25" s="729">
        <v>6092</v>
      </c>
      <c r="X25" s="729">
        <v>18245</v>
      </c>
      <c r="Y25" s="629" t="s">
        <v>151</v>
      </c>
      <c r="Z25" s="729">
        <v>54017</v>
      </c>
      <c r="AA25" s="729">
        <v>7852</v>
      </c>
      <c r="AB25" s="729">
        <v>46165</v>
      </c>
      <c r="AC25" s="729"/>
      <c r="AD25" s="729">
        <v>83717</v>
      </c>
      <c r="AE25" s="729">
        <v>8251</v>
      </c>
      <c r="AF25" s="729">
        <v>75466</v>
      </c>
      <c r="AG25" s="629" t="s">
        <v>151</v>
      </c>
      <c r="AH25" s="729">
        <v>69303</v>
      </c>
      <c r="AI25" s="729">
        <v>21135</v>
      </c>
      <c r="AJ25" s="729">
        <v>48168</v>
      </c>
      <c r="AK25" s="729"/>
      <c r="AL25" s="729">
        <v>61500</v>
      </c>
      <c r="AM25" s="729">
        <v>26492</v>
      </c>
      <c r="AN25" s="729">
        <v>35008</v>
      </c>
      <c r="AO25" s="629" t="s">
        <v>151</v>
      </c>
      <c r="AP25" s="729">
        <v>36583</v>
      </c>
      <c r="AQ25" s="729">
        <v>31585</v>
      </c>
      <c r="AR25" s="729">
        <v>4998</v>
      </c>
      <c r="AS25" s="729"/>
      <c r="AT25" s="729">
        <v>27496</v>
      </c>
      <c r="AU25" s="729">
        <v>34027</v>
      </c>
      <c r="AV25" s="729">
        <v>-6531</v>
      </c>
      <c r="AW25" s="629" t="s">
        <v>151</v>
      </c>
      <c r="AX25" s="729">
        <v>58112</v>
      </c>
      <c r="AY25" s="729">
        <v>46105</v>
      </c>
      <c r="AZ25" s="729">
        <v>12007</v>
      </c>
    </row>
    <row r="26" spans="1:52">
      <c r="A26" s="629" t="s">
        <v>152</v>
      </c>
      <c r="B26" s="729">
        <v>61772</v>
      </c>
      <c r="C26" s="729">
        <v>28197</v>
      </c>
      <c r="D26" s="729">
        <v>33575</v>
      </c>
      <c r="E26" s="729"/>
      <c r="F26" s="729">
        <v>69106</v>
      </c>
      <c r="G26" s="729">
        <v>19535</v>
      </c>
      <c r="H26" s="729">
        <v>49571</v>
      </c>
      <c r="I26" s="629" t="s">
        <v>152</v>
      </c>
      <c r="J26" s="729">
        <v>60676</v>
      </c>
      <c r="K26" s="729">
        <v>9980</v>
      </c>
      <c r="L26" s="729">
        <v>50696</v>
      </c>
      <c r="M26" s="729"/>
      <c r="N26" s="729">
        <v>32141</v>
      </c>
      <c r="O26" s="729">
        <v>929</v>
      </c>
      <c r="P26" s="729">
        <v>31212</v>
      </c>
      <c r="Q26" s="629" t="s">
        <v>152</v>
      </c>
      <c r="R26" s="729">
        <v>34689</v>
      </c>
      <c r="S26" s="729">
        <v>1516</v>
      </c>
      <c r="T26" s="729">
        <v>33173</v>
      </c>
      <c r="U26" s="729"/>
      <c r="V26" s="729">
        <v>39120</v>
      </c>
      <c r="W26" s="729">
        <v>13544</v>
      </c>
      <c r="X26" s="729">
        <v>25576</v>
      </c>
      <c r="Y26" s="629" t="s">
        <v>152</v>
      </c>
      <c r="Z26" s="729">
        <v>55105</v>
      </c>
      <c r="AA26" s="729">
        <v>8679</v>
      </c>
      <c r="AB26" s="729">
        <v>46426</v>
      </c>
      <c r="AC26" s="729"/>
      <c r="AD26" s="729">
        <v>85104</v>
      </c>
      <c r="AE26" s="729">
        <v>4821</v>
      </c>
      <c r="AF26" s="729">
        <v>80283</v>
      </c>
      <c r="AG26" s="629" t="s">
        <v>152</v>
      </c>
      <c r="AH26" s="729">
        <v>89354</v>
      </c>
      <c r="AI26" s="729">
        <v>8959</v>
      </c>
      <c r="AJ26" s="729">
        <v>80395</v>
      </c>
      <c r="AK26" s="729"/>
      <c r="AL26" s="729">
        <v>61714</v>
      </c>
      <c r="AM26" s="729">
        <v>56971</v>
      </c>
      <c r="AN26" s="729">
        <v>4743</v>
      </c>
      <c r="AO26" s="629" t="s">
        <v>152</v>
      </c>
      <c r="AP26" s="729">
        <v>136711</v>
      </c>
      <c r="AQ26" s="729">
        <v>172369</v>
      </c>
      <c r="AR26" s="729">
        <v>-35658</v>
      </c>
      <c r="AS26" s="729"/>
      <c r="AT26" s="729">
        <v>126596</v>
      </c>
      <c r="AU26" s="729">
        <v>140288</v>
      </c>
      <c r="AV26" s="729">
        <v>-13692</v>
      </c>
      <c r="AW26" s="629" t="s">
        <v>152</v>
      </c>
      <c r="AX26" s="729">
        <v>199347</v>
      </c>
      <c r="AY26" s="729">
        <v>207311</v>
      </c>
      <c r="AZ26" s="729">
        <v>-7964</v>
      </c>
    </row>
    <row r="27" spans="1:52">
      <c r="A27" s="629" t="s">
        <v>153</v>
      </c>
      <c r="B27" s="729"/>
      <c r="C27" s="729"/>
      <c r="D27" s="729"/>
      <c r="E27" s="729"/>
      <c r="F27" s="729"/>
      <c r="G27" s="729"/>
      <c r="H27" s="729"/>
      <c r="I27" s="629" t="s">
        <v>153</v>
      </c>
      <c r="J27" s="729"/>
      <c r="K27" s="729"/>
      <c r="L27" s="729"/>
      <c r="M27" s="729"/>
      <c r="N27" s="729"/>
      <c r="O27" s="729"/>
      <c r="P27" s="729"/>
      <c r="Q27" s="629" t="s">
        <v>153</v>
      </c>
      <c r="R27" s="729"/>
      <c r="S27" s="729"/>
      <c r="T27" s="729"/>
      <c r="U27" s="729"/>
      <c r="V27" s="729"/>
      <c r="W27" s="729"/>
      <c r="X27" s="729"/>
      <c r="Y27" s="629" t="s">
        <v>153</v>
      </c>
      <c r="Z27" s="729"/>
      <c r="AA27" s="729"/>
      <c r="AB27" s="729"/>
      <c r="AC27" s="729"/>
      <c r="AD27" s="729"/>
      <c r="AE27" s="729"/>
      <c r="AF27" s="729"/>
      <c r="AG27" s="629" t="s">
        <v>153</v>
      </c>
      <c r="AH27" s="729"/>
      <c r="AI27" s="729"/>
      <c r="AJ27" s="729"/>
      <c r="AK27" s="729"/>
      <c r="AL27" s="729"/>
      <c r="AM27" s="729"/>
      <c r="AN27" s="729"/>
      <c r="AO27" s="629" t="s">
        <v>153</v>
      </c>
      <c r="AP27" s="729"/>
      <c r="AQ27" s="729"/>
      <c r="AR27" s="729"/>
      <c r="AS27" s="729"/>
      <c r="AT27" s="729"/>
      <c r="AU27" s="729"/>
      <c r="AV27" s="729"/>
      <c r="AW27" s="629" t="s">
        <v>153</v>
      </c>
      <c r="AX27" s="729"/>
      <c r="AY27" s="729"/>
      <c r="AZ27" s="729"/>
    </row>
    <row r="28" spans="1:52">
      <c r="A28" s="629" t="s">
        <v>154</v>
      </c>
      <c r="B28" s="729">
        <v>246873</v>
      </c>
      <c r="C28" s="729">
        <v>32047</v>
      </c>
      <c r="D28" s="729">
        <v>214826</v>
      </c>
      <c r="E28" s="729"/>
      <c r="F28" s="729">
        <v>437138</v>
      </c>
      <c r="G28" s="729">
        <v>102473</v>
      </c>
      <c r="H28" s="729">
        <v>334665</v>
      </c>
      <c r="I28" s="629" t="s">
        <v>154</v>
      </c>
      <c r="J28" s="729">
        <v>398306</v>
      </c>
      <c r="K28" s="729">
        <v>64276</v>
      </c>
      <c r="L28" s="729">
        <v>334030</v>
      </c>
      <c r="M28" s="729"/>
      <c r="N28" s="729">
        <v>401884</v>
      </c>
      <c r="O28" s="729">
        <v>25927</v>
      </c>
      <c r="P28" s="729">
        <v>375957</v>
      </c>
      <c r="Q28" s="629" t="s">
        <v>154</v>
      </c>
      <c r="R28" s="729">
        <v>354965</v>
      </c>
      <c r="S28" s="729">
        <v>30873</v>
      </c>
      <c r="T28" s="729">
        <v>324092</v>
      </c>
      <c r="U28" s="729"/>
      <c r="V28" s="729">
        <v>269150</v>
      </c>
      <c r="W28" s="729">
        <v>30486</v>
      </c>
      <c r="X28" s="729">
        <v>238664</v>
      </c>
      <c r="Y28" s="629" t="s">
        <v>154</v>
      </c>
      <c r="Z28" s="729">
        <v>212019</v>
      </c>
      <c r="AA28" s="729">
        <v>18478</v>
      </c>
      <c r="AB28" s="729">
        <v>193541</v>
      </c>
      <c r="AC28" s="729"/>
      <c r="AD28" s="729">
        <v>315752</v>
      </c>
      <c r="AE28" s="729">
        <v>21503</v>
      </c>
      <c r="AF28" s="729">
        <v>294249</v>
      </c>
      <c r="AG28" s="629" t="s">
        <v>154</v>
      </c>
      <c r="AH28" s="729">
        <v>334076</v>
      </c>
      <c r="AI28" s="729">
        <v>40691</v>
      </c>
      <c r="AJ28" s="729">
        <v>293385</v>
      </c>
      <c r="AK28" s="729"/>
      <c r="AL28" s="729">
        <v>444268</v>
      </c>
      <c r="AM28" s="729">
        <v>55756</v>
      </c>
      <c r="AN28" s="729">
        <v>388512</v>
      </c>
      <c r="AO28" s="629" t="s">
        <v>154</v>
      </c>
      <c r="AP28" s="729">
        <v>345350</v>
      </c>
      <c r="AQ28" s="729">
        <v>102224</v>
      </c>
      <c r="AR28" s="729">
        <v>243126</v>
      </c>
      <c r="AS28" s="729"/>
      <c r="AT28" s="729">
        <v>411349</v>
      </c>
      <c r="AU28" s="729">
        <v>146366</v>
      </c>
      <c r="AV28" s="729">
        <v>264983</v>
      </c>
      <c r="AW28" s="629" t="s">
        <v>154</v>
      </c>
      <c r="AX28" s="729">
        <v>477658</v>
      </c>
      <c r="AY28" s="729">
        <v>125873</v>
      </c>
      <c r="AZ28" s="729">
        <v>351785</v>
      </c>
    </row>
    <row r="29" spans="1:52">
      <c r="A29" s="629" t="s">
        <v>155</v>
      </c>
      <c r="B29" s="729">
        <v>96353</v>
      </c>
      <c r="C29" s="729">
        <v>854</v>
      </c>
      <c r="D29" s="729">
        <v>95499</v>
      </c>
      <c r="E29" s="729"/>
      <c r="F29" s="729">
        <v>103429</v>
      </c>
      <c r="G29" s="729">
        <v>17247</v>
      </c>
      <c r="H29" s="729">
        <v>86182</v>
      </c>
      <c r="I29" s="629" t="s">
        <v>155</v>
      </c>
      <c r="J29" s="729">
        <v>72209</v>
      </c>
      <c r="K29" s="729">
        <v>13848</v>
      </c>
      <c r="L29" s="729">
        <v>58361</v>
      </c>
      <c r="M29" s="729"/>
      <c r="N29" s="729">
        <v>67640</v>
      </c>
      <c r="O29" s="729">
        <v>58</v>
      </c>
      <c r="P29" s="729">
        <v>67582</v>
      </c>
      <c r="Q29" s="629" t="s">
        <v>155</v>
      </c>
      <c r="R29" s="729">
        <v>60351</v>
      </c>
      <c r="S29" s="729">
        <v>13852</v>
      </c>
      <c r="T29" s="729">
        <v>46499</v>
      </c>
      <c r="U29" s="729"/>
      <c r="V29" s="729">
        <v>20960</v>
      </c>
      <c r="W29" s="729">
        <v>8234</v>
      </c>
      <c r="X29" s="729">
        <v>12726</v>
      </c>
      <c r="Y29" s="629" t="s">
        <v>155</v>
      </c>
      <c r="Z29" s="729">
        <v>59920</v>
      </c>
      <c r="AA29" s="729">
        <v>1530</v>
      </c>
      <c r="AB29" s="729">
        <v>58390</v>
      </c>
      <c r="AC29" s="729"/>
      <c r="AD29" s="729">
        <v>55540</v>
      </c>
      <c r="AE29" s="729">
        <v>1394</v>
      </c>
      <c r="AF29" s="729">
        <v>54146</v>
      </c>
      <c r="AG29" s="629" t="s">
        <v>155</v>
      </c>
      <c r="AH29" s="729">
        <v>74302</v>
      </c>
      <c r="AI29" s="729">
        <v>3257</v>
      </c>
      <c r="AJ29" s="729">
        <v>71045</v>
      </c>
      <c r="AK29" s="729"/>
      <c r="AL29" s="729">
        <v>81503</v>
      </c>
      <c r="AM29" s="729">
        <v>4754</v>
      </c>
      <c r="AN29" s="729">
        <v>76749</v>
      </c>
      <c r="AO29" s="629" t="s">
        <v>155</v>
      </c>
      <c r="AP29" s="729">
        <v>64370</v>
      </c>
      <c r="AQ29" s="729">
        <v>38400</v>
      </c>
      <c r="AR29" s="729">
        <v>25970</v>
      </c>
      <c r="AS29" s="729"/>
      <c r="AT29" s="729">
        <v>79766</v>
      </c>
      <c r="AU29" s="729">
        <v>20598</v>
      </c>
      <c r="AV29" s="729">
        <v>59168</v>
      </c>
      <c r="AW29" s="629" t="s">
        <v>155</v>
      </c>
      <c r="AX29" s="729">
        <v>106959</v>
      </c>
      <c r="AY29" s="729">
        <v>14510</v>
      </c>
      <c r="AZ29" s="729">
        <v>92449</v>
      </c>
    </row>
    <row r="30" spans="1:52">
      <c r="A30" s="629" t="s">
        <v>156</v>
      </c>
      <c r="B30" s="729">
        <v>18583</v>
      </c>
      <c r="C30" s="729">
        <v>1260</v>
      </c>
      <c r="D30" s="729">
        <v>17323</v>
      </c>
      <c r="E30" s="729"/>
      <c r="F30" s="729">
        <v>86538</v>
      </c>
      <c r="G30" s="729">
        <v>1182</v>
      </c>
      <c r="H30" s="729">
        <v>85356</v>
      </c>
      <c r="I30" s="629" t="s">
        <v>156</v>
      </c>
      <c r="J30" s="729">
        <v>68615</v>
      </c>
      <c r="K30" s="729">
        <v>399</v>
      </c>
      <c r="L30" s="729">
        <v>68216</v>
      </c>
      <c r="M30" s="729"/>
      <c r="N30" s="729">
        <v>89344</v>
      </c>
      <c r="O30" s="729">
        <v>12</v>
      </c>
      <c r="P30" s="729">
        <v>89332</v>
      </c>
      <c r="Q30" s="629" t="s">
        <v>156</v>
      </c>
      <c r="R30" s="729">
        <v>76991</v>
      </c>
      <c r="S30" s="729">
        <v>152</v>
      </c>
      <c r="T30" s="729">
        <v>76839</v>
      </c>
      <c r="U30" s="729"/>
      <c r="V30" s="729">
        <v>88410</v>
      </c>
      <c r="W30" s="729">
        <v>419</v>
      </c>
      <c r="X30" s="729">
        <v>87991</v>
      </c>
      <c r="Y30" s="629" t="s">
        <v>156</v>
      </c>
      <c r="Z30" s="729">
        <v>59219</v>
      </c>
      <c r="AA30" s="729">
        <v>588</v>
      </c>
      <c r="AB30" s="729">
        <v>58631</v>
      </c>
      <c r="AC30" s="729"/>
      <c r="AD30" s="729">
        <v>82196</v>
      </c>
      <c r="AE30" s="729">
        <v>609</v>
      </c>
      <c r="AF30" s="729">
        <v>81587</v>
      </c>
      <c r="AG30" s="629" t="s">
        <v>156</v>
      </c>
      <c r="AH30" s="729">
        <v>85798</v>
      </c>
      <c r="AI30" s="729">
        <v>1597</v>
      </c>
      <c r="AJ30" s="729">
        <v>84201</v>
      </c>
      <c r="AK30" s="729"/>
      <c r="AL30" s="729">
        <v>91424</v>
      </c>
      <c r="AM30" s="729">
        <v>4096</v>
      </c>
      <c r="AN30" s="729">
        <v>87328</v>
      </c>
      <c r="AO30" s="629" t="s">
        <v>156</v>
      </c>
      <c r="AP30" s="729">
        <v>106371</v>
      </c>
      <c r="AQ30" s="729">
        <v>3368</v>
      </c>
      <c r="AR30" s="729">
        <v>103003</v>
      </c>
      <c r="AS30" s="729"/>
      <c r="AT30" s="729">
        <v>116110</v>
      </c>
      <c r="AU30" s="729">
        <v>19314</v>
      </c>
      <c r="AV30" s="729">
        <v>96796</v>
      </c>
      <c r="AW30" s="629" t="s">
        <v>156</v>
      </c>
      <c r="AX30" s="729">
        <v>120547</v>
      </c>
      <c r="AY30" s="729">
        <v>11823</v>
      </c>
      <c r="AZ30" s="729">
        <v>108724</v>
      </c>
    </row>
    <row r="31" spans="1:52">
      <c r="A31" s="629" t="s">
        <v>157</v>
      </c>
      <c r="B31" s="729">
        <v>59201</v>
      </c>
      <c r="C31" s="729">
        <v>25876</v>
      </c>
      <c r="D31" s="729">
        <v>33325</v>
      </c>
      <c r="E31" s="729"/>
      <c r="F31" s="729">
        <v>129618</v>
      </c>
      <c r="G31" s="729">
        <v>73184</v>
      </c>
      <c r="H31" s="729">
        <v>56434</v>
      </c>
      <c r="I31" s="629" t="s">
        <v>157</v>
      </c>
      <c r="J31" s="729">
        <v>107079</v>
      </c>
      <c r="K31" s="729">
        <v>38358</v>
      </c>
      <c r="L31" s="729">
        <v>68721</v>
      </c>
      <c r="M31" s="729"/>
      <c r="N31" s="729">
        <v>68730</v>
      </c>
      <c r="O31" s="729">
        <v>13291</v>
      </c>
      <c r="P31" s="729">
        <v>55439</v>
      </c>
      <c r="Q31" s="629" t="s">
        <v>157</v>
      </c>
      <c r="R31" s="729">
        <v>102632</v>
      </c>
      <c r="S31" s="729">
        <v>9976</v>
      </c>
      <c r="T31" s="729">
        <v>92656</v>
      </c>
      <c r="U31" s="729"/>
      <c r="V31" s="729">
        <v>101193</v>
      </c>
      <c r="W31" s="729">
        <v>15983</v>
      </c>
      <c r="X31" s="729">
        <v>85210</v>
      </c>
      <c r="Y31" s="629" t="s">
        <v>157</v>
      </c>
      <c r="Z31" s="729">
        <v>58929</v>
      </c>
      <c r="AA31" s="729">
        <v>10231</v>
      </c>
      <c r="AB31" s="729">
        <v>48698</v>
      </c>
      <c r="AC31" s="729"/>
      <c r="AD31" s="729">
        <v>116707</v>
      </c>
      <c r="AE31" s="729">
        <v>14116</v>
      </c>
      <c r="AF31" s="729">
        <v>102591</v>
      </c>
      <c r="AG31" s="629" t="s">
        <v>157</v>
      </c>
      <c r="AH31" s="729">
        <v>109271</v>
      </c>
      <c r="AI31" s="729">
        <v>29714</v>
      </c>
      <c r="AJ31" s="729">
        <v>79557</v>
      </c>
      <c r="AK31" s="729"/>
      <c r="AL31" s="729">
        <v>201989</v>
      </c>
      <c r="AM31" s="729">
        <v>41651</v>
      </c>
      <c r="AN31" s="729">
        <v>160338</v>
      </c>
      <c r="AO31" s="629" t="s">
        <v>157</v>
      </c>
      <c r="AP31" s="729">
        <v>108240</v>
      </c>
      <c r="AQ31" s="729">
        <v>40614</v>
      </c>
      <c r="AR31" s="729">
        <v>67626</v>
      </c>
      <c r="AS31" s="729"/>
      <c r="AT31" s="729">
        <v>141893</v>
      </c>
      <c r="AU31" s="729">
        <v>86890</v>
      </c>
      <c r="AV31" s="729">
        <v>55003</v>
      </c>
      <c r="AW31" s="629" t="s">
        <v>157</v>
      </c>
      <c r="AX31" s="729">
        <v>153265</v>
      </c>
      <c r="AY31" s="729">
        <v>77164</v>
      </c>
      <c r="AZ31" s="729">
        <v>76101</v>
      </c>
    </row>
    <row r="32" spans="1:52">
      <c r="A32" s="629" t="s">
        <v>158</v>
      </c>
      <c r="B32" s="729">
        <v>18987</v>
      </c>
      <c r="C32" s="729">
        <v>3871</v>
      </c>
      <c r="D32" s="729">
        <v>15116</v>
      </c>
      <c r="E32" s="729"/>
      <c r="F32" s="729">
        <v>20490</v>
      </c>
      <c r="G32" s="729">
        <v>1016</v>
      </c>
      <c r="H32" s="729">
        <v>19474</v>
      </c>
      <c r="I32" s="629" t="s">
        <v>158</v>
      </c>
      <c r="J32" s="729">
        <v>9483</v>
      </c>
      <c r="K32" s="729">
        <v>500</v>
      </c>
      <c r="L32" s="729">
        <v>8983</v>
      </c>
      <c r="M32" s="729"/>
      <c r="N32" s="729">
        <v>22170</v>
      </c>
      <c r="O32" s="729">
        <v>3331</v>
      </c>
      <c r="P32" s="729">
        <v>18839</v>
      </c>
      <c r="Q32" s="629" t="s">
        <v>158</v>
      </c>
      <c r="R32" s="729">
        <v>46373</v>
      </c>
      <c r="S32" s="729">
        <v>177</v>
      </c>
      <c r="T32" s="729">
        <v>46196</v>
      </c>
      <c r="U32" s="729"/>
      <c r="V32" s="729">
        <v>28264</v>
      </c>
      <c r="W32" s="729">
        <v>5768</v>
      </c>
      <c r="X32" s="729">
        <v>22496</v>
      </c>
      <c r="Y32" s="629" t="s">
        <v>158</v>
      </c>
      <c r="Z32" s="729">
        <v>25337</v>
      </c>
      <c r="AA32" s="729">
        <v>3197</v>
      </c>
      <c r="AB32" s="729">
        <v>22140</v>
      </c>
      <c r="AC32" s="729"/>
      <c r="AD32" s="729">
        <v>45037</v>
      </c>
      <c r="AE32" s="729">
        <v>2687</v>
      </c>
      <c r="AF32" s="729">
        <v>42350</v>
      </c>
      <c r="AG32" s="629" t="s">
        <v>158</v>
      </c>
      <c r="AH32" s="729">
        <v>54955</v>
      </c>
      <c r="AI32" s="729">
        <v>5200</v>
      </c>
      <c r="AJ32" s="729">
        <v>49755</v>
      </c>
      <c r="AK32" s="729"/>
      <c r="AL32" s="729">
        <v>59684</v>
      </c>
      <c r="AM32" s="729">
        <v>837</v>
      </c>
      <c r="AN32" s="729">
        <v>58847</v>
      </c>
      <c r="AO32" s="629" t="s">
        <v>158</v>
      </c>
      <c r="AP32" s="729">
        <v>53396</v>
      </c>
      <c r="AQ32" s="729">
        <v>2431</v>
      </c>
      <c r="AR32" s="729">
        <v>50965</v>
      </c>
      <c r="AS32" s="729"/>
      <c r="AT32" s="729">
        <v>55316</v>
      </c>
      <c r="AU32" s="729">
        <v>5520</v>
      </c>
      <c r="AV32" s="729">
        <v>49796</v>
      </c>
      <c r="AW32" s="629" t="s">
        <v>158</v>
      </c>
      <c r="AX32" s="729">
        <v>78574</v>
      </c>
      <c r="AY32" s="729">
        <v>4794</v>
      </c>
      <c r="AZ32" s="729">
        <v>73780</v>
      </c>
    </row>
    <row r="33" spans="1:52">
      <c r="A33" s="629" t="s">
        <v>159</v>
      </c>
      <c r="B33" s="729">
        <v>53749</v>
      </c>
      <c r="C33" s="729">
        <v>186</v>
      </c>
      <c r="D33" s="729">
        <v>53563</v>
      </c>
      <c r="E33" s="729"/>
      <c r="F33" s="729">
        <v>97063</v>
      </c>
      <c r="G33" s="729">
        <v>9844</v>
      </c>
      <c r="H33" s="729">
        <v>87219</v>
      </c>
      <c r="I33" s="629" t="s">
        <v>159</v>
      </c>
      <c r="J33" s="729">
        <v>140920</v>
      </c>
      <c r="K33" s="729">
        <v>11171</v>
      </c>
      <c r="L33" s="729">
        <v>129749</v>
      </c>
      <c r="M33" s="729"/>
      <c r="N33" s="729">
        <v>154000</v>
      </c>
      <c r="O33" s="729">
        <v>9235</v>
      </c>
      <c r="P33" s="729">
        <v>144765</v>
      </c>
      <c r="Q33" s="629" t="s">
        <v>159</v>
      </c>
      <c r="R33" s="729">
        <v>68618</v>
      </c>
      <c r="S33" s="729">
        <v>6716</v>
      </c>
      <c r="T33" s="729">
        <v>61902</v>
      </c>
      <c r="U33" s="729"/>
      <c r="V33" s="729">
        <v>30323</v>
      </c>
      <c r="W33" s="729">
        <v>82</v>
      </c>
      <c r="X33" s="729">
        <v>30241</v>
      </c>
      <c r="Y33" s="629" t="s">
        <v>159</v>
      </c>
      <c r="Z33" s="729">
        <v>8614</v>
      </c>
      <c r="AA33" s="729">
        <v>2932</v>
      </c>
      <c r="AB33" s="729">
        <v>5682</v>
      </c>
      <c r="AC33" s="729"/>
      <c r="AD33" s="729">
        <v>16272</v>
      </c>
      <c r="AE33" s="729">
        <v>2697</v>
      </c>
      <c r="AF33" s="729">
        <v>13575</v>
      </c>
      <c r="AG33" s="629" t="s">
        <v>159</v>
      </c>
      <c r="AH33" s="729">
        <v>9750</v>
      </c>
      <c r="AI33" s="729">
        <v>923</v>
      </c>
      <c r="AJ33" s="729">
        <v>8827</v>
      </c>
      <c r="AK33" s="729"/>
      <c r="AL33" s="729">
        <v>9668</v>
      </c>
      <c r="AM33" s="729">
        <v>4418</v>
      </c>
      <c r="AN33" s="729">
        <v>5250</v>
      </c>
      <c r="AO33" s="629" t="s">
        <v>159</v>
      </c>
      <c r="AP33" s="729">
        <v>12973</v>
      </c>
      <c r="AQ33" s="729">
        <v>17411</v>
      </c>
      <c r="AR33" s="729">
        <v>-4438</v>
      </c>
      <c r="AS33" s="729"/>
      <c r="AT33" s="729">
        <v>18264</v>
      </c>
      <c r="AU33" s="729">
        <v>14044</v>
      </c>
      <c r="AV33" s="729">
        <v>4220</v>
      </c>
      <c r="AW33" s="629" t="s">
        <v>159</v>
      </c>
      <c r="AX33" s="729">
        <v>18313</v>
      </c>
      <c r="AY33" s="729">
        <v>17582</v>
      </c>
      <c r="AZ33" s="729">
        <v>731</v>
      </c>
    </row>
    <row r="34" spans="1:52">
      <c r="A34" s="629" t="s">
        <v>160</v>
      </c>
      <c r="B34" s="729">
        <v>59631</v>
      </c>
      <c r="C34" s="729">
        <v>283565</v>
      </c>
      <c r="D34" s="729">
        <v>-223934</v>
      </c>
      <c r="E34" s="729"/>
      <c r="F34" s="729">
        <v>282676</v>
      </c>
      <c r="G34" s="729">
        <v>165112</v>
      </c>
      <c r="H34" s="729">
        <v>117564</v>
      </c>
      <c r="I34" s="629" t="s">
        <v>160</v>
      </c>
      <c r="J34" s="729">
        <v>342372</v>
      </c>
      <c r="K34" s="729">
        <v>126541</v>
      </c>
      <c r="L34" s="729">
        <v>215831</v>
      </c>
      <c r="M34" s="729"/>
      <c r="N34" s="729">
        <v>319914</v>
      </c>
      <c r="O34" s="729">
        <v>88139</v>
      </c>
      <c r="P34" s="729">
        <v>231775</v>
      </c>
      <c r="Q34" s="629" t="s">
        <v>160</v>
      </c>
      <c r="R34" s="729">
        <v>395216</v>
      </c>
      <c r="S34" s="729">
        <v>22501</v>
      </c>
      <c r="T34" s="729">
        <v>372715</v>
      </c>
      <c r="U34" s="729"/>
      <c r="V34" s="729">
        <v>322129</v>
      </c>
      <c r="W34" s="729">
        <v>22100</v>
      </c>
      <c r="X34" s="729">
        <v>300029</v>
      </c>
      <c r="Y34" s="629" t="s">
        <v>160</v>
      </c>
      <c r="Z34" s="729">
        <v>261523</v>
      </c>
      <c r="AA34" s="729">
        <v>17181</v>
      </c>
      <c r="AB34" s="729">
        <v>244342</v>
      </c>
      <c r="AC34" s="729"/>
      <c r="AD34" s="729">
        <v>361714</v>
      </c>
      <c r="AE34" s="729">
        <v>56610</v>
      </c>
      <c r="AF34" s="729">
        <v>305104</v>
      </c>
      <c r="AG34" s="629" t="s">
        <v>160</v>
      </c>
      <c r="AH34" s="729">
        <v>278471</v>
      </c>
      <c r="AI34" s="729">
        <v>74242</v>
      </c>
      <c r="AJ34" s="729">
        <v>204229</v>
      </c>
      <c r="AK34" s="729"/>
      <c r="AL34" s="729">
        <v>313987</v>
      </c>
      <c r="AM34" s="729">
        <v>136622</v>
      </c>
      <c r="AN34" s="729">
        <v>177365</v>
      </c>
      <c r="AO34" s="629" t="s">
        <v>160</v>
      </c>
      <c r="AP34" s="729">
        <v>286020</v>
      </c>
      <c r="AQ34" s="729">
        <v>174115</v>
      </c>
      <c r="AR34" s="729">
        <v>111905</v>
      </c>
      <c r="AS34" s="729"/>
      <c r="AT34" s="729">
        <v>357361</v>
      </c>
      <c r="AU34" s="729">
        <v>140052</v>
      </c>
      <c r="AV34" s="729">
        <v>217309</v>
      </c>
      <c r="AW34" s="629" t="s">
        <v>160</v>
      </c>
      <c r="AX34" s="729">
        <v>404619</v>
      </c>
      <c r="AY34" s="729">
        <v>69418</v>
      </c>
      <c r="AZ34" s="729">
        <v>335201</v>
      </c>
    </row>
    <row r="35" spans="1:52">
      <c r="A35" s="629" t="s">
        <v>695</v>
      </c>
      <c r="B35" s="729">
        <v>26757</v>
      </c>
      <c r="C35" s="729">
        <v>262127</v>
      </c>
      <c r="D35" s="729">
        <v>-235370</v>
      </c>
      <c r="E35" s="729"/>
      <c r="F35" s="729">
        <v>19255</v>
      </c>
      <c r="G35" s="729">
        <v>125203</v>
      </c>
      <c r="H35" s="729">
        <v>-105948</v>
      </c>
      <c r="I35" s="629" t="s">
        <v>695</v>
      </c>
      <c r="J35" s="729">
        <v>26162</v>
      </c>
      <c r="K35" s="729">
        <v>64605</v>
      </c>
      <c r="L35" s="729">
        <v>-38443</v>
      </c>
      <c r="M35" s="729"/>
      <c r="N35" s="729">
        <v>35319</v>
      </c>
      <c r="O35" s="729">
        <v>25514</v>
      </c>
      <c r="P35" s="729">
        <v>9805</v>
      </c>
      <c r="Q35" s="629" t="s">
        <v>695</v>
      </c>
      <c r="R35" s="729">
        <v>81076</v>
      </c>
      <c r="S35" s="729">
        <v>13468</v>
      </c>
      <c r="T35" s="729">
        <v>67608</v>
      </c>
      <c r="U35" s="729"/>
      <c r="V35" s="729">
        <v>69713</v>
      </c>
      <c r="W35" s="729">
        <v>2299</v>
      </c>
      <c r="X35" s="729">
        <v>67414</v>
      </c>
      <c r="Y35" s="629" t="s">
        <v>695</v>
      </c>
      <c r="Z35" s="729">
        <v>45869</v>
      </c>
      <c r="AA35" s="729">
        <v>2049</v>
      </c>
      <c r="AB35" s="729">
        <v>43820</v>
      </c>
      <c r="AC35" s="729"/>
      <c r="AD35" s="729">
        <v>79241</v>
      </c>
      <c r="AE35" s="729">
        <v>1249</v>
      </c>
      <c r="AF35" s="729">
        <v>77992</v>
      </c>
      <c r="AG35" s="629" t="s">
        <v>695</v>
      </c>
      <c r="AH35" s="729">
        <v>118926</v>
      </c>
      <c r="AI35" s="729">
        <v>7478</v>
      </c>
      <c r="AJ35" s="729">
        <v>111448</v>
      </c>
      <c r="AK35" s="729"/>
      <c r="AL35" s="729">
        <v>109124</v>
      </c>
      <c r="AM35" s="729">
        <v>13927</v>
      </c>
      <c r="AN35" s="729">
        <v>95197</v>
      </c>
      <c r="AO35" s="629" t="s">
        <v>695</v>
      </c>
      <c r="AP35" s="729">
        <v>104787</v>
      </c>
      <c r="AQ35" s="729">
        <v>83714</v>
      </c>
      <c r="AR35" s="729">
        <v>21073</v>
      </c>
      <c r="AS35" s="729"/>
      <c r="AT35" s="729">
        <v>105652</v>
      </c>
      <c r="AU35" s="729">
        <v>44417</v>
      </c>
      <c r="AV35" s="729">
        <v>61235</v>
      </c>
      <c r="AW35" s="629" t="s">
        <v>695</v>
      </c>
      <c r="AX35" s="729">
        <v>116873</v>
      </c>
      <c r="AY35" s="729">
        <v>7609</v>
      </c>
      <c r="AZ35" s="729">
        <v>109264</v>
      </c>
    </row>
    <row r="36" spans="1:52">
      <c r="A36" s="629" t="s">
        <v>161</v>
      </c>
      <c r="B36" s="729">
        <v>714</v>
      </c>
      <c r="C36" s="729">
        <v>36</v>
      </c>
      <c r="D36" s="729">
        <v>678</v>
      </c>
      <c r="E36" s="729"/>
      <c r="F36" s="729">
        <v>11721</v>
      </c>
      <c r="G36" s="729">
        <v>15</v>
      </c>
      <c r="H36" s="729">
        <v>11706</v>
      </c>
      <c r="I36" s="629" t="s">
        <v>161</v>
      </c>
      <c r="J36" s="729">
        <v>190</v>
      </c>
      <c r="K36" s="729">
        <v>37</v>
      </c>
      <c r="L36" s="729">
        <v>153</v>
      </c>
      <c r="M36" s="729"/>
      <c r="N36" s="729">
        <v>525</v>
      </c>
      <c r="O36" s="729">
        <v>107</v>
      </c>
      <c r="P36" s="729">
        <v>418</v>
      </c>
      <c r="Q36" s="629" t="s">
        <v>161</v>
      </c>
      <c r="R36" s="729">
        <v>692</v>
      </c>
      <c r="S36" s="729" t="s">
        <v>162</v>
      </c>
      <c r="T36" s="729">
        <v>692</v>
      </c>
      <c r="U36" s="729"/>
      <c r="V36" s="729">
        <v>1128</v>
      </c>
      <c r="W36" s="729">
        <v>1</v>
      </c>
      <c r="X36" s="729">
        <v>1127</v>
      </c>
      <c r="Y36" s="629" t="s">
        <v>161</v>
      </c>
      <c r="Z36" s="729">
        <v>680</v>
      </c>
      <c r="AA36" s="729">
        <v>4</v>
      </c>
      <c r="AB36" s="729">
        <v>676</v>
      </c>
      <c r="AC36" s="729"/>
      <c r="AD36" s="729">
        <v>1521</v>
      </c>
      <c r="AE36" s="729">
        <v>28</v>
      </c>
      <c r="AF36" s="729">
        <v>1493</v>
      </c>
      <c r="AG36" s="629" t="s">
        <v>161</v>
      </c>
      <c r="AH36" s="729">
        <v>2719</v>
      </c>
      <c r="AI36" s="729">
        <v>412</v>
      </c>
      <c r="AJ36" s="729">
        <v>2307</v>
      </c>
      <c r="AK36" s="729"/>
      <c r="AL36" s="729">
        <v>1255</v>
      </c>
      <c r="AM36" s="729">
        <v>431</v>
      </c>
      <c r="AN36" s="729">
        <v>824</v>
      </c>
      <c r="AO36" s="629" t="s">
        <v>161</v>
      </c>
      <c r="AP36" s="729">
        <v>2136</v>
      </c>
      <c r="AQ36" s="729">
        <v>832</v>
      </c>
      <c r="AR36" s="729">
        <v>1304</v>
      </c>
      <c r="AS36" s="729"/>
      <c r="AT36" s="729">
        <v>2830</v>
      </c>
      <c r="AU36" s="729">
        <v>420</v>
      </c>
      <c r="AV36" s="729">
        <v>2410</v>
      </c>
      <c r="AW36" s="629" t="s">
        <v>161</v>
      </c>
      <c r="AX36" s="729">
        <v>624</v>
      </c>
      <c r="AY36" s="729">
        <v>173</v>
      </c>
      <c r="AZ36" s="729">
        <v>451</v>
      </c>
    </row>
    <row r="37" spans="1:52">
      <c r="A37" s="629" t="s">
        <v>853</v>
      </c>
      <c r="B37" s="729">
        <v>21948</v>
      </c>
      <c r="C37" s="729">
        <v>21399</v>
      </c>
      <c r="D37" s="729">
        <v>549</v>
      </c>
      <c r="E37" s="729"/>
      <c r="F37" s="729">
        <v>127955</v>
      </c>
      <c r="G37" s="729">
        <v>39592</v>
      </c>
      <c r="H37" s="729">
        <v>88363</v>
      </c>
      <c r="I37" s="629" t="s">
        <v>853</v>
      </c>
      <c r="J37" s="729">
        <v>150086</v>
      </c>
      <c r="K37" s="729">
        <v>61890</v>
      </c>
      <c r="L37" s="729">
        <v>88196</v>
      </c>
      <c r="M37" s="729"/>
      <c r="N37" s="729">
        <v>134441</v>
      </c>
      <c r="O37" s="729">
        <v>59085</v>
      </c>
      <c r="P37" s="729">
        <v>75356</v>
      </c>
      <c r="Q37" s="629" t="s">
        <v>853</v>
      </c>
      <c r="R37" s="729">
        <v>150873</v>
      </c>
      <c r="S37" s="729">
        <v>8949</v>
      </c>
      <c r="T37" s="729">
        <v>141924</v>
      </c>
      <c r="U37" s="729"/>
      <c r="V37" s="729">
        <v>119327</v>
      </c>
      <c r="W37" s="729">
        <v>19766</v>
      </c>
      <c r="X37" s="729">
        <v>99561</v>
      </c>
      <c r="Y37" s="629" t="s">
        <v>853</v>
      </c>
      <c r="Z37" s="729">
        <v>103740</v>
      </c>
      <c r="AA37" s="729">
        <v>15112</v>
      </c>
      <c r="AB37" s="729">
        <v>88628</v>
      </c>
      <c r="AC37" s="729"/>
      <c r="AD37" s="729">
        <v>148464</v>
      </c>
      <c r="AE37" s="729">
        <v>55272</v>
      </c>
      <c r="AF37" s="729">
        <v>93192</v>
      </c>
      <c r="AG37" s="629" t="s">
        <v>853</v>
      </c>
      <c r="AH37" s="729">
        <v>66350</v>
      </c>
      <c r="AI37" s="729">
        <v>65845</v>
      </c>
      <c r="AJ37" s="729">
        <v>505</v>
      </c>
      <c r="AK37" s="729"/>
      <c r="AL37" s="729">
        <v>100117</v>
      </c>
      <c r="AM37" s="729">
        <v>122152</v>
      </c>
      <c r="AN37" s="729">
        <v>-22035</v>
      </c>
      <c r="AO37" s="629" t="s">
        <v>853</v>
      </c>
      <c r="AP37" s="729">
        <v>71534</v>
      </c>
      <c r="AQ37" s="729">
        <v>87772</v>
      </c>
      <c r="AR37" s="729">
        <v>-16238</v>
      </c>
      <c r="AS37" s="729"/>
      <c r="AT37" s="729">
        <v>99232</v>
      </c>
      <c r="AU37" s="729">
        <v>92923</v>
      </c>
      <c r="AV37" s="729">
        <v>6309</v>
      </c>
      <c r="AW37" s="629" t="s">
        <v>853</v>
      </c>
      <c r="AX37" s="729">
        <v>108728</v>
      </c>
      <c r="AY37" s="729">
        <v>57724</v>
      </c>
      <c r="AZ37" s="729">
        <v>51004</v>
      </c>
    </row>
    <row r="38" spans="1:52">
      <c r="A38" s="629" t="s">
        <v>854</v>
      </c>
      <c r="B38" s="729">
        <v>10212</v>
      </c>
      <c r="C38" s="729">
        <v>3</v>
      </c>
      <c r="D38" s="729">
        <v>10209</v>
      </c>
      <c r="E38" s="729"/>
      <c r="F38" s="729">
        <v>123745</v>
      </c>
      <c r="G38" s="729">
        <v>302</v>
      </c>
      <c r="H38" s="729">
        <v>123443</v>
      </c>
      <c r="I38" s="629" t="s">
        <v>854</v>
      </c>
      <c r="J38" s="729">
        <v>165934</v>
      </c>
      <c r="K38" s="729">
        <v>9</v>
      </c>
      <c r="L38" s="729">
        <v>165925</v>
      </c>
      <c r="M38" s="729"/>
      <c r="N38" s="729">
        <v>149629</v>
      </c>
      <c r="O38" s="729">
        <v>3433</v>
      </c>
      <c r="P38" s="729">
        <v>146196</v>
      </c>
      <c r="Q38" s="629" t="s">
        <v>854</v>
      </c>
      <c r="R38" s="729">
        <v>162575</v>
      </c>
      <c r="S38" s="729">
        <v>84</v>
      </c>
      <c r="T38" s="729">
        <v>162491</v>
      </c>
      <c r="U38" s="729"/>
      <c r="V38" s="729">
        <v>131961</v>
      </c>
      <c r="W38" s="729">
        <v>34</v>
      </c>
      <c r="X38" s="729">
        <v>131927</v>
      </c>
      <c r="Y38" s="629" t="s">
        <v>854</v>
      </c>
      <c r="Z38" s="729">
        <v>111234</v>
      </c>
      <c r="AA38" s="729">
        <v>16</v>
      </c>
      <c r="AB38" s="729">
        <v>111218</v>
      </c>
      <c r="AC38" s="729"/>
      <c r="AD38" s="729">
        <v>132488</v>
      </c>
      <c r="AE38" s="729">
        <v>61</v>
      </c>
      <c r="AF38" s="729">
        <v>132427</v>
      </c>
      <c r="AG38" s="629" t="s">
        <v>854</v>
      </c>
      <c r="AH38" s="729">
        <v>90476</v>
      </c>
      <c r="AI38" s="729">
        <v>507</v>
      </c>
      <c r="AJ38" s="729">
        <v>89969</v>
      </c>
      <c r="AK38" s="729"/>
      <c r="AL38" s="729">
        <v>103491</v>
      </c>
      <c r="AM38" s="729">
        <v>112</v>
      </c>
      <c r="AN38" s="729">
        <v>103379</v>
      </c>
      <c r="AO38" s="629" t="s">
        <v>854</v>
      </c>
      <c r="AP38" s="729">
        <v>107563</v>
      </c>
      <c r="AQ38" s="729">
        <v>1797</v>
      </c>
      <c r="AR38" s="729">
        <v>105766</v>
      </c>
      <c r="AS38" s="729"/>
      <c r="AT38" s="729">
        <v>149647</v>
      </c>
      <c r="AU38" s="729">
        <v>2292</v>
      </c>
      <c r="AV38" s="729">
        <v>147355</v>
      </c>
      <c r="AW38" s="629" t="s">
        <v>854</v>
      </c>
      <c r="AX38" s="729">
        <v>178394</v>
      </c>
      <c r="AY38" s="729">
        <v>3912</v>
      </c>
      <c r="AZ38" s="729">
        <v>174482</v>
      </c>
    </row>
    <row r="39" spans="1:52">
      <c r="A39" s="629" t="s">
        <v>163</v>
      </c>
      <c r="B39" s="729">
        <v>11347</v>
      </c>
      <c r="C39" s="729">
        <v>8178</v>
      </c>
      <c r="D39" s="729">
        <v>3169</v>
      </c>
      <c r="E39" s="729"/>
      <c r="F39" s="729">
        <v>101351</v>
      </c>
      <c r="G39" s="729">
        <v>7238</v>
      </c>
      <c r="H39" s="729">
        <v>94113</v>
      </c>
      <c r="I39" s="629" t="s">
        <v>163</v>
      </c>
      <c r="J39" s="729">
        <v>83247</v>
      </c>
      <c r="K39" s="729">
        <v>2342</v>
      </c>
      <c r="L39" s="729">
        <v>80905</v>
      </c>
      <c r="M39" s="729"/>
      <c r="N39" s="729">
        <v>63008</v>
      </c>
      <c r="O39" s="729">
        <v>1614</v>
      </c>
      <c r="P39" s="729">
        <v>61394</v>
      </c>
      <c r="Q39" s="629" t="s">
        <v>163</v>
      </c>
      <c r="R39" s="729">
        <v>22545</v>
      </c>
      <c r="S39" s="729">
        <v>3011</v>
      </c>
      <c r="T39" s="729">
        <v>19534</v>
      </c>
      <c r="U39" s="729"/>
      <c r="V39" s="729">
        <v>53559</v>
      </c>
      <c r="W39" s="729">
        <v>3195</v>
      </c>
      <c r="X39" s="729">
        <v>50364</v>
      </c>
      <c r="Y39" s="629" t="s">
        <v>163</v>
      </c>
      <c r="Z39" s="729">
        <v>20846</v>
      </c>
      <c r="AA39" s="729">
        <v>997</v>
      </c>
      <c r="AB39" s="729">
        <v>19849</v>
      </c>
      <c r="AC39" s="729"/>
      <c r="AD39" s="729">
        <v>72957</v>
      </c>
      <c r="AE39" s="729">
        <v>6277</v>
      </c>
      <c r="AF39" s="729">
        <v>66680</v>
      </c>
      <c r="AG39" s="629" t="s">
        <v>163</v>
      </c>
      <c r="AH39" s="729">
        <v>55327</v>
      </c>
      <c r="AI39" s="729">
        <v>5145</v>
      </c>
      <c r="AJ39" s="729">
        <v>50182</v>
      </c>
      <c r="AK39" s="729"/>
      <c r="AL39" s="729">
        <v>71424</v>
      </c>
      <c r="AM39" s="729">
        <v>7328</v>
      </c>
      <c r="AN39" s="729">
        <v>64096</v>
      </c>
      <c r="AO39" s="629" t="s">
        <v>163</v>
      </c>
      <c r="AP39" s="729">
        <v>132015</v>
      </c>
      <c r="AQ39" s="729">
        <v>12623</v>
      </c>
      <c r="AR39" s="729">
        <v>119392</v>
      </c>
      <c r="AS39" s="729"/>
      <c r="AT39" s="729">
        <v>112246</v>
      </c>
      <c r="AU39" s="729">
        <v>24425</v>
      </c>
      <c r="AV39" s="729">
        <v>87821</v>
      </c>
      <c r="AW39" s="629" t="s">
        <v>163</v>
      </c>
      <c r="AX39" s="729">
        <v>157702</v>
      </c>
      <c r="AY39" s="729">
        <v>46404</v>
      </c>
      <c r="AZ39" s="729">
        <v>111298</v>
      </c>
    </row>
    <row r="40" spans="1:52">
      <c r="A40" s="629" t="s">
        <v>1275</v>
      </c>
      <c r="B40" s="729" t="s">
        <v>1023</v>
      </c>
      <c r="C40" s="729" t="s">
        <v>1023</v>
      </c>
      <c r="D40" s="729" t="s">
        <v>1023</v>
      </c>
      <c r="E40" s="729"/>
      <c r="F40" s="729" t="s">
        <v>1023</v>
      </c>
      <c r="G40" s="729" t="s">
        <v>1023</v>
      </c>
      <c r="H40" s="729" t="s">
        <v>1023</v>
      </c>
      <c r="I40" s="629" t="s">
        <v>1294</v>
      </c>
      <c r="J40" s="729" t="s">
        <v>1023</v>
      </c>
      <c r="K40" s="729" t="s">
        <v>1023</v>
      </c>
      <c r="L40" s="729" t="s">
        <v>1023</v>
      </c>
      <c r="M40" s="729"/>
      <c r="N40" s="729" t="s">
        <v>1023</v>
      </c>
      <c r="O40" s="729" t="s">
        <v>1023</v>
      </c>
      <c r="P40" s="729" t="s">
        <v>1023</v>
      </c>
      <c r="Q40" s="629" t="s">
        <v>1275</v>
      </c>
      <c r="R40" s="729" t="s">
        <v>1023</v>
      </c>
      <c r="S40" s="729" t="s">
        <v>1023</v>
      </c>
      <c r="T40" s="729" t="s">
        <v>1023</v>
      </c>
      <c r="U40" s="729"/>
      <c r="V40" s="729" t="s">
        <v>1023</v>
      </c>
      <c r="W40" s="729" t="s">
        <v>1023</v>
      </c>
      <c r="X40" s="729" t="s">
        <v>1023</v>
      </c>
      <c r="Y40" s="629" t="s">
        <v>1294</v>
      </c>
      <c r="Z40" s="729" t="s">
        <v>1023</v>
      </c>
      <c r="AA40" s="729" t="s">
        <v>1023</v>
      </c>
      <c r="AB40" s="729" t="s">
        <v>1023</v>
      </c>
      <c r="AC40" s="729"/>
      <c r="AD40" s="729" t="s">
        <v>1023</v>
      </c>
      <c r="AE40" s="729" t="s">
        <v>1023</v>
      </c>
      <c r="AF40" s="729" t="s">
        <v>1023</v>
      </c>
      <c r="AG40" s="629" t="s">
        <v>1294</v>
      </c>
      <c r="AH40" s="729" t="s">
        <v>1023</v>
      </c>
      <c r="AI40" s="729" t="s">
        <v>1023</v>
      </c>
      <c r="AJ40" s="729" t="s">
        <v>1023</v>
      </c>
      <c r="AK40" s="729"/>
      <c r="AL40" s="729" t="s">
        <v>1023</v>
      </c>
      <c r="AM40" s="729" t="s">
        <v>1023</v>
      </c>
      <c r="AN40" s="729" t="s">
        <v>1023</v>
      </c>
      <c r="AO40" s="629" t="s">
        <v>1275</v>
      </c>
      <c r="AP40" s="729">
        <v>26720</v>
      </c>
      <c r="AQ40" s="729">
        <v>6191</v>
      </c>
      <c r="AR40" s="729">
        <v>20529</v>
      </c>
      <c r="AS40" s="729"/>
      <c r="AT40" s="729">
        <v>13579</v>
      </c>
      <c r="AU40" s="729">
        <v>2339</v>
      </c>
      <c r="AV40" s="729">
        <v>11240</v>
      </c>
      <c r="AW40" s="629" t="s">
        <v>1275</v>
      </c>
      <c r="AX40" s="729">
        <v>21251</v>
      </c>
      <c r="AY40" s="729">
        <v>7327</v>
      </c>
      <c r="AZ40" s="729">
        <v>13924</v>
      </c>
    </row>
    <row r="41" spans="1:52">
      <c r="A41" s="629" t="s">
        <v>164</v>
      </c>
      <c r="B41" s="729">
        <v>6594</v>
      </c>
      <c r="C41" s="729">
        <v>2100</v>
      </c>
      <c r="D41" s="729">
        <v>4494</v>
      </c>
      <c r="E41" s="729"/>
      <c r="F41" s="729">
        <v>5434</v>
      </c>
      <c r="G41" s="729">
        <v>367</v>
      </c>
      <c r="H41" s="729">
        <v>5067</v>
      </c>
      <c r="I41" s="629" t="s">
        <v>164</v>
      </c>
      <c r="J41" s="729">
        <v>4640</v>
      </c>
      <c r="K41" s="729">
        <v>556</v>
      </c>
      <c r="L41" s="729">
        <v>4084</v>
      </c>
      <c r="M41" s="729"/>
      <c r="N41" s="729">
        <v>5771</v>
      </c>
      <c r="O41" s="729">
        <v>69</v>
      </c>
      <c r="P41" s="729">
        <v>5702</v>
      </c>
      <c r="Q41" s="629" t="s">
        <v>164</v>
      </c>
      <c r="R41" s="729">
        <v>6055</v>
      </c>
      <c r="S41" s="729">
        <v>327</v>
      </c>
      <c r="T41" s="729">
        <v>5728</v>
      </c>
      <c r="U41" s="729"/>
      <c r="V41" s="729">
        <v>4834</v>
      </c>
      <c r="W41" s="729">
        <v>553</v>
      </c>
      <c r="X41" s="729">
        <v>4281</v>
      </c>
      <c r="Y41" s="629" t="s">
        <v>164</v>
      </c>
      <c r="Z41" s="729">
        <v>8481</v>
      </c>
      <c r="AA41" s="729">
        <v>168</v>
      </c>
      <c r="AB41" s="729">
        <v>8313</v>
      </c>
      <c r="AC41" s="729"/>
      <c r="AD41" s="729">
        <v>9627</v>
      </c>
      <c r="AE41" s="729">
        <v>376</v>
      </c>
      <c r="AF41" s="729">
        <v>9251</v>
      </c>
      <c r="AG41" s="629" t="s">
        <v>164</v>
      </c>
      <c r="AH41" s="729">
        <v>8871</v>
      </c>
      <c r="AI41" s="729">
        <v>3342</v>
      </c>
      <c r="AJ41" s="729">
        <v>5529</v>
      </c>
      <c r="AK41" s="729"/>
      <c r="AL41" s="729">
        <v>15838</v>
      </c>
      <c r="AM41" s="729">
        <v>5276</v>
      </c>
      <c r="AN41" s="729">
        <v>10562</v>
      </c>
      <c r="AO41" s="629" t="s">
        <v>164</v>
      </c>
      <c r="AP41" s="729">
        <v>18843</v>
      </c>
      <c r="AQ41" s="729">
        <v>2228</v>
      </c>
      <c r="AR41" s="729">
        <v>16615</v>
      </c>
      <c r="AS41" s="729"/>
      <c r="AT41" s="729">
        <v>23041</v>
      </c>
      <c r="AU41" s="729">
        <v>5410</v>
      </c>
      <c r="AV41" s="729">
        <v>17631</v>
      </c>
      <c r="AW41" s="629" t="s">
        <v>164</v>
      </c>
      <c r="AX41" s="729">
        <v>25376</v>
      </c>
      <c r="AY41" s="729">
        <v>4934</v>
      </c>
      <c r="AZ41" s="729">
        <v>20442</v>
      </c>
    </row>
    <row r="42" spans="1:52">
      <c r="A42" s="629" t="s">
        <v>165</v>
      </c>
      <c r="B42" s="729">
        <v>86</v>
      </c>
      <c r="C42" s="729">
        <v>26</v>
      </c>
      <c r="D42" s="729">
        <v>60</v>
      </c>
      <c r="E42" s="729"/>
      <c r="F42" s="729">
        <v>180</v>
      </c>
      <c r="G42" s="729">
        <v>1</v>
      </c>
      <c r="H42" s="729">
        <v>179</v>
      </c>
      <c r="I42" s="629" t="s">
        <v>165</v>
      </c>
      <c r="J42" s="729">
        <v>9</v>
      </c>
      <c r="K42" s="729" t="s">
        <v>166</v>
      </c>
      <c r="L42" s="729">
        <v>9</v>
      </c>
      <c r="M42" s="729"/>
      <c r="N42" s="729">
        <v>65</v>
      </c>
      <c r="O42" s="729">
        <v>11</v>
      </c>
      <c r="P42" s="729">
        <v>54</v>
      </c>
      <c r="Q42" s="629" t="s">
        <v>165</v>
      </c>
      <c r="R42" s="729">
        <v>1</v>
      </c>
      <c r="S42" s="729">
        <v>182</v>
      </c>
      <c r="T42" s="729">
        <v>-181</v>
      </c>
      <c r="U42" s="729"/>
      <c r="V42" s="729">
        <v>96</v>
      </c>
      <c r="W42" s="729">
        <v>7</v>
      </c>
      <c r="X42" s="729">
        <v>89</v>
      </c>
      <c r="Y42" s="629" t="s">
        <v>165</v>
      </c>
      <c r="Z42" s="729">
        <v>175</v>
      </c>
      <c r="AA42" s="729">
        <v>61</v>
      </c>
      <c r="AB42" s="729">
        <v>114</v>
      </c>
      <c r="AC42" s="729"/>
      <c r="AD42" s="729">
        <v>71</v>
      </c>
      <c r="AE42" s="729">
        <v>11</v>
      </c>
      <c r="AF42" s="729">
        <v>60</v>
      </c>
      <c r="AG42" s="629" t="s">
        <v>165</v>
      </c>
      <c r="AH42" s="729">
        <v>150</v>
      </c>
      <c r="AI42" s="729">
        <v>12</v>
      </c>
      <c r="AJ42" s="729">
        <v>138</v>
      </c>
      <c r="AK42" s="729"/>
      <c r="AL42" s="729">
        <v>483</v>
      </c>
      <c r="AM42" s="729">
        <v>139</v>
      </c>
      <c r="AN42" s="729">
        <v>344</v>
      </c>
      <c r="AO42" s="629" t="s">
        <v>165</v>
      </c>
      <c r="AP42" s="729">
        <v>137</v>
      </c>
      <c r="AQ42" s="729">
        <v>9</v>
      </c>
      <c r="AR42" s="729">
        <v>128</v>
      </c>
      <c r="AS42" s="729"/>
      <c r="AT42" s="729">
        <v>571</v>
      </c>
      <c r="AU42" s="729">
        <v>996</v>
      </c>
      <c r="AV42" s="729">
        <v>-425</v>
      </c>
      <c r="AW42" s="629" t="s">
        <v>165</v>
      </c>
      <c r="AX42" s="729">
        <v>173</v>
      </c>
      <c r="AY42" s="729">
        <v>265</v>
      </c>
      <c r="AZ42" s="729">
        <v>-92</v>
      </c>
    </row>
    <row r="43" spans="1:52">
      <c r="A43" s="629" t="s">
        <v>167</v>
      </c>
      <c r="B43" s="728">
        <v>20</v>
      </c>
      <c r="C43" s="729">
        <v>5607</v>
      </c>
      <c r="D43" s="729">
        <v>-5587</v>
      </c>
      <c r="E43" s="729"/>
      <c r="F43" s="728">
        <v>3</v>
      </c>
      <c r="G43" s="729">
        <v>3894</v>
      </c>
      <c r="H43" s="729">
        <v>-3891</v>
      </c>
      <c r="I43" s="629" t="s">
        <v>167</v>
      </c>
      <c r="J43" s="728">
        <v>272</v>
      </c>
      <c r="K43" s="729">
        <v>1514</v>
      </c>
      <c r="L43" s="729">
        <v>-1242</v>
      </c>
      <c r="M43" s="729"/>
      <c r="N43" s="728">
        <v>344</v>
      </c>
      <c r="O43" s="729">
        <v>1306</v>
      </c>
      <c r="P43" s="729">
        <v>-962</v>
      </c>
      <c r="Q43" s="629" t="s">
        <v>167</v>
      </c>
      <c r="R43" s="728">
        <v>2688</v>
      </c>
      <c r="S43" s="729">
        <v>2365</v>
      </c>
      <c r="T43" s="729">
        <v>323</v>
      </c>
      <c r="U43" s="729"/>
      <c r="V43" s="728">
        <v>243</v>
      </c>
      <c r="W43" s="729">
        <v>2137</v>
      </c>
      <c r="X43" s="729">
        <v>-1894</v>
      </c>
      <c r="Y43" s="629" t="s">
        <v>167</v>
      </c>
      <c r="Z43" s="728">
        <v>535</v>
      </c>
      <c r="AA43" s="729">
        <v>681</v>
      </c>
      <c r="AB43" s="729">
        <v>-146</v>
      </c>
      <c r="AC43" s="729"/>
      <c r="AD43" s="728">
        <v>394</v>
      </c>
      <c r="AE43" s="729">
        <v>825</v>
      </c>
      <c r="AF43" s="729">
        <v>-431</v>
      </c>
      <c r="AG43" s="629" t="s">
        <v>167</v>
      </c>
      <c r="AH43" s="728">
        <v>16</v>
      </c>
      <c r="AI43" s="729">
        <v>1343</v>
      </c>
      <c r="AJ43" s="729">
        <v>-1327</v>
      </c>
      <c r="AK43" s="729"/>
      <c r="AL43" s="728">
        <v>70</v>
      </c>
      <c r="AM43" s="729" t="s">
        <v>166</v>
      </c>
      <c r="AN43" s="729">
        <v>70</v>
      </c>
      <c r="AO43" s="629" t="s">
        <v>167</v>
      </c>
      <c r="AP43" s="728">
        <v>57</v>
      </c>
      <c r="AQ43" s="729">
        <v>328</v>
      </c>
      <c r="AR43" s="729">
        <v>-271</v>
      </c>
      <c r="AS43" s="729"/>
      <c r="AT43" s="728">
        <v>101</v>
      </c>
      <c r="AU43" s="729">
        <v>883</v>
      </c>
      <c r="AV43" s="729">
        <v>-782</v>
      </c>
      <c r="AW43" s="629" t="s">
        <v>167</v>
      </c>
      <c r="AX43" s="728">
        <v>88</v>
      </c>
      <c r="AY43" s="729">
        <v>1352</v>
      </c>
      <c r="AZ43" s="729">
        <v>-1264</v>
      </c>
    </row>
    <row r="44" spans="1:52">
      <c r="A44" s="629" t="s">
        <v>168</v>
      </c>
      <c r="B44" s="728">
        <v>3634</v>
      </c>
      <c r="C44" s="729">
        <v>320</v>
      </c>
      <c r="D44" s="729">
        <v>3314</v>
      </c>
      <c r="E44" s="729"/>
      <c r="F44" s="728">
        <v>95435</v>
      </c>
      <c r="G44" s="729">
        <v>2304</v>
      </c>
      <c r="H44" s="729">
        <v>93131</v>
      </c>
      <c r="I44" s="629" t="s">
        <v>168</v>
      </c>
      <c r="J44" s="728">
        <v>77089</v>
      </c>
      <c r="K44" s="729">
        <v>252</v>
      </c>
      <c r="L44" s="729">
        <v>76837</v>
      </c>
      <c r="M44" s="729"/>
      <c r="N44" s="728">
        <v>50317</v>
      </c>
      <c r="O44" s="729">
        <v>145</v>
      </c>
      <c r="P44" s="729">
        <v>50172</v>
      </c>
      <c r="Q44" s="629" t="s">
        <v>168</v>
      </c>
      <c r="R44" s="728">
        <v>12916</v>
      </c>
      <c r="S44" s="729">
        <v>127</v>
      </c>
      <c r="T44" s="729">
        <v>12789</v>
      </c>
      <c r="U44" s="729"/>
      <c r="V44" s="728">
        <v>46853</v>
      </c>
      <c r="W44" s="729">
        <v>148</v>
      </c>
      <c r="X44" s="729">
        <v>46705</v>
      </c>
      <c r="Y44" s="629" t="s">
        <v>168</v>
      </c>
      <c r="Z44" s="728">
        <v>10297</v>
      </c>
      <c r="AA44" s="729">
        <v>37</v>
      </c>
      <c r="AB44" s="729">
        <v>10260</v>
      </c>
      <c r="AC44" s="729"/>
      <c r="AD44" s="728">
        <v>61061</v>
      </c>
      <c r="AE44" s="729">
        <v>366</v>
      </c>
      <c r="AF44" s="729">
        <v>60695</v>
      </c>
      <c r="AG44" s="629" t="s">
        <v>168</v>
      </c>
      <c r="AH44" s="728">
        <v>42703</v>
      </c>
      <c r="AI44" s="729">
        <v>111</v>
      </c>
      <c r="AJ44" s="729">
        <v>42592</v>
      </c>
      <c r="AK44" s="729"/>
      <c r="AL44" s="728">
        <v>51895</v>
      </c>
      <c r="AM44" s="729">
        <v>754</v>
      </c>
      <c r="AN44" s="729">
        <v>51141</v>
      </c>
      <c r="AO44" s="629" t="s">
        <v>168</v>
      </c>
      <c r="AP44" s="728">
        <v>83889</v>
      </c>
      <c r="AQ44" s="729">
        <v>991</v>
      </c>
      <c r="AR44" s="729">
        <v>82898</v>
      </c>
      <c r="AS44" s="729"/>
      <c r="AT44" s="728">
        <v>66025</v>
      </c>
      <c r="AU44" s="729">
        <v>981</v>
      </c>
      <c r="AV44" s="729">
        <v>65044</v>
      </c>
      <c r="AW44" s="629" t="s">
        <v>168</v>
      </c>
      <c r="AX44" s="728">
        <v>105186</v>
      </c>
      <c r="AY44" s="729">
        <v>2549</v>
      </c>
      <c r="AZ44" s="729">
        <v>102637</v>
      </c>
    </row>
    <row r="45" spans="1:52">
      <c r="A45" s="629" t="s">
        <v>169</v>
      </c>
      <c r="B45" s="728">
        <v>597</v>
      </c>
      <c r="C45" s="729">
        <v>5</v>
      </c>
      <c r="D45" s="729">
        <v>592</v>
      </c>
      <c r="E45" s="729"/>
      <c r="F45" s="728">
        <v>160</v>
      </c>
      <c r="G45" s="729">
        <v>365</v>
      </c>
      <c r="H45" s="729">
        <v>-205</v>
      </c>
      <c r="I45" s="629" t="s">
        <v>169</v>
      </c>
      <c r="J45" s="728">
        <v>534</v>
      </c>
      <c r="K45" s="729" t="s">
        <v>166</v>
      </c>
      <c r="L45" s="729">
        <v>534</v>
      </c>
      <c r="M45" s="729"/>
      <c r="N45" s="728">
        <v>5921</v>
      </c>
      <c r="O45" s="729" t="s">
        <v>166</v>
      </c>
      <c r="P45" s="729">
        <v>5921</v>
      </c>
      <c r="Q45" s="629" t="s">
        <v>169</v>
      </c>
      <c r="R45" s="728">
        <v>446</v>
      </c>
      <c r="S45" s="729" t="s">
        <v>166</v>
      </c>
      <c r="T45" s="729">
        <v>446</v>
      </c>
      <c r="U45" s="729"/>
      <c r="V45" s="728">
        <v>1224</v>
      </c>
      <c r="W45" s="729">
        <v>4</v>
      </c>
      <c r="X45" s="729">
        <v>1220</v>
      </c>
      <c r="Y45" s="629" t="s">
        <v>169</v>
      </c>
      <c r="Z45" s="728">
        <v>295</v>
      </c>
      <c r="AA45" s="729">
        <v>10</v>
      </c>
      <c r="AB45" s="729">
        <v>285</v>
      </c>
      <c r="AC45" s="729"/>
      <c r="AD45" s="728">
        <v>1302</v>
      </c>
      <c r="AE45" s="729">
        <v>4687</v>
      </c>
      <c r="AF45" s="729">
        <v>-3385</v>
      </c>
      <c r="AG45" s="629" t="s">
        <v>169</v>
      </c>
      <c r="AH45" s="728">
        <v>3152</v>
      </c>
      <c r="AI45" s="729">
        <v>12</v>
      </c>
      <c r="AJ45" s="729">
        <v>3140</v>
      </c>
      <c r="AK45" s="729"/>
      <c r="AL45" s="728">
        <v>2826</v>
      </c>
      <c r="AM45" s="729">
        <v>218</v>
      </c>
      <c r="AN45" s="729">
        <v>2608</v>
      </c>
      <c r="AO45" s="629" t="s">
        <v>169</v>
      </c>
      <c r="AP45" s="728">
        <v>1986</v>
      </c>
      <c r="AQ45" s="729">
        <v>2665</v>
      </c>
      <c r="AR45" s="729">
        <v>-679</v>
      </c>
      <c r="AS45" s="729"/>
      <c r="AT45" s="728">
        <v>6982</v>
      </c>
      <c r="AU45" s="729">
        <v>13621</v>
      </c>
      <c r="AV45" s="729">
        <v>-6639</v>
      </c>
      <c r="AW45" s="629" t="s">
        <v>169</v>
      </c>
      <c r="AX45" s="728">
        <v>2688</v>
      </c>
      <c r="AY45" s="729">
        <v>29587</v>
      </c>
      <c r="AZ45" s="729">
        <v>-26899</v>
      </c>
    </row>
    <row r="46" spans="1:52">
      <c r="A46" s="629" t="s">
        <v>170</v>
      </c>
      <c r="B46" s="728">
        <v>416</v>
      </c>
      <c r="C46" s="729">
        <v>120</v>
      </c>
      <c r="D46" s="729">
        <v>296</v>
      </c>
      <c r="E46" s="729"/>
      <c r="F46" s="728">
        <v>139</v>
      </c>
      <c r="G46" s="729">
        <v>307</v>
      </c>
      <c r="H46" s="729">
        <v>-168</v>
      </c>
      <c r="I46" s="629" t="s">
        <v>170</v>
      </c>
      <c r="J46" s="728">
        <v>703</v>
      </c>
      <c r="K46" s="729">
        <v>20</v>
      </c>
      <c r="L46" s="729">
        <v>683</v>
      </c>
      <c r="M46" s="729"/>
      <c r="N46" s="728">
        <v>590</v>
      </c>
      <c r="O46" s="729">
        <v>83</v>
      </c>
      <c r="P46" s="729">
        <v>507</v>
      </c>
      <c r="Q46" s="629" t="s">
        <v>170</v>
      </c>
      <c r="R46" s="728">
        <v>439</v>
      </c>
      <c r="S46" s="729">
        <v>10</v>
      </c>
      <c r="T46" s="729">
        <v>429</v>
      </c>
      <c r="U46" s="729"/>
      <c r="V46" s="728">
        <v>309</v>
      </c>
      <c r="W46" s="729">
        <v>346</v>
      </c>
      <c r="X46" s="729">
        <v>-37</v>
      </c>
      <c r="Y46" s="629" t="s">
        <v>170</v>
      </c>
      <c r="Z46" s="728">
        <v>1063</v>
      </c>
      <c r="AA46" s="729">
        <v>40</v>
      </c>
      <c r="AB46" s="729">
        <v>1023</v>
      </c>
      <c r="AC46" s="729"/>
      <c r="AD46" s="728">
        <v>502</v>
      </c>
      <c r="AE46" s="729">
        <v>12</v>
      </c>
      <c r="AF46" s="729">
        <v>490</v>
      </c>
      <c r="AG46" s="629" t="s">
        <v>170</v>
      </c>
      <c r="AH46" s="728">
        <v>435</v>
      </c>
      <c r="AI46" s="729">
        <v>325</v>
      </c>
      <c r="AJ46" s="729">
        <v>110</v>
      </c>
      <c r="AK46" s="729"/>
      <c r="AL46" s="728">
        <v>312</v>
      </c>
      <c r="AM46" s="729">
        <v>941</v>
      </c>
      <c r="AN46" s="729">
        <v>-629</v>
      </c>
      <c r="AO46" s="629" t="s">
        <v>170</v>
      </c>
      <c r="AP46" s="728">
        <v>383</v>
      </c>
      <c r="AQ46" s="729">
        <v>211</v>
      </c>
      <c r="AR46" s="729">
        <v>172</v>
      </c>
      <c r="AS46" s="729"/>
      <c r="AT46" s="728">
        <v>1947</v>
      </c>
      <c r="AU46" s="729">
        <v>195</v>
      </c>
      <c r="AV46" s="729">
        <v>1752</v>
      </c>
      <c r="AW46" s="629" t="s">
        <v>170</v>
      </c>
      <c r="AX46" s="728">
        <v>2940</v>
      </c>
      <c r="AY46" s="729">
        <v>390</v>
      </c>
      <c r="AZ46" s="729">
        <v>2550</v>
      </c>
    </row>
    <row r="47" spans="1:52">
      <c r="A47" s="629" t="s">
        <v>842</v>
      </c>
      <c r="B47" s="728">
        <v>120281</v>
      </c>
      <c r="C47" s="729">
        <v>339155</v>
      </c>
      <c r="D47" s="729">
        <v>-218874</v>
      </c>
      <c r="E47" s="729"/>
      <c r="F47" s="728">
        <v>626338</v>
      </c>
      <c r="G47" s="729">
        <v>449973</v>
      </c>
      <c r="H47" s="729">
        <v>176365</v>
      </c>
      <c r="I47" s="629" t="s">
        <v>842</v>
      </c>
      <c r="J47" s="728">
        <v>583989</v>
      </c>
      <c r="K47" s="729">
        <v>319489</v>
      </c>
      <c r="L47" s="729">
        <v>264500</v>
      </c>
      <c r="M47" s="729"/>
      <c r="N47" s="728">
        <v>480186</v>
      </c>
      <c r="O47" s="729">
        <v>245174</v>
      </c>
      <c r="P47" s="729">
        <v>235012</v>
      </c>
      <c r="Q47" s="629" t="s">
        <v>842</v>
      </c>
      <c r="R47" s="728">
        <v>550054</v>
      </c>
      <c r="S47" s="729">
        <v>246581</v>
      </c>
      <c r="T47" s="729">
        <v>303473</v>
      </c>
      <c r="U47" s="729"/>
      <c r="V47" s="728">
        <v>399822</v>
      </c>
      <c r="W47" s="729">
        <v>237725</v>
      </c>
      <c r="X47" s="729">
        <v>162097</v>
      </c>
      <c r="Y47" s="629" t="s">
        <v>842</v>
      </c>
      <c r="Z47" s="728">
        <v>191231</v>
      </c>
      <c r="AA47" s="729">
        <v>223196</v>
      </c>
      <c r="AB47" s="729">
        <v>-31965</v>
      </c>
      <c r="AC47" s="729"/>
      <c r="AD47" s="728">
        <v>315728</v>
      </c>
      <c r="AE47" s="729">
        <v>354538</v>
      </c>
      <c r="AF47" s="729">
        <v>-38810</v>
      </c>
      <c r="AG47" s="629" t="s">
        <v>842</v>
      </c>
      <c r="AH47" s="728">
        <v>277870</v>
      </c>
      <c r="AI47" s="729">
        <v>337612</v>
      </c>
      <c r="AJ47" s="729">
        <v>-59742</v>
      </c>
      <c r="AK47" s="729"/>
      <c r="AL47" s="728">
        <v>277366</v>
      </c>
      <c r="AM47" s="729">
        <v>421413</v>
      </c>
      <c r="AN47" s="729">
        <v>-144047</v>
      </c>
      <c r="AO47" s="629" t="s">
        <v>842</v>
      </c>
      <c r="AP47" s="728">
        <v>458310</v>
      </c>
      <c r="AQ47" s="729">
        <v>458351</v>
      </c>
      <c r="AR47" s="729">
        <v>-41</v>
      </c>
      <c r="AS47" s="729"/>
      <c r="AT47" s="728">
        <v>1125178</v>
      </c>
      <c r="AU47" s="729">
        <v>670094</v>
      </c>
      <c r="AV47" s="729">
        <v>455084</v>
      </c>
      <c r="AW47" s="629" t="s">
        <v>842</v>
      </c>
      <c r="AX47" s="728">
        <v>999688</v>
      </c>
      <c r="AY47" s="729">
        <v>1051739</v>
      </c>
      <c r="AZ47" s="729">
        <v>-52051</v>
      </c>
    </row>
    <row r="48" spans="1:52">
      <c r="A48" s="629" t="s">
        <v>171</v>
      </c>
      <c r="B48" s="728">
        <v>10111586</v>
      </c>
      <c r="C48" s="729">
        <v>12601252</v>
      </c>
      <c r="D48" s="729">
        <v>-2489666</v>
      </c>
      <c r="E48" s="729"/>
      <c r="F48" s="728">
        <v>10718540</v>
      </c>
      <c r="G48" s="729">
        <v>15822548</v>
      </c>
      <c r="H48" s="729">
        <v>-5104008</v>
      </c>
      <c r="I48" s="629" t="s">
        <v>171</v>
      </c>
      <c r="J48" s="728">
        <v>10755950</v>
      </c>
      <c r="K48" s="729">
        <v>9006475</v>
      </c>
      <c r="L48" s="729">
        <v>1749475</v>
      </c>
      <c r="M48" s="729"/>
      <c r="N48" s="728">
        <v>12996254</v>
      </c>
      <c r="O48" s="729">
        <v>5550156</v>
      </c>
      <c r="P48" s="729">
        <v>7446098</v>
      </c>
      <c r="Q48" s="629" t="s">
        <v>171</v>
      </c>
      <c r="R48" s="728">
        <v>13713654</v>
      </c>
      <c r="S48" s="729">
        <v>7343378</v>
      </c>
      <c r="T48" s="729">
        <v>6370276</v>
      </c>
      <c r="U48" s="729"/>
      <c r="V48" s="728">
        <v>13158325</v>
      </c>
      <c r="W48" s="729">
        <v>8675416</v>
      </c>
      <c r="X48" s="729">
        <v>4482909</v>
      </c>
      <c r="Y48" s="629" t="s">
        <v>171</v>
      </c>
      <c r="Z48" s="728">
        <v>10626708</v>
      </c>
      <c r="AA48" s="729">
        <v>7432241</v>
      </c>
      <c r="AB48" s="729">
        <v>3194467</v>
      </c>
      <c r="AC48" s="729"/>
      <c r="AD48" s="728">
        <v>13361365</v>
      </c>
      <c r="AE48" s="729">
        <v>7904578</v>
      </c>
      <c r="AF48" s="729">
        <v>5456787</v>
      </c>
      <c r="AG48" s="629" t="s">
        <v>171</v>
      </c>
      <c r="AH48" s="728">
        <v>13556175</v>
      </c>
      <c r="AI48" s="729">
        <v>12631403</v>
      </c>
      <c r="AJ48" s="729">
        <v>924772</v>
      </c>
      <c r="AK48" s="729"/>
      <c r="AL48" s="728">
        <v>15828199</v>
      </c>
      <c r="AM48" s="729">
        <v>15867357</v>
      </c>
      <c r="AN48" s="729">
        <v>-39158</v>
      </c>
      <c r="AO48" s="629" t="s">
        <v>171</v>
      </c>
      <c r="AP48" s="728">
        <v>18456181</v>
      </c>
      <c r="AQ48" s="729">
        <v>20521428</v>
      </c>
      <c r="AR48" s="729">
        <v>-2065247</v>
      </c>
      <c r="AS48" s="729"/>
      <c r="AT48" s="728">
        <v>33952652</v>
      </c>
      <c r="AU48" s="729">
        <v>36867647</v>
      </c>
      <c r="AV48" s="729">
        <v>-2914995</v>
      </c>
      <c r="AW48" s="629" t="s">
        <v>171</v>
      </c>
      <c r="AX48" s="728">
        <v>37468031</v>
      </c>
      <c r="AY48" s="729">
        <v>44278590</v>
      </c>
      <c r="AZ48" s="729">
        <v>-6810559</v>
      </c>
    </row>
    <row r="49" spans="1:52">
      <c r="A49" s="629" t="s">
        <v>172</v>
      </c>
      <c r="B49" s="728">
        <v>10024394</v>
      </c>
      <c r="C49" s="729">
        <v>12562091</v>
      </c>
      <c r="D49" s="729">
        <v>-2537697</v>
      </c>
      <c r="E49" s="729"/>
      <c r="F49" s="728">
        <v>10704773</v>
      </c>
      <c r="G49" s="729">
        <v>15777782</v>
      </c>
      <c r="H49" s="729">
        <v>-5073009</v>
      </c>
      <c r="I49" s="629" t="s">
        <v>172</v>
      </c>
      <c r="J49" s="728">
        <v>10743128</v>
      </c>
      <c r="K49" s="729">
        <v>8969297</v>
      </c>
      <c r="L49" s="729">
        <v>1773831</v>
      </c>
      <c r="M49" s="729"/>
      <c r="N49" s="728">
        <v>12981072</v>
      </c>
      <c r="O49" s="729">
        <v>5517575</v>
      </c>
      <c r="P49" s="729">
        <v>7463497</v>
      </c>
      <c r="Q49" s="629" t="s">
        <v>172</v>
      </c>
      <c r="R49" s="728">
        <v>13704034</v>
      </c>
      <c r="S49" s="729">
        <v>7314997</v>
      </c>
      <c r="T49" s="729">
        <v>6389037</v>
      </c>
      <c r="U49" s="729"/>
      <c r="V49" s="728">
        <v>13145484</v>
      </c>
      <c r="W49" s="729">
        <v>8633053</v>
      </c>
      <c r="X49" s="729">
        <v>4512431</v>
      </c>
      <c r="Y49" s="629" t="s">
        <v>172</v>
      </c>
      <c r="Z49" s="728">
        <v>10603128</v>
      </c>
      <c r="AA49" s="729">
        <v>7391886</v>
      </c>
      <c r="AB49" s="729">
        <v>3211242</v>
      </c>
      <c r="AC49" s="729"/>
      <c r="AD49" s="728">
        <v>13326231</v>
      </c>
      <c r="AE49" s="729">
        <v>7877665</v>
      </c>
      <c r="AF49" s="729">
        <v>5448566</v>
      </c>
      <c r="AG49" s="629" t="s">
        <v>172</v>
      </c>
      <c r="AH49" s="728">
        <v>13533716</v>
      </c>
      <c r="AI49" s="729">
        <v>12607477</v>
      </c>
      <c r="AJ49" s="729">
        <v>926239</v>
      </c>
      <c r="AK49" s="729"/>
      <c r="AL49" s="728">
        <v>15791657</v>
      </c>
      <c r="AM49" s="729">
        <v>15827030</v>
      </c>
      <c r="AN49" s="729">
        <v>-35373</v>
      </c>
      <c r="AO49" s="629" t="s">
        <v>172</v>
      </c>
      <c r="AP49" s="728">
        <v>18417703</v>
      </c>
      <c r="AQ49" s="729">
        <v>20491319</v>
      </c>
      <c r="AR49" s="729">
        <v>-2073616</v>
      </c>
      <c r="AS49" s="729"/>
      <c r="AT49" s="728">
        <v>33912032</v>
      </c>
      <c r="AU49" s="729">
        <v>36814280</v>
      </c>
      <c r="AV49" s="729">
        <v>-2902248</v>
      </c>
      <c r="AW49" s="629" t="s">
        <v>172</v>
      </c>
      <c r="AX49" s="728">
        <v>37419524</v>
      </c>
      <c r="AY49" s="729">
        <v>44216195</v>
      </c>
      <c r="AZ49" s="729">
        <v>-6796671</v>
      </c>
    </row>
    <row r="50" spans="1:52">
      <c r="A50" s="629" t="s">
        <v>173</v>
      </c>
      <c r="B50" s="728">
        <v>87192</v>
      </c>
      <c r="C50" s="729">
        <v>39161</v>
      </c>
      <c r="D50" s="729">
        <v>48031</v>
      </c>
      <c r="E50" s="729"/>
      <c r="F50" s="728">
        <v>13767</v>
      </c>
      <c r="G50" s="729">
        <v>44766</v>
      </c>
      <c r="H50" s="729">
        <v>-30999</v>
      </c>
      <c r="I50" s="629" t="s">
        <v>173</v>
      </c>
      <c r="J50" s="728">
        <v>12822</v>
      </c>
      <c r="K50" s="729">
        <v>37178</v>
      </c>
      <c r="L50" s="729">
        <v>-24356</v>
      </c>
      <c r="M50" s="729"/>
      <c r="N50" s="728">
        <v>15182</v>
      </c>
      <c r="O50" s="729">
        <v>32581</v>
      </c>
      <c r="P50" s="729">
        <v>-17399</v>
      </c>
      <c r="Q50" s="629" t="s">
        <v>173</v>
      </c>
      <c r="R50" s="728">
        <v>9620</v>
      </c>
      <c r="S50" s="729">
        <v>28381</v>
      </c>
      <c r="T50" s="729">
        <v>-18761</v>
      </c>
      <c r="U50" s="729"/>
      <c r="V50" s="728">
        <v>12841</v>
      </c>
      <c r="W50" s="729">
        <v>42363</v>
      </c>
      <c r="X50" s="729">
        <v>-29522</v>
      </c>
      <c r="Y50" s="629" t="s">
        <v>173</v>
      </c>
      <c r="Z50" s="728">
        <v>23580</v>
      </c>
      <c r="AA50" s="729">
        <v>40355</v>
      </c>
      <c r="AB50" s="729">
        <v>-16775</v>
      </c>
      <c r="AC50" s="729"/>
      <c r="AD50" s="728">
        <v>35134</v>
      </c>
      <c r="AE50" s="729">
        <v>26913</v>
      </c>
      <c r="AF50" s="729">
        <v>8221</v>
      </c>
      <c r="AG50" s="629" t="s">
        <v>173</v>
      </c>
      <c r="AH50" s="728">
        <v>22459</v>
      </c>
      <c r="AI50" s="729">
        <v>23926</v>
      </c>
      <c r="AJ50" s="729">
        <v>-1467</v>
      </c>
      <c r="AK50" s="729"/>
      <c r="AL50" s="728">
        <v>36542</v>
      </c>
      <c r="AM50" s="729">
        <v>40327</v>
      </c>
      <c r="AN50" s="729">
        <v>-3785</v>
      </c>
      <c r="AO50" s="629" t="s">
        <v>173</v>
      </c>
      <c r="AP50" s="728">
        <v>38478</v>
      </c>
      <c r="AQ50" s="729">
        <v>30109</v>
      </c>
      <c r="AR50" s="729">
        <v>8369</v>
      </c>
      <c r="AS50" s="729"/>
      <c r="AT50" s="728">
        <v>40620</v>
      </c>
      <c r="AU50" s="729">
        <v>53367</v>
      </c>
      <c r="AV50" s="729">
        <v>-12747</v>
      </c>
      <c r="AW50" s="629" t="s">
        <v>173</v>
      </c>
      <c r="AX50" s="728">
        <v>48507</v>
      </c>
      <c r="AY50" s="729">
        <v>62395</v>
      </c>
      <c r="AZ50" s="729">
        <v>-13888</v>
      </c>
    </row>
    <row r="51" spans="1:52">
      <c r="A51" s="629" t="s">
        <v>174</v>
      </c>
      <c r="B51" s="728">
        <v>115309</v>
      </c>
      <c r="C51" s="729">
        <v>26266</v>
      </c>
      <c r="D51" s="729">
        <v>89043</v>
      </c>
      <c r="E51" s="729"/>
      <c r="F51" s="728">
        <v>39391</v>
      </c>
      <c r="G51" s="729">
        <v>15258</v>
      </c>
      <c r="H51" s="729">
        <v>24133</v>
      </c>
      <c r="I51" s="629" t="s">
        <v>174</v>
      </c>
      <c r="J51" s="728">
        <v>17630</v>
      </c>
      <c r="K51" s="729">
        <v>12889</v>
      </c>
      <c r="L51" s="729">
        <v>4741</v>
      </c>
      <c r="M51" s="729"/>
      <c r="N51" s="728">
        <v>73853</v>
      </c>
      <c r="O51" s="729">
        <v>4068</v>
      </c>
      <c r="P51" s="729">
        <v>69785</v>
      </c>
      <c r="Q51" s="629" t="s">
        <v>174</v>
      </c>
      <c r="R51" s="728">
        <v>37916</v>
      </c>
      <c r="S51" s="729">
        <v>9880</v>
      </c>
      <c r="T51" s="729">
        <v>28036</v>
      </c>
      <c r="U51" s="729"/>
      <c r="V51" s="728">
        <v>26332</v>
      </c>
      <c r="W51" s="729">
        <v>13933</v>
      </c>
      <c r="X51" s="729">
        <v>12399</v>
      </c>
      <c r="Y51" s="629" t="s">
        <v>174</v>
      </c>
      <c r="Z51" s="728">
        <v>55467</v>
      </c>
      <c r="AA51" s="729">
        <v>5131</v>
      </c>
      <c r="AB51" s="729">
        <v>50336</v>
      </c>
      <c r="AC51" s="729"/>
      <c r="AD51" s="728">
        <v>89735</v>
      </c>
      <c r="AE51" s="729">
        <v>11234</v>
      </c>
      <c r="AF51" s="729">
        <v>78501</v>
      </c>
      <c r="AG51" s="629" t="s">
        <v>174</v>
      </c>
      <c r="AH51" s="728">
        <v>156099</v>
      </c>
      <c r="AI51" s="729">
        <v>43603</v>
      </c>
      <c r="AJ51" s="729">
        <v>112496</v>
      </c>
      <c r="AK51" s="729"/>
      <c r="AL51" s="728">
        <v>209515</v>
      </c>
      <c r="AM51" s="729">
        <v>47156</v>
      </c>
      <c r="AN51" s="729">
        <v>162359</v>
      </c>
      <c r="AO51" s="629" t="s">
        <v>174</v>
      </c>
      <c r="AP51" s="728">
        <v>181675</v>
      </c>
      <c r="AQ51" s="729">
        <v>24892</v>
      </c>
      <c r="AR51" s="729">
        <v>156783</v>
      </c>
      <c r="AS51" s="729"/>
      <c r="AT51" s="728">
        <v>223453</v>
      </c>
      <c r="AU51" s="729">
        <v>27018</v>
      </c>
      <c r="AV51" s="729">
        <v>196435</v>
      </c>
      <c r="AW51" s="629" t="s">
        <v>174</v>
      </c>
      <c r="AX51" s="728">
        <v>290610</v>
      </c>
      <c r="AY51" s="729">
        <v>79339</v>
      </c>
      <c r="AZ51" s="729">
        <v>211271</v>
      </c>
    </row>
    <row r="52" spans="1:52">
      <c r="A52" s="629" t="s">
        <v>175</v>
      </c>
      <c r="B52" s="728">
        <v>28793</v>
      </c>
      <c r="C52" s="729">
        <v>12190</v>
      </c>
      <c r="D52" s="729">
        <v>16603</v>
      </c>
      <c r="E52" s="729"/>
      <c r="F52" s="728">
        <v>16070</v>
      </c>
      <c r="G52" s="729">
        <v>2533</v>
      </c>
      <c r="H52" s="729">
        <v>13537</v>
      </c>
      <c r="I52" s="629" t="s">
        <v>175</v>
      </c>
      <c r="J52" s="728">
        <v>1639</v>
      </c>
      <c r="K52" s="729">
        <v>6714</v>
      </c>
      <c r="L52" s="729">
        <v>-5075</v>
      </c>
      <c r="M52" s="729"/>
      <c r="N52" s="728">
        <v>14506</v>
      </c>
      <c r="O52" s="729">
        <v>41</v>
      </c>
      <c r="P52" s="729">
        <v>14465</v>
      </c>
      <c r="Q52" s="629" t="s">
        <v>175</v>
      </c>
      <c r="R52" s="728">
        <v>11049</v>
      </c>
      <c r="S52" s="729">
        <v>488</v>
      </c>
      <c r="T52" s="729">
        <v>10561</v>
      </c>
      <c r="U52" s="729"/>
      <c r="V52" s="728">
        <v>15256</v>
      </c>
      <c r="W52" s="729">
        <v>12</v>
      </c>
      <c r="X52" s="729">
        <v>15244</v>
      </c>
      <c r="Y52" s="629" t="s">
        <v>175</v>
      </c>
      <c r="Z52" s="728">
        <v>4604</v>
      </c>
      <c r="AA52" s="729">
        <v>323</v>
      </c>
      <c r="AB52" s="729">
        <v>4281</v>
      </c>
      <c r="AC52" s="729"/>
      <c r="AD52" s="728">
        <v>3098</v>
      </c>
      <c r="AE52" s="729">
        <v>3073</v>
      </c>
      <c r="AF52" s="729">
        <v>25</v>
      </c>
      <c r="AG52" s="629" t="s">
        <v>175</v>
      </c>
      <c r="AH52" s="728">
        <v>8736</v>
      </c>
      <c r="AI52" s="729">
        <v>4265</v>
      </c>
      <c r="AJ52" s="729">
        <v>4471</v>
      </c>
      <c r="AK52" s="729"/>
      <c r="AL52" s="728">
        <v>16132</v>
      </c>
      <c r="AM52" s="729">
        <v>1607</v>
      </c>
      <c r="AN52" s="729">
        <v>14525</v>
      </c>
      <c r="AO52" s="629" t="s">
        <v>175</v>
      </c>
      <c r="AP52" s="728">
        <v>76466</v>
      </c>
      <c r="AQ52" s="729">
        <v>10444</v>
      </c>
      <c r="AR52" s="729">
        <v>66022</v>
      </c>
      <c r="AS52" s="729"/>
      <c r="AT52" s="728">
        <v>69003</v>
      </c>
      <c r="AU52" s="729">
        <v>14365</v>
      </c>
      <c r="AV52" s="729">
        <v>54638</v>
      </c>
      <c r="AW52" s="629" t="s">
        <v>175</v>
      </c>
      <c r="AX52" s="728">
        <v>38491</v>
      </c>
      <c r="AY52" s="729">
        <v>65103</v>
      </c>
      <c r="AZ52" s="729">
        <v>-26612</v>
      </c>
    </row>
    <row r="53" spans="1:52">
      <c r="A53" s="629" t="s">
        <v>1275</v>
      </c>
      <c r="B53" s="728">
        <v>1485</v>
      </c>
      <c r="C53" s="729">
        <v>3945</v>
      </c>
      <c r="D53" s="729">
        <v>-2460</v>
      </c>
      <c r="E53" s="729"/>
      <c r="F53" s="728">
        <v>21447</v>
      </c>
      <c r="G53" s="729">
        <v>5083</v>
      </c>
      <c r="H53" s="729">
        <v>16364</v>
      </c>
      <c r="I53" s="629" t="s">
        <v>1275</v>
      </c>
      <c r="J53" s="728">
        <v>13771</v>
      </c>
      <c r="K53" s="729">
        <v>3583</v>
      </c>
      <c r="L53" s="729">
        <v>10188</v>
      </c>
      <c r="M53" s="729"/>
      <c r="N53" s="728">
        <v>9433</v>
      </c>
      <c r="O53" s="729">
        <v>1378</v>
      </c>
      <c r="P53" s="729">
        <v>8055</v>
      </c>
      <c r="Q53" s="629" t="s">
        <v>1294</v>
      </c>
      <c r="R53" s="728">
        <v>24469</v>
      </c>
      <c r="S53" s="729">
        <v>2111</v>
      </c>
      <c r="T53" s="729">
        <v>22358</v>
      </c>
      <c r="U53" s="729"/>
      <c r="V53" s="728">
        <v>2626</v>
      </c>
      <c r="W53" s="729">
        <v>3782</v>
      </c>
      <c r="X53" s="729">
        <v>-1156</v>
      </c>
      <c r="Y53" s="629" t="s">
        <v>1294</v>
      </c>
      <c r="Z53" s="728">
        <v>49542</v>
      </c>
      <c r="AA53" s="729">
        <v>3071</v>
      </c>
      <c r="AB53" s="729">
        <v>46471</v>
      </c>
      <c r="AC53" s="729"/>
      <c r="AD53" s="728">
        <v>80122</v>
      </c>
      <c r="AE53" s="729">
        <v>3074</v>
      </c>
      <c r="AF53" s="729">
        <v>77048</v>
      </c>
      <c r="AG53" s="629" t="s">
        <v>1275</v>
      </c>
      <c r="AH53" s="728">
        <v>106539</v>
      </c>
      <c r="AI53" s="729">
        <v>8369</v>
      </c>
      <c r="AJ53" s="729">
        <v>98170</v>
      </c>
      <c r="AK53" s="729"/>
      <c r="AL53" s="728">
        <v>54543</v>
      </c>
      <c r="AM53" s="729">
        <v>10123</v>
      </c>
      <c r="AN53" s="729">
        <v>44420</v>
      </c>
      <c r="AO53" s="629" t="s">
        <v>1294</v>
      </c>
      <c r="AP53" s="728" t="s">
        <v>1023</v>
      </c>
      <c r="AQ53" s="729" t="s">
        <v>1023</v>
      </c>
      <c r="AR53" s="729" t="s">
        <v>1023</v>
      </c>
      <c r="AS53" s="729"/>
      <c r="AT53" s="728" t="s">
        <v>1023</v>
      </c>
      <c r="AU53" s="729" t="s">
        <v>1023</v>
      </c>
      <c r="AV53" s="729" t="s">
        <v>1023</v>
      </c>
      <c r="AW53" s="629" t="s">
        <v>1275</v>
      </c>
      <c r="AX53" s="728" t="s">
        <v>1023</v>
      </c>
      <c r="AY53" s="729" t="s">
        <v>1023</v>
      </c>
      <c r="AZ53" s="729" t="s">
        <v>1023</v>
      </c>
    </row>
    <row r="54" spans="1:52">
      <c r="A54" s="656" t="s">
        <v>176</v>
      </c>
      <c r="B54" s="729">
        <v>83935</v>
      </c>
      <c r="C54" s="729">
        <v>1687</v>
      </c>
      <c r="D54" s="729">
        <v>82248</v>
      </c>
      <c r="E54" s="729"/>
      <c r="F54" s="729">
        <v>851</v>
      </c>
      <c r="G54" s="729">
        <v>450</v>
      </c>
      <c r="H54" s="729">
        <v>401</v>
      </c>
      <c r="I54" s="656" t="s">
        <v>176</v>
      </c>
      <c r="J54" s="729">
        <v>1265</v>
      </c>
      <c r="K54" s="729">
        <v>217</v>
      </c>
      <c r="L54" s="729">
        <v>1048</v>
      </c>
      <c r="M54" s="729"/>
      <c r="N54" s="729">
        <v>1196</v>
      </c>
      <c r="O54" s="729">
        <v>20</v>
      </c>
      <c r="P54" s="729">
        <v>1176</v>
      </c>
      <c r="Q54" s="656" t="s">
        <v>176</v>
      </c>
      <c r="R54" s="729">
        <v>303</v>
      </c>
      <c r="S54" s="729">
        <v>3743</v>
      </c>
      <c r="T54" s="729">
        <v>-3440</v>
      </c>
      <c r="U54" s="729"/>
      <c r="V54" s="729">
        <v>151</v>
      </c>
      <c r="W54" s="729">
        <v>874</v>
      </c>
      <c r="X54" s="729">
        <v>-723</v>
      </c>
      <c r="Y54" s="656" t="s">
        <v>176</v>
      </c>
      <c r="Z54" s="729">
        <v>123</v>
      </c>
      <c r="AA54" s="729">
        <v>26</v>
      </c>
      <c r="AB54" s="729">
        <v>97</v>
      </c>
      <c r="AC54" s="729"/>
      <c r="AD54" s="729">
        <v>4370</v>
      </c>
      <c r="AE54" s="729">
        <v>609</v>
      </c>
      <c r="AF54" s="729">
        <v>3761</v>
      </c>
      <c r="AG54" s="656" t="s">
        <v>176</v>
      </c>
      <c r="AH54" s="729">
        <v>704</v>
      </c>
      <c r="AI54" s="729">
        <v>470</v>
      </c>
      <c r="AJ54" s="729">
        <v>234</v>
      </c>
      <c r="AK54" s="729"/>
      <c r="AL54" s="729">
        <v>365</v>
      </c>
      <c r="AM54" s="729">
        <v>550</v>
      </c>
      <c r="AN54" s="729">
        <v>-185</v>
      </c>
      <c r="AO54" s="656" t="s">
        <v>176</v>
      </c>
      <c r="AP54" s="729">
        <v>1388</v>
      </c>
      <c r="AQ54" s="729">
        <v>2617</v>
      </c>
      <c r="AR54" s="729">
        <v>-1229</v>
      </c>
      <c r="AS54" s="729"/>
      <c r="AT54" s="729">
        <v>38745</v>
      </c>
      <c r="AU54" s="729">
        <v>2028</v>
      </c>
      <c r="AV54" s="729">
        <v>36717</v>
      </c>
      <c r="AW54" s="656" t="s">
        <v>176</v>
      </c>
      <c r="AX54" s="729">
        <v>124295</v>
      </c>
      <c r="AY54" s="729">
        <v>3139</v>
      </c>
      <c r="AZ54" s="729">
        <v>121156</v>
      </c>
    </row>
    <row r="55" spans="1:52">
      <c r="A55" s="656" t="s">
        <v>177</v>
      </c>
      <c r="B55" s="729">
        <v>11</v>
      </c>
      <c r="C55" s="729">
        <v>42</v>
      </c>
      <c r="D55" s="729">
        <v>-31</v>
      </c>
      <c r="E55" s="729"/>
      <c r="F55" s="729">
        <v>23</v>
      </c>
      <c r="G55" s="729">
        <v>27</v>
      </c>
      <c r="H55" s="729">
        <v>-4</v>
      </c>
      <c r="I55" s="656" t="s">
        <v>177</v>
      </c>
      <c r="J55" s="729">
        <v>1</v>
      </c>
      <c r="K55" s="729" t="s">
        <v>166</v>
      </c>
      <c r="L55" s="729">
        <v>1</v>
      </c>
      <c r="M55" s="729"/>
      <c r="N55" s="729">
        <v>45539</v>
      </c>
      <c r="O55" s="729" t="s">
        <v>166</v>
      </c>
      <c r="P55" s="729">
        <v>45539</v>
      </c>
      <c r="Q55" s="656" t="s">
        <v>177</v>
      </c>
      <c r="R55" s="729" t="s">
        <v>166</v>
      </c>
      <c r="S55" s="729" t="s">
        <v>166</v>
      </c>
      <c r="T55" s="729" t="s">
        <v>166</v>
      </c>
      <c r="U55" s="729"/>
      <c r="V55" s="729" t="s">
        <v>166</v>
      </c>
      <c r="W55" s="729">
        <v>4866</v>
      </c>
      <c r="X55" s="729">
        <v>-4866</v>
      </c>
      <c r="Y55" s="656" t="s">
        <v>177</v>
      </c>
      <c r="Z55" s="729">
        <v>11</v>
      </c>
      <c r="AA55" s="729">
        <v>324</v>
      </c>
      <c r="AB55" s="729">
        <v>-313</v>
      </c>
      <c r="AC55" s="729"/>
      <c r="AD55" s="729">
        <v>35</v>
      </c>
      <c r="AE55" s="729">
        <v>75</v>
      </c>
      <c r="AF55" s="729">
        <v>-40</v>
      </c>
      <c r="AG55" s="656" t="s">
        <v>177</v>
      </c>
      <c r="AH55" s="729">
        <v>21</v>
      </c>
      <c r="AI55" s="729">
        <v>6021</v>
      </c>
      <c r="AJ55" s="729">
        <v>-6000</v>
      </c>
      <c r="AK55" s="729"/>
      <c r="AL55" s="729">
        <v>260</v>
      </c>
      <c r="AM55" s="729">
        <v>224</v>
      </c>
      <c r="AN55" s="729">
        <v>36</v>
      </c>
      <c r="AO55" s="656" t="s">
        <v>177</v>
      </c>
      <c r="AP55" s="729">
        <v>98</v>
      </c>
      <c r="AQ55" s="729" t="s">
        <v>1023</v>
      </c>
      <c r="AR55" s="729">
        <v>98</v>
      </c>
      <c r="AS55" s="729"/>
      <c r="AT55" s="729">
        <v>214</v>
      </c>
      <c r="AU55" s="729">
        <v>56</v>
      </c>
      <c r="AV55" s="729">
        <v>158</v>
      </c>
      <c r="AW55" s="656" t="s">
        <v>177</v>
      </c>
      <c r="AX55" s="729">
        <v>36</v>
      </c>
      <c r="AY55" s="729">
        <v>43</v>
      </c>
      <c r="AZ55" s="729">
        <v>-7</v>
      </c>
    </row>
    <row r="56" spans="1:52">
      <c r="A56" s="629" t="s">
        <v>170</v>
      </c>
      <c r="B56" s="729">
        <v>1085</v>
      </c>
      <c r="C56" s="730">
        <v>8402</v>
      </c>
      <c r="D56" s="730">
        <v>-7317</v>
      </c>
      <c r="E56" s="730"/>
      <c r="F56" s="729">
        <v>1000</v>
      </c>
      <c r="G56" s="730">
        <v>7165</v>
      </c>
      <c r="H56" s="730">
        <v>-6165</v>
      </c>
      <c r="I56" s="629" t="s">
        <v>170</v>
      </c>
      <c r="J56" s="729">
        <v>954</v>
      </c>
      <c r="K56" s="730">
        <v>2375</v>
      </c>
      <c r="L56" s="730">
        <v>-1421</v>
      </c>
      <c r="M56" s="730"/>
      <c r="N56" s="729">
        <v>3179</v>
      </c>
      <c r="O56" s="730">
        <v>2629</v>
      </c>
      <c r="P56" s="730">
        <v>550</v>
      </c>
      <c r="Q56" s="629" t="s">
        <v>170</v>
      </c>
      <c r="R56" s="729">
        <v>2095</v>
      </c>
      <c r="S56" s="730">
        <v>3538</v>
      </c>
      <c r="T56" s="730">
        <v>-1443</v>
      </c>
      <c r="U56" s="730"/>
      <c r="V56" s="729">
        <v>8299</v>
      </c>
      <c r="W56" s="730">
        <v>4399</v>
      </c>
      <c r="X56" s="730">
        <v>3900</v>
      </c>
      <c r="Y56" s="629" t="s">
        <v>170</v>
      </c>
      <c r="Z56" s="729">
        <v>1187</v>
      </c>
      <c r="AA56" s="730">
        <v>1387</v>
      </c>
      <c r="AB56" s="730">
        <v>-200</v>
      </c>
      <c r="AC56" s="730"/>
      <c r="AD56" s="729">
        <v>2110</v>
      </c>
      <c r="AE56" s="730">
        <v>4403</v>
      </c>
      <c r="AF56" s="730">
        <v>-2293</v>
      </c>
      <c r="AG56" s="629" t="s">
        <v>170</v>
      </c>
      <c r="AH56" s="729">
        <v>40099</v>
      </c>
      <c r="AI56" s="730">
        <v>24478</v>
      </c>
      <c r="AJ56" s="730">
        <v>15621</v>
      </c>
      <c r="AK56" s="730"/>
      <c r="AL56" s="729">
        <v>138215</v>
      </c>
      <c r="AM56" s="730">
        <v>34652</v>
      </c>
      <c r="AN56" s="730">
        <v>103563</v>
      </c>
      <c r="AO56" s="629" t="s">
        <v>170</v>
      </c>
      <c r="AP56" s="729">
        <v>103723</v>
      </c>
      <c r="AQ56" s="730">
        <v>11831</v>
      </c>
      <c r="AR56" s="730">
        <v>91892</v>
      </c>
      <c r="AS56" s="730"/>
      <c r="AT56" s="729">
        <v>115491</v>
      </c>
      <c r="AU56" s="730">
        <v>10569</v>
      </c>
      <c r="AV56" s="730">
        <v>104922</v>
      </c>
      <c r="AW56" s="629" t="s">
        <v>170</v>
      </c>
      <c r="AX56" s="729">
        <v>127788</v>
      </c>
      <c r="AY56" s="730">
        <v>11054</v>
      </c>
      <c r="AZ56" s="730">
        <v>116734</v>
      </c>
    </row>
    <row r="57" spans="1:52">
      <c r="A57" s="629"/>
      <c r="B57" s="653"/>
      <c r="C57" s="655"/>
      <c r="D57" s="655"/>
      <c r="E57" s="655"/>
      <c r="F57" s="653"/>
      <c r="G57" s="655"/>
      <c r="H57" s="655"/>
      <c r="I57" s="629"/>
      <c r="J57" s="653"/>
      <c r="K57" s="655"/>
      <c r="L57" s="655"/>
      <c r="M57" s="655"/>
      <c r="N57" s="653"/>
      <c r="O57" s="655"/>
      <c r="P57" s="655"/>
      <c r="Q57" s="629"/>
      <c r="R57" s="653"/>
      <c r="S57" s="655"/>
      <c r="T57" s="655"/>
      <c r="U57" s="655"/>
      <c r="V57" s="653"/>
      <c r="W57" s="655"/>
      <c r="X57" s="655"/>
      <c r="Y57" s="629"/>
      <c r="Z57" s="653"/>
      <c r="AA57" s="655"/>
      <c r="AB57" s="655"/>
      <c r="AC57" s="655"/>
      <c r="AD57" s="653"/>
      <c r="AE57" s="655"/>
      <c r="AF57" s="655"/>
      <c r="AG57" s="629"/>
      <c r="AH57" s="653"/>
      <c r="AI57" s="655"/>
      <c r="AJ57" s="655"/>
      <c r="AK57" s="655"/>
      <c r="AL57" s="653"/>
      <c r="AM57" s="655"/>
      <c r="AN57" s="655"/>
      <c r="AO57" s="629"/>
      <c r="AP57" s="653"/>
      <c r="AQ57" s="655"/>
      <c r="AR57" s="655"/>
      <c r="AS57" s="655"/>
      <c r="AT57" s="653"/>
      <c r="AU57" s="655"/>
      <c r="AV57" s="655"/>
      <c r="AW57" s="629"/>
      <c r="AX57" s="653"/>
      <c r="AY57" s="655"/>
      <c r="AZ57" s="655"/>
    </row>
    <row r="58" spans="1:52">
      <c r="B58" s="653"/>
      <c r="C58" s="655"/>
      <c r="D58" s="655"/>
      <c r="E58" s="655"/>
      <c r="F58" s="653"/>
      <c r="G58" s="655"/>
      <c r="H58" s="655"/>
      <c r="J58" s="653"/>
      <c r="K58" s="655"/>
      <c r="L58" s="655"/>
      <c r="M58" s="655"/>
      <c r="N58" s="653"/>
      <c r="O58" s="655"/>
      <c r="P58" s="655"/>
      <c r="R58" s="653"/>
      <c r="S58" s="655"/>
      <c r="T58" s="655"/>
      <c r="U58" s="655"/>
      <c r="V58" s="653"/>
      <c r="W58" s="655"/>
      <c r="X58" s="655"/>
      <c r="Z58" s="653"/>
      <c r="AA58" s="655"/>
      <c r="AB58" s="655"/>
      <c r="AC58" s="655"/>
      <c r="AD58" s="653"/>
      <c r="AE58" s="655"/>
      <c r="AF58" s="655"/>
      <c r="AH58" s="653"/>
      <c r="AI58" s="655"/>
      <c r="AJ58" s="655"/>
      <c r="AK58" s="655"/>
      <c r="AL58" s="653"/>
      <c r="AM58" s="655"/>
      <c r="AN58" s="655"/>
      <c r="AP58" s="653"/>
      <c r="AQ58" s="655"/>
      <c r="AR58" s="655"/>
      <c r="AS58" s="655"/>
      <c r="AT58" s="653"/>
      <c r="AU58" s="655"/>
      <c r="AV58" s="655"/>
      <c r="AX58" s="653"/>
      <c r="AY58" s="655"/>
      <c r="AZ58" s="655"/>
    </row>
    <row r="59" spans="1:52">
      <c r="A59" s="654" t="s">
        <v>618</v>
      </c>
      <c r="B59" s="653"/>
      <c r="C59" s="655"/>
      <c r="D59" s="655"/>
      <c r="E59" s="655"/>
      <c r="F59" s="653"/>
      <c r="G59" s="655"/>
      <c r="H59" s="655"/>
      <c r="I59" s="654" t="s">
        <v>618</v>
      </c>
      <c r="J59" s="653"/>
      <c r="K59" s="655"/>
      <c r="L59" s="655"/>
      <c r="M59" s="655"/>
      <c r="N59" s="653"/>
      <c r="O59" s="655"/>
      <c r="P59" s="655"/>
      <c r="Q59" s="654" t="s">
        <v>618</v>
      </c>
      <c r="R59" s="653"/>
      <c r="S59" s="655"/>
      <c r="T59" s="655"/>
      <c r="U59" s="655"/>
      <c r="V59" s="653"/>
      <c r="W59" s="655"/>
      <c r="X59" s="655"/>
      <c r="Y59" s="654" t="s">
        <v>618</v>
      </c>
      <c r="Z59" s="653"/>
      <c r="AA59" s="655"/>
      <c r="AB59" s="655"/>
      <c r="AC59" s="655"/>
      <c r="AD59" s="653"/>
      <c r="AE59" s="655"/>
      <c r="AF59" s="655"/>
      <c r="AG59" s="654" t="s">
        <v>618</v>
      </c>
      <c r="AH59" s="653"/>
      <c r="AI59" s="655"/>
      <c r="AJ59" s="655"/>
      <c r="AK59" s="655"/>
      <c r="AL59" s="653"/>
      <c r="AM59" s="655"/>
      <c r="AN59" s="655"/>
      <c r="AO59" s="654" t="s">
        <v>618</v>
      </c>
      <c r="AP59" s="653"/>
      <c r="AQ59" s="655"/>
      <c r="AR59" s="655"/>
      <c r="AS59" s="655"/>
      <c r="AT59" s="653"/>
      <c r="AU59" s="655"/>
      <c r="AV59" s="655"/>
      <c r="AW59" s="654" t="s">
        <v>618</v>
      </c>
      <c r="AX59" s="653"/>
      <c r="AY59" s="655"/>
      <c r="AZ59" s="655"/>
    </row>
    <row r="60" spans="1:52">
      <c r="A60" s="656"/>
      <c r="B60" s="643"/>
      <c r="C60" s="645"/>
      <c r="D60" s="645"/>
      <c r="E60" s="645"/>
      <c r="F60" s="643"/>
      <c r="G60" s="645"/>
      <c r="H60" s="645"/>
      <c r="I60" s="656"/>
      <c r="J60" s="643"/>
      <c r="K60" s="645"/>
      <c r="L60" s="645"/>
      <c r="M60" s="645"/>
      <c r="N60" s="643"/>
      <c r="O60" s="645"/>
      <c r="P60" s="645"/>
      <c r="Q60" s="656"/>
      <c r="R60" s="643"/>
      <c r="S60" s="645"/>
      <c r="T60" s="645"/>
      <c r="U60" s="645"/>
      <c r="V60" s="643"/>
      <c r="W60" s="645"/>
      <c r="X60" s="645"/>
      <c r="Y60" s="656"/>
      <c r="Z60" s="643"/>
      <c r="AA60" s="645"/>
      <c r="AB60" s="645"/>
      <c r="AC60" s="645"/>
      <c r="AD60" s="643"/>
      <c r="AE60" s="645"/>
      <c r="AF60" s="645"/>
      <c r="AG60" s="656"/>
      <c r="AH60" s="643"/>
      <c r="AI60" s="645"/>
      <c r="AJ60" s="645"/>
      <c r="AK60" s="645"/>
      <c r="AL60" s="643"/>
      <c r="AM60" s="645"/>
      <c r="AN60" s="645"/>
      <c r="AO60" s="656"/>
      <c r="AP60" s="643"/>
      <c r="AQ60" s="645"/>
      <c r="AR60" s="645"/>
      <c r="AS60" s="645"/>
      <c r="AT60" s="643"/>
      <c r="AU60" s="645"/>
      <c r="AV60" s="645"/>
      <c r="AW60" s="656"/>
      <c r="AX60" s="643"/>
      <c r="AY60" s="645"/>
      <c r="AZ60" s="645"/>
    </row>
    <row r="61" spans="1:52">
      <c r="A61" s="642" t="s">
        <v>138</v>
      </c>
      <c r="G61" s="641"/>
      <c r="H61" s="641" t="s">
        <v>126</v>
      </c>
      <c r="I61" s="642" t="s">
        <v>138</v>
      </c>
      <c r="O61" s="641"/>
      <c r="P61" s="641" t="s">
        <v>126</v>
      </c>
      <c r="Q61" s="642" t="s">
        <v>138</v>
      </c>
      <c r="W61" s="641"/>
      <c r="X61" s="641" t="s">
        <v>126</v>
      </c>
      <c r="Y61" s="642" t="s">
        <v>138</v>
      </c>
      <c r="AE61" s="641"/>
      <c r="AF61" s="641" t="s">
        <v>126</v>
      </c>
      <c r="AG61" s="642" t="s">
        <v>138</v>
      </c>
      <c r="AM61" s="641"/>
      <c r="AN61" s="641" t="s">
        <v>126</v>
      </c>
      <c r="AO61" s="642" t="s">
        <v>138</v>
      </c>
      <c r="AU61" s="868" t="s">
        <v>126</v>
      </c>
      <c r="AV61" s="868"/>
      <c r="AW61" s="642" t="s">
        <v>138</v>
      </c>
      <c r="AY61" s="641"/>
      <c r="AZ61" s="641" t="s">
        <v>126</v>
      </c>
    </row>
    <row r="62" spans="1:52">
      <c r="A62" s="642" t="s">
        <v>367</v>
      </c>
      <c r="G62" s="643"/>
      <c r="H62" s="643" t="s">
        <v>461</v>
      </c>
      <c r="I62" s="642" t="s">
        <v>367</v>
      </c>
      <c r="O62" s="643"/>
      <c r="P62" s="643" t="s">
        <v>462</v>
      </c>
      <c r="Q62" s="642" t="s">
        <v>367</v>
      </c>
      <c r="W62" s="643"/>
      <c r="X62" s="643" t="s">
        <v>463</v>
      </c>
      <c r="Y62" s="642" t="s">
        <v>367</v>
      </c>
      <c r="AE62" s="643"/>
      <c r="AF62" s="643" t="s">
        <v>465</v>
      </c>
      <c r="AG62" s="642" t="s">
        <v>367</v>
      </c>
      <c r="AM62" s="643"/>
      <c r="AN62" s="643" t="s">
        <v>856</v>
      </c>
      <c r="AO62" s="642" t="s">
        <v>367</v>
      </c>
      <c r="AV62" s="643" t="s">
        <v>857</v>
      </c>
      <c r="AW62" s="642" t="s">
        <v>367</v>
      </c>
      <c r="AY62" s="643"/>
      <c r="AZ62" s="643" t="s">
        <v>139</v>
      </c>
    </row>
    <row r="63" spans="1:52">
      <c r="A63" s="686" t="s">
        <v>1138</v>
      </c>
      <c r="I63" s="686" t="s">
        <v>1138</v>
      </c>
      <c r="Q63" s="686" t="s">
        <v>1138</v>
      </c>
      <c r="Y63" s="686" t="s">
        <v>1138</v>
      </c>
      <c r="AG63" s="686" t="s">
        <v>1138</v>
      </c>
      <c r="AO63" s="686" t="s">
        <v>1138</v>
      </c>
      <c r="AW63" s="686" t="s">
        <v>1138</v>
      </c>
    </row>
    <row r="65" spans="1:52">
      <c r="A65" s="646"/>
      <c r="B65" s="647"/>
      <c r="C65" s="646"/>
      <c r="D65" s="646"/>
      <c r="E65" s="646"/>
      <c r="F65" s="647"/>
      <c r="G65" s="646"/>
      <c r="H65" s="646"/>
      <c r="I65" s="646"/>
      <c r="J65" s="647"/>
      <c r="K65" s="646"/>
      <c r="L65" s="646"/>
      <c r="M65" s="646"/>
      <c r="N65" s="647"/>
      <c r="O65" s="646"/>
      <c r="P65" s="646"/>
      <c r="Q65" s="646"/>
      <c r="R65" s="647"/>
      <c r="S65" s="646"/>
      <c r="T65" s="646"/>
      <c r="U65" s="646"/>
      <c r="V65" s="647"/>
      <c r="W65" s="646"/>
      <c r="X65" s="646"/>
      <c r="Y65" s="646"/>
      <c r="Z65" s="647"/>
      <c r="AA65" s="646"/>
      <c r="AB65" s="646"/>
      <c r="AC65" s="646"/>
      <c r="AD65" s="647"/>
      <c r="AE65" s="646"/>
      <c r="AF65" s="646"/>
      <c r="AG65" s="646"/>
      <c r="AH65" s="647"/>
      <c r="AI65" s="646"/>
      <c r="AJ65" s="646"/>
      <c r="AK65" s="646"/>
      <c r="AL65" s="647"/>
      <c r="AM65" s="646"/>
      <c r="AN65" s="646"/>
      <c r="AO65" s="646"/>
      <c r="AP65" s="647"/>
      <c r="AQ65" s="646"/>
      <c r="AR65" s="646"/>
      <c r="AS65" s="646"/>
      <c r="AT65" s="647"/>
      <c r="AU65" s="646"/>
      <c r="AV65" s="646"/>
      <c r="AW65" s="646"/>
      <c r="AX65" s="647"/>
      <c r="AY65" s="646"/>
      <c r="AZ65" s="646"/>
    </row>
    <row r="66" spans="1:52">
      <c r="A66" s="865" t="s">
        <v>852</v>
      </c>
      <c r="B66" s="866">
        <v>1980</v>
      </c>
      <c r="C66" s="866"/>
      <c r="D66" s="866"/>
      <c r="E66" s="287"/>
      <c r="F66" s="866">
        <v>1981</v>
      </c>
      <c r="G66" s="866"/>
      <c r="H66" s="866"/>
      <c r="I66" s="865" t="s">
        <v>852</v>
      </c>
      <c r="J66" s="866">
        <v>1982</v>
      </c>
      <c r="K66" s="866"/>
      <c r="L66" s="866"/>
      <c r="M66" s="287"/>
      <c r="N66" s="866">
        <v>1983</v>
      </c>
      <c r="O66" s="866"/>
      <c r="P66" s="866"/>
      <c r="Q66" s="865" t="s">
        <v>852</v>
      </c>
      <c r="R66" s="866">
        <v>1984</v>
      </c>
      <c r="S66" s="866"/>
      <c r="T66" s="866"/>
      <c r="U66" s="287"/>
      <c r="V66" s="866">
        <v>1985</v>
      </c>
      <c r="W66" s="866"/>
      <c r="X66" s="866"/>
      <c r="Y66" s="865" t="s">
        <v>852</v>
      </c>
      <c r="Z66" s="866">
        <v>1986</v>
      </c>
      <c r="AA66" s="866"/>
      <c r="AB66" s="866"/>
      <c r="AC66" s="287"/>
      <c r="AD66" s="866">
        <v>1987</v>
      </c>
      <c r="AE66" s="866"/>
      <c r="AF66" s="866"/>
      <c r="AG66" s="865" t="s">
        <v>852</v>
      </c>
      <c r="AH66" s="866">
        <v>1988</v>
      </c>
      <c r="AI66" s="866"/>
      <c r="AJ66" s="866"/>
      <c r="AK66" s="287"/>
      <c r="AL66" s="866">
        <v>1989</v>
      </c>
      <c r="AM66" s="866"/>
      <c r="AN66" s="866"/>
      <c r="AO66" s="865" t="s">
        <v>852</v>
      </c>
      <c r="AP66" s="866">
        <v>1990</v>
      </c>
      <c r="AQ66" s="866"/>
      <c r="AR66" s="866"/>
      <c r="AS66" s="287"/>
      <c r="AT66" s="866">
        <v>1991</v>
      </c>
      <c r="AU66" s="866"/>
      <c r="AV66" s="866"/>
      <c r="AW66" s="865" t="s">
        <v>852</v>
      </c>
      <c r="AX66" s="866">
        <v>1992</v>
      </c>
      <c r="AY66" s="866"/>
      <c r="AZ66" s="866"/>
    </row>
    <row r="67" spans="1:52">
      <c r="A67" s="865"/>
      <c r="B67" s="649" t="s">
        <v>714</v>
      </c>
      <c r="C67" s="649" t="s">
        <v>713</v>
      </c>
      <c r="D67" s="649" t="s">
        <v>715</v>
      </c>
      <c r="E67" s="636"/>
      <c r="F67" s="649" t="s">
        <v>714</v>
      </c>
      <c r="G67" s="649" t="s">
        <v>713</v>
      </c>
      <c r="H67" s="649" t="s">
        <v>715</v>
      </c>
      <c r="I67" s="865"/>
      <c r="J67" s="649" t="s">
        <v>714</v>
      </c>
      <c r="K67" s="649" t="s">
        <v>713</v>
      </c>
      <c r="L67" s="649" t="s">
        <v>715</v>
      </c>
      <c r="M67" s="636"/>
      <c r="N67" s="649" t="s">
        <v>714</v>
      </c>
      <c r="O67" s="649" t="s">
        <v>713</v>
      </c>
      <c r="P67" s="649" t="s">
        <v>715</v>
      </c>
      <c r="Q67" s="865"/>
      <c r="R67" s="649" t="s">
        <v>714</v>
      </c>
      <c r="S67" s="649" t="s">
        <v>713</v>
      </c>
      <c r="T67" s="649" t="s">
        <v>715</v>
      </c>
      <c r="U67" s="636"/>
      <c r="V67" s="649" t="s">
        <v>714</v>
      </c>
      <c r="W67" s="649" t="s">
        <v>713</v>
      </c>
      <c r="X67" s="649" t="s">
        <v>715</v>
      </c>
      <c r="Y67" s="865"/>
      <c r="Z67" s="649" t="s">
        <v>714</v>
      </c>
      <c r="AA67" s="649" t="s">
        <v>713</v>
      </c>
      <c r="AB67" s="649" t="s">
        <v>715</v>
      </c>
      <c r="AC67" s="636"/>
      <c r="AD67" s="649" t="s">
        <v>714</v>
      </c>
      <c r="AE67" s="649" t="s">
        <v>713</v>
      </c>
      <c r="AF67" s="649" t="s">
        <v>715</v>
      </c>
      <c r="AG67" s="865"/>
      <c r="AH67" s="649" t="s">
        <v>714</v>
      </c>
      <c r="AI67" s="649" t="s">
        <v>713</v>
      </c>
      <c r="AJ67" s="649" t="s">
        <v>715</v>
      </c>
      <c r="AK67" s="636"/>
      <c r="AL67" s="649" t="s">
        <v>714</v>
      </c>
      <c r="AM67" s="649" t="s">
        <v>713</v>
      </c>
      <c r="AN67" s="649" t="s">
        <v>715</v>
      </c>
      <c r="AO67" s="865"/>
      <c r="AP67" s="649" t="s">
        <v>714</v>
      </c>
      <c r="AQ67" s="649" t="s">
        <v>713</v>
      </c>
      <c r="AR67" s="649" t="s">
        <v>715</v>
      </c>
      <c r="AS67" s="636"/>
      <c r="AT67" s="649" t="s">
        <v>714</v>
      </c>
      <c r="AU67" s="649" t="s">
        <v>713</v>
      </c>
      <c r="AV67" s="649" t="s">
        <v>715</v>
      </c>
      <c r="AW67" s="865"/>
      <c r="AX67" s="649" t="s">
        <v>714</v>
      </c>
      <c r="AY67" s="649" t="s">
        <v>713</v>
      </c>
      <c r="AZ67" s="649" t="s">
        <v>715</v>
      </c>
    </row>
    <row r="68" spans="1:52">
      <c r="A68" s="865"/>
      <c r="B68" s="628"/>
      <c r="C68" s="628"/>
      <c r="D68" s="628"/>
      <c r="E68" s="628"/>
      <c r="F68" s="628"/>
      <c r="G68" s="628"/>
      <c r="H68" s="628"/>
      <c r="I68" s="865"/>
      <c r="J68" s="628"/>
      <c r="K68" s="628"/>
      <c r="L68" s="628"/>
      <c r="M68" s="628"/>
      <c r="N68" s="628"/>
      <c r="O68" s="628"/>
      <c r="P68" s="628"/>
      <c r="Q68" s="865"/>
      <c r="R68" s="628"/>
      <c r="S68" s="628"/>
      <c r="T68" s="628"/>
      <c r="U68" s="628"/>
      <c r="V68" s="628"/>
      <c r="W68" s="628"/>
      <c r="X68" s="628"/>
      <c r="Y68" s="865"/>
      <c r="Z68" s="628"/>
      <c r="AA68" s="628"/>
      <c r="AB68" s="628"/>
      <c r="AC68" s="628"/>
      <c r="AD68" s="628"/>
      <c r="AE68" s="628"/>
      <c r="AF68" s="628"/>
      <c r="AG68" s="865"/>
      <c r="AH68" s="628"/>
      <c r="AI68" s="628"/>
      <c r="AJ68" s="628"/>
      <c r="AK68" s="628"/>
      <c r="AL68" s="628"/>
      <c r="AM68" s="628"/>
      <c r="AN68" s="628"/>
      <c r="AO68" s="865"/>
      <c r="AP68" s="628"/>
      <c r="AQ68" s="628"/>
      <c r="AR68" s="628"/>
      <c r="AS68" s="628"/>
      <c r="AT68" s="628"/>
      <c r="AU68" s="628"/>
      <c r="AV68" s="628"/>
      <c r="AW68" s="865"/>
      <c r="AX68" s="628"/>
      <c r="AY68" s="628"/>
      <c r="AZ68" s="628"/>
    </row>
    <row r="70" spans="1:52">
      <c r="A70" s="646"/>
      <c r="B70" s="647"/>
      <c r="C70" s="646"/>
      <c r="D70" s="646"/>
      <c r="E70" s="646"/>
      <c r="F70" s="647"/>
      <c r="G70" s="646"/>
      <c r="H70" s="646"/>
      <c r="I70" s="646"/>
      <c r="J70" s="647"/>
      <c r="K70" s="646"/>
      <c r="L70" s="646"/>
      <c r="M70" s="646"/>
      <c r="N70" s="647"/>
      <c r="O70" s="646"/>
      <c r="P70" s="646"/>
      <c r="Q70" s="646"/>
      <c r="R70" s="647"/>
      <c r="S70" s="646"/>
      <c r="T70" s="646"/>
      <c r="U70" s="646"/>
      <c r="V70" s="647"/>
      <c r="W70" s="646"/>
      <c r="X70" s="646"/>
      <c r="Y70" s="646"/>
      <c r="Z70" s="647"/>
      <c r="AA70" s="646"/>
      <c r="AB70" s="646"/>
      <c r="AC70" s="646"/>
      <c r="AD70" s="647"/>
      <c r="AE70" s="646"/>
      <c r="AF70" s="646"/>
      <c r="AG70" s="646"/>
      <c r="AH70" s="647"/>
      <c r="AI70" s="646"/>
      <c r="AJ70" s="646"/>
      <c r="AK70" s="646"/>
      <c r="AL70" s="647"/>
      <c r="AM70" s="646"/>
      <c r="AN70" s="646"/>
      <c r="AO70" s="646"/>
      <c r="AP70" s="647"/>
      <c r="AQ70" s="646"/>
      <c r="AR70" s="646"/>
      <c r="AS70" s="646"/>
      <c r="AT70" s="647"/>
      <c r="AU70" s="646"/>
      <c r="AV70" s="646"/>
      <c r="AW70" s="646"/>
      <c r="AX70" s="647"/>
      <c r="AY70" s="646"/>
      <c r="AZ70" s="646"/>
    </row>
    <row r="71" spans="1:52">
      <c r="A71" s="629" t="s">
        <v>178</v>
      </c>
      <c r="B71" s="729">
        <v>47349</v>
      </c>
      <c r="C71" s="729">
        <v>75554</v>
      </c>
      <c r="D71" s="729">
        <v>-28205</v>
      </c>
      <c r="E71" s="729"/>
      <c r="F71" s="729">
        <v>46335</v>
      </c>
      <c r="G71" s="729">
        <v>82368</v>
      </c>
      <c r="H71" s="729">
        <v>-36033</v>
      </c>
      <c r="I71" s="629" t="s">
        <v>178</v>
      </c>
      <c r="J71" s="729">
        <v>65575</v>
      </c>
      <c r="K71" s="729">
        <v>52783</v>
      </c>
      <c r="L71" s="729">
        <v>12792</v>
      </c>
      <c r="M71" s="729"/>
      <c r="N71" s="729">
        <v>123850</v>
      </c>
      <c r="O71" s="729">
        <v>18424</v>
      </c>
      <c r="P71" s="729">
        <v>105426</v>
      </c>
      <c r="Q71" s="629" t="s">
        <v>178</v>
      </c>
      <c r="R71" s="729">
        <v>82629</v>
      </c>
      <c r="S71" s="729">
        <v>28958</v>
      </c>
      <c r="T71" s="729">
        <v>53677</v>
      </c>
      <c r="U71" s="729"/>
      <c r="V71" s="729">
        <v>56742</v>
      </c>
      <c r="W71" s="729">
        <v>43709</v>
      </c>
      <c r="X71" s="729">
        <v>13033</v>
      </c>
      <c r="Y71" s="629" t="s">
        <v>178</v>
      </c>
      <c r="Z71" s="729">
        <v>45658</v>
      </c>
      <c r="AA71" s="729">
        <v>34361</v>
      </c>
      <c r="AB71" s="729">
        <v>11297</v>
      </c>
      <c r="AC71" s="729"/>
      <c r="AD71" s="729">
        <v>45393</v>
      </c>
      <c r="AE71" s="729">
        <v>30000</v>
      </c>
      <c r="AF71" s="729">
        <v>15393</v>
      </c>
      <c r="AG71" s="629" t="s">
        <v>178</v>
      </c>
      <c r="AH71" s="729">
        <v>140664</v>
      </c>
      <c r="AI71" s="729">
        <v>53591</v>
      </c>
      <c r="AJ71" s="729">
        <v>87073</v>
      </c>
      <c r="AK71" s="729"/>
      <c r="AL71" s="729">
        <v>68135</v>
      </c>
      <c r="AM71" s="729">
        <v>74329</v>
      </c>
      <c r="AN71" s="729">
        <v>-6194</v>
      </c>
      <c r="AO71" s="629" t="s">
        <v>178</v>
      </c>
      <c r="AP71" s="729">
        <v>36340</v>
      </c>
      <c r="AQ71" s="729">
        <v>135910</v>
      </c>
      <c r="AR71" s="729">
        <v>-99570</v>
      </c>
      <c r="AS71" s="729"/>
      <c r="AT71" s="729">
        <v>33654</v>
      </c>
      <c r="AU71" s="729">
        <v>160127</v>
      </c>
      <c r="AV71" s="729">
        <v>-126473</v>
      </c>
      <c r="AW71" s="629" t="s">
        <v>178</v>
      </c>
      <c r="AX71" s="729">
        <v>17314</v>
      </c>
      <c r="AY71" s="729">
        <v>152485</v>
      </c>
      <c r="AZ71" s="729">
        <v>-135171</v>
      </c>
    </row>
    <row r="72" spans="1:52">
      <c r="A72" s="629" t="s">
        <v>179</v>
      </c>
      <c r="B72" s="729"/>
      <c r="C72" s="729"/>
      <c r="D72" s="729"/>
      <c r="E72" s="729"/>
      <c r="F72" s="729"/>
      <c r="G72" s="729"/>
      <c r="H72" s="729"/>
      <c r="I72" s="629" t="s">
        <v>179</v>
      </c>
      <c r="J72" s="729"/>
      <c r="K72" s="729"/>
      <c r="L72" s="729"/>
      <c r="M72" s="729"/>
      <c r="N72" s="729"/>
      <c r="O72" s="729"/>
      <c r="P72" s="729"/>
      <c r="Q72" s="629" t="s">
        <v>179</v>
      </c>
      <c r="R72" s="729"/>
      <c r="S72" s="729"/>
      <c r="T72" s="729"/>
      <c r="U72" s="729"/>
      <c r="V72" s="729"/>
      <c r="W72" s="729"/>
      <c r="X72" s="729"/>
      <c r="Y72" s="629" t="s">
        <v>179</v>
      </c>
      <c r="Z72" s="729"/>
      <c r="AA72" s="729"/>
      <c r="AB72" s="729"/>
      <c r="AC72" s="729"/>
      <c r="AD72" s="729"/>
      <c r="AE72" s="729"/>
      <c r="AF72" s="729"/>
      <c r="AG72" s="629" t="s">
        <v>179</v>
      </c>
      <c r="AH72" s="729"/>
      <c r="AI72" s="729"/>
      <c r="AJ72" s="729"/>
      <c r="AK72" s="729"/>
      <c r="AL72" s="729"/>
      <c r="AM72" s="729"/>
      <c r="AN72" s="729"/>
      <c r="AO72" s="629" t="s">
        <v>179</v>
      </c>
      <c r="AP72" s="729"/>
      <c r="AQ72" s="729"/>
      <c r="AR72" s="729"/>
      <c r="AS72" s="729"/>
      <c r="AT72" s="729"/>
      <c r="AU72" s="729"/>
      <c r="AV72" s="729"/>
      <c r="AW72" s="629" t="s">
        <v>179</v>
      </c>
      <c r="AX72" s="729"/>
      <c r="AY72" s="729"/>
      <c r="AZ72" s="729"/>
    </row>
    <row r="73" spans="1:52">
      <c r="A73" s="629" t="s">
        <v>1276</v>
      </c>
      <c r="B73" s="729">
        <v>21146</v>
      </c>
      <c r="C73" s="729">
        <v>25239</v>
      </c>
      <c r="D73" s="729">
        <v>-4093</v>
      </c>
      <c r="E73" s="729"/>
      <c r="F73" s="729">
        <v>10013</v>
      </c>
      <c r="G73" s="729">
        <v>18253</v>
      </c>
      <c r="H73" s="729">
        <v>-8240</v>
      </c>
      <c r="I73" s="629" t="s">
        <v>1276</v>
      </c>
      <c r="J73" s="729">
        <v>1966</v>
      </c>
      <c r="K73" s="729">
        <v>6936</v>
      </c>
      <c r="L73" s="729">
        <v>-4970</v>
      </c>
      <c r="M73" s="729"/>
      <c r="N73" s="729">
        <v>37805</v>
      </c>
      <c r="O73" s="729">
        <v>858</v>
      </c>
      <c r="P73" s="729">
        <v>36947</v>
      </c>
      <c r="Q73" s="629" t="s">
        <v>1276</v>
      </c>
      <c r="R73" s="729">
        <v>12378</v>
      </c>
      <c r="S73" s="729">
        <v>2786</v>
      </c>
      <c r="T73" s="729">
        <v>9592</v>
      </c>
      <c r="U73" s="729"/>
      <c r="V73" s="729">
        <v>3003</v>
      </c>
      <c r="W73" s="729">
        <v>2935</v>
      </c>
      <c r="X73" s="729">
        <v>68</v>
      </c>
      <c r="Y73" s="629" t="s">
        <v>1276</v>
      </c>
      <c r="Z73" s="729">
        <v>368</v>
      </c>
      <c r="AA73" s="729">
        <v>2254</v>
      </c>
      <c r="AB73" s="729">
        <v>-1886</v>
      </c>
      <c r="AC73" s="729"/>
      <c r="AD73" s="729">
        <v>283</v>
      </c>
      <c r="AE73" s="729">
        <v>5404</v>
      </c>
      <c r="AF73" s="729">
        <v>-5121</v>
      </c>
      <c r="AG73" s="629" t="s">
        <v>1276</v>
      </c>
      <c r="AH73" s="729">
        <v>11302</v>
      </c>
      <c r="AI73" s="729">
        <v>7552</v>
      </c>
      <c r="AJ73" s="729">
        <v>3750</v>
      </c>
      <c r="AK73" s="729"/>
      <c r="AL73" s="729">
        <v>5855</v>
      </c>
      <c r="AM73" s="729">
        <v>30499</v>
      </c>
      <c r="AN73" s="729">
        <v>-24644</v>
      </c>
      <c r="AO73" s="629" t="s">
        <v>1276</v>
      </c>
      <c r="AP73" s="729">
        <v>2121</v>
      </c>
      <c r="AQ73" s="729">
        <v>15613</v>
      </c>
      <c r="AR73" s="729">
        <v>-13492</v>
      </c>
      <c r="AS73" s="729"/>
      <c r="AT73" s="729" t="s">
        <v>1023</v>
      </c>
      <c r="AU73" s="729" t="s">
        <v>1023</v>
      </c>
      <c r="AV73" s="729" t="s">
        <v>1023</v>
      </c>
      <c r="AW73" s="629" t="s">
        <v>1303</v>
      </c>
      <c r="AX73" s="729" t="s">
        <v>1023</v>
      </c>
      <c r="AY73" s="729" t="s">
        <v>1023</v>
      </c>
      <c r="AZ73" s="729" t="s">
        <v>1023</v>
      </c>
    </row>
    <row r="74" spans="1:52">
      <c r="A74" s="629" t="s">
        <v>180</v>
      </c>
      <c r="B74" s="729">
        <v>8852</v>
      </c>
      <c r="C74" s="729">
        <v>2455</v>
      </c>
      <c r="D74" s="729">
        <v>6397</v>
      </c>
      <c r="E74" s="729"/>
      <c r="F74" s="729">
        <v>10873</v>
      </c>
      <c r="G74" s="729">
        <v>1934</v>
      </c>
      <c r="H74" s="729">
        <v>8939</v>
      </c>
      <c r="I74" s="629" t="s">
        <v>180</v>
      </c>
      <c r="J74" s="729">
        <v>1</v>
      </c>
      <c r="K74" s="729">
        <v>2709</v>
      </c>
      <c r="L74" s="729">
        <v>-2708</v>
      </c>
      <c r="M74" s="729"/>
      <c r="N74" s="729">
        <v>168</v>
      </c>
      <c r="O74" s="729">
        <v>133</v>
      </c>
      <c r="P74" s="729">
        <v>35</v>
      </c>
      <c r="Q74" s="629" t="s">
        <v>180</v>
      </c>
      <c r="R74" s="729">
        <v>124</v>
      </c>
      <c r="S74" s="729">
        <v>236</v>
      </c>
      <c r="T74" s="729">
        <v>-112</v>
      </c>
      <c r="U74" s="729"/>
      <c r="V74" s="729">
        <v>917</v>
      </c>
      <c r="W74" s="729">
        <v>138</v>
      </c>
      <c r="X74" s="729">
        <v>779</v>
      </c>
      <c r="Y74" s="629" t="s">
        <v>180</v>
      </c>
      <c r="Z74" s="729">
        <v>800</v>
      </c>
      <c r="AA74" s="729">
        <v>74</v>
      </c>
      <c r="AB74" s="729">
        <v>726</v>
      </c>
      <c r="AC74" s="729"/>
      <c r="AD74" s="729">
        <v>938</v>
      </c>
      <c r="AE74" s="729">
        <v>3367</v>
      </c>
      <c r="AF74" s="729">
        <v>-2429</v>
      </c>
      <c r="AG74" s="629" t="s">
        <v>180</v>
      </c>
      <c r="AH74" s="729">
        <v>2324</v>
      </c>
      <c r="AI74" s="729">
        <v>1986</v>
      </c>
      <c r="AJ74" s="729">
        <v>338</v>
      </c>
      <c r="AK74" s="729"/>
      <c r="AL74" s="729">
        <v>111</v>
      </c>
      <c r="AM74" s="729">
        <v>3429</v>
      </c>
      <c r="AN74" s="729">
        <v>-3318</v>
      </c>
      <c r="AO74" s="629" t="s">
        <v>180</v>
      </c>
      <c r="AP74" s="729">
        <v>91</v>
      </c>
      <c r="AQ74" s="729">
        <v>2144</v>
      </c>
      <c r="AR74" s="729">
        <v>-2053</v>
      </c>
      <c r="AS74" s="729"/>
      <c r="AT74" s="729">
        <v>441</v>
      </c>
      <c r="AU74" s="729">
        <v>2382</v>
      </c>
      <c r="AV74" s="729">
        <v>-1941</v>
      </c>
      <c r="AW74" s="629" t="s">
        <v>180</v>
      </c>
      <c r="AX74" s="729">
        <v>353</v>
      </c>
      <c r="AY74" s="729">
        <v>2159</v>
      </c>
      <c r="AZ74" s="729">
        <v>-1806</v>
      </c>
    </row>
    <row r="75" spans="1:52">
      <c r="A75" s="629" t="s">
        <v>187</v>
      </c>
      <c r="B75" s="729">
        <v>484</v>
      </c>
      <c r="C75" s="729">
        <v>19366</v>
      </c>
      <c r="D75" s="729">
        <v>-18882</v>
      </c>
      <c r="E75" s="729"/>
      <c r="F75" s="729">
        <v>5522</v>
      </c>
      <c r="G75" s="729">
        <v>19466</v>
      </c>
      <c r="H75" s="729">
        <v>-13944</v>
      </c>
      <c r="I75" s="629" t="s">
        <v>187</v>
      </c>
      <c r="J75" s="729">
        <v>15164</v>
      </c>
      <c r="K75" s="729">
        <v>15395</v>
      </c>
      <c r="L75" s="729">
        <v>-231</v>
      </c>
      <c r="M75" s="729"/>
      <c r="N75" s="729">
        <v>29549</v>
      </c>
      <c r="O75" s="729">
        <v>6635</v>
      </c>
      <c r="P75" s="729">
        <v>22914</v>
      </c>
      <c r="Q75" s="629" t="s">
        <v>187</v>
      </c>
      <c r="R75" s="729">
        <v>18906</v>
      </c>
      <c r="S75" s="729">
        <v>11082</v>
      </c>
      <c r="T75" s="729">
        <v>7824</v>
      </c>
      <c r="U75" s="729"/>
      <c r="V75" s="729">
        <v>11327</v>
      </c>
      <c r="W75" s="729">
        <v>14382</v>
      </c>
      <c r="X75" s="729">
        <v>-3055</v>
      </c>
      <c r="Y75" s="629" t="s">
        <v>187</v>
      </c>
      <c r="Z75" s="729">
        <v>15459</v>
      </c>
      <c r="AA75" s="729">
        <v>6150</v>
      </c>
      <c r="AB75" s="729">
        <v>9309</v>
      </c>
      <c r="AC75" s="729"/>
      <c r="AD75" s="729">
        <v>2908</v>
      </c>
      <c r="AE75" s="729">
        <v>6435</v>
      </c>
      <c r="AF75" s="729">
        <v>-3527</v>
      </c>
      <c r="AG75" s="629" t="s">
        <v>187</v>
      </c>
      <c r="AH75" s="729">
        <v>3770</v>
      </c>
      <c r="AI75" s="729">
        <v>27918</v>
      </c>
      <c r="AJ75" s="729">
        <v>-24148</v>
      </c>
      <c r="AK75" s="729"/>
      <c r="AL75" s="729">
        <v>1399</v>
      </c>
      <c r="AM75" s="729">
        <v>19430</v>
      </c>
      <c r="AN75" s="729">
        <v>-18031</v>
      </c>
      <c r="AO75" s="629" t="s">
        <v>187</v>
      </c>
      <c r="AP75" s="729">
        <v>4861</v>
      </c>
      <c r="AQ75" s="729">
        <v>13586</v>
      </c>
      <c r="AR75" s="729">
        <v>-8725</v>
      </c>
      <c r="AS75" s="729"/>
      <c r="AT75" s="729">
        <v>1594</v>
      </c>
      <c r="AU75" s="729">
        <v>20574</v>
      </c>
      <c r="AV75" s="729">
        <v>-18980</v>
      </c>
      <c r="AW75" s="629" t="s">
        <v>187</v>
      </c>
      <c r="AX75" s="729">
        <v>2442</v>
      </c>
      <c r="AY75" s="729">
        <v>24373</v>
      </c>
      <c r="AZ75" s="729">
        <v>-21931</v>
      </c>
    </row>
    <row r="76" spans="1:52">
      <c r="A76" s="629" t="s">
        <v>181</v>
      </c>
      <c r="B76" s="729">
        <v>1228</v>
      </c>
      <c r="C76" s="729">
        <v>6014</v>
      </c>
      <c r="D76" s="729">
        <v>-4786</v>
      </c>
      <c r="E76" s="729"/>
      <c r="F76" s="729">
        <v>2868</v>
      </c>
      <c r="G76" s="729">
        <v>6654</v>
      </c>
      <c r="H76" s="729">
        <v>-3786</v>
      </c>
      <c r="I76" s="629" t="s">
        <v>181</v>
      </c>
      <c r="J76" s="729">
        <v>9588</v>
      </c>
      <c r="K76" s="729">
        <v>3968</v>
      </c>
      <c r="L76" s="729">
        <v>5620</v>
      </c>
      <c r="M76" s="729"/>
      <c r="N76" s="729">
        <v>40237</v>
      </c>
      <c r="O76" s="729">
        <v>3652</v>
      </c>
      <c r="P76" s="729">
        <v>36585</v>
      </c>
      <c r="Q76" s="629" t="s">
        <v>181</v>
      </c>
      <c r="R76" s="729">
        <v>6476</v>
      </c>
      <c r="S76" s="729">
        <v>4280</v>
      </c>
      <c r="T76" s="729">
        <v>2196</v>
      </c>
      <c r="U76" s="729"/>
      <c r="V76" s="729">
        <v>9929</v>
      </c>
      <c r="W76" s="729">
        <v>4297</v>
      </c>
      <c r="X76" s="729">
        <v>5632</v>
      </c>
      <c r="Y76" s="629" t="s">
        <v>181</v>
      </c>
      <c r="Z76" s="729">
        <v>1020</v>
      </c>
      <c r="AA76" s="729">
        <v>3008</v>
      </c>
      <c r="AB76" s="729">
        <v>-1988</v>
      </c>
      <c r="AC76" s="729"/>
      <c r="AD76" s="729">
        <v>1148</v>
      </c>
      <c r="AE76" s="729">
        <v>3154</v>
      </c>
      <c r="AF76" s="729">
        <v>-2006</v>
      </c>
      <c r="AG76" s="629" t="s">
        <v>181</v>
      </c>
      <c r="AH76" s="729">
        <v>942</v>
      </c>
      <c r="AI76" s="729">
        <v>3767</v>
      </c>
      <c r="AJ76" s="729">
        <v>-2825</v>
      </c>
      <c r="AK76" s="729"/>
      <c r="AL76" s="729">
        <v>5354</v>
      </c>
      <c r="AM76" s="729">
        <v>5118</v>
      </c>
      <c r="AN76" s="729">
        <v>236</v>
      </c>
      <c r="AO76" s="629" t="s">
        <v>181</v>
      </c>
      <c r="AP76" s="729">
        <v>1106</v>
      </c>
      <c r="AQ76" s="729">
        <v>5250</v>
      </c>
      <c r="AR76" s="729">
        <v>-4144</v>
      </c>
      <c r="AS76" s="729"/>
      <c r="AT76" s="729">
        <v>2774</v>
      </c>
      <c r="AU76" s="729">
        <v>12464</v>
      </c>
      <c r="AV76" s="729">
        <v>-9690</v>
      </c>
      <c r="AW76" s="629" t="s">
        <v>181</v>
      </c>
      <c r="AX76" s="729">
        <v>591</v>
      </c>
      <c r="AY76" s="729">
        <v>6571</v>
      </c>
      <c r="AZ76" s="729">
        <v>-5980</v>
      </c>
    </row>
    <row r="77" spans="1:52">
      <c r="A77" s="629" t="s">
        <v>182</v>
      </c>
      <c r="B77" s="729">
        <v>8060</v>
      </c>
      <c r="C77" s="729">
        <v>7154</v>
      </c>
      <c r="D77" s="729">
        <v>906</v>
      </c>
      <c r="E77" s="729"/>
      <c r="F77" s="729">
        <v>2322</v>
      </c>
      <c r="G77" s="729">
        <v>9800</v>
      </c>
      <c r="H77" s="729">
        <v>-7478</v>
      </c>
      <c r="I77" s="629" t="s">
        <v>182</v>
      </c>
      <c r="J77" s="729">
        <v>2899</v>
      </c>
      <c r="K77" s="729">
        <v>6587</v>
      </c>
      <c r="L77" s="729">
        <v>-3688</v>
      </c>
      <c r="M77" s="729"/>
      <c r="N77" s="729">
        <v>8590</v>
      </c>
      <c r="O77" s="729">
        <v>454</v>
      </c>
      <c r="P77" s="729">
        <v>8136</v>
      </c>
      <c r="Q77" s="629" t="s">
        <v>182</v>
      </c>
      <c r="R77" s="729">
        <v>24687</v>
      </c>
      <c r="S77" s="729">
        <v>654</v>
      </c>
      <c r="T77" s="729">
        <v>24033</v>
      </c>
      <c r="U77" s="729"/>
      <c r="V77" s="729">
        <v>23603</v>
      </c>
      <c r="W77" s="729">
        <v>9357</v>
      </c>
      <c r="X77" s="729">
        <v>14246</v>
      </c>
      <c r="Y77" s="629" t="s">
        <v>182</v>
      </c>
      <c r="Z77" s="729">
        <v>7731</v>
      </c>
      <c r="AA77" s="729">
        <v>1163</v>
      </c>
      <c r="AB77" s="729">
        <v>6568</v>
      </c>
      <c r="AC77" s="729"/>
      <c r="AD77" s="729">
        <v>4148</v>
      </c>
      <c r="AE77" s="729">
        <v>1625</v>
      </c>
      <c r="AF77" s="729">
        <v>2523</v>
      </c>
      <c r="AG77" s="629" t="s">
        <v>182</v>
      </c>
      <c r="AH77" s="729">
        <v>12167</v>
      </c>
      <c r="AI77" s="729">
        <v>4488</v>
      </c>
      <c r="AJ77" s="729">
        <v>7679</v>
      </c>
      <c r="AK77" s="729"/>
      <c r="AL77" s="729">
        <v>3740</v>
      </c>
      <c r="AM77" s="729">
        <v>7907</v>
      </c>
      <c r="AN77" s="729">
        <v>-4167</v>
      </c>
      <c r="AO77" s="629" t="s">
        <v>182</v>
      </c>
      <c r="AP77" s="729">
        <v>2951</v>
      </c>
      <c r="AQ77" s="729">
        <v>61101</v>
      </c>
      <c r="AR77" s="729">
        <v>-58150</v>
      </c>
      <c r="AS77" s="729"/>
      <c r="AT77" s="729">
        <v>11864</v>
      </c>
      <c r="AU77" s="729">
        <v>107152</v>
      </c>
      <c r="AV77" s="729">
        <v>-95288</v>
      </c>
      <c r="AW77" s="629" t="s">
        <v>182</v>
      </c>
      <c r="AX77" s="729">
        <v>6983</v>
      </c>
      <c r="AY77" s="729">
        <v>66679</v>
      </c>
      <c r="AZ77" s="729">
        <v>-59696</v>
      </c>
    </row>
    <row r="78" spans="1:52">
      <c r="A78" s="629" t="s">
        <v>183</v>
      </c>
      <c r="B78" s="729">
        <v>3966</v>
      </c>
      <c r="C78" s="729">
        <v>2851</v>
      </c>
      <c r="D78" s="729">
        <v>1115</v>
      </c>
      <c r="E78" s="729"/>
      <c r="F78" s="729">
        <v>11090</v>
      </c>
      <c r="G78" s="729">
        <v>9709</v>
      </c>
      <c r="H78" s="729">
        <v>1381</v>
      </c>
      <c r="I78" s="629" t="s">
        <v>183</v>
      </c>
      <c r="J78" s="729">
        <v>27985</v>
      </c>
      <c r="K78" s="729">
        <v>4866</v>
      </c>
      <c r="L78" s="729">
        <v>23119</v>
      </c>
      <c r="M78" s="729"/>
      <c r="N78" s="729">
        <v>1474</v>
      </c>
      <c r="O78" s="729">
        <v>3391</v>
      </c>
      <c r="P78" s="729">
        <v>-1917</v>
      </c>
      <c r="Q78" s="629" t="s">
        <v>183</v>
      </c>
      <c r="R78" s="729">
        <v>6378</v>
      </c>
      <c r="S78" s="729">
        <v>5875</v>
      </c>
      <c r="T78" s="729">
        <v>503</v>
      </c>
      <c r="U78" s="729"/>
      <c r="V78" s="729">
        <v>290</v>
      </c>
      <c r="W78" s="729">
        <v>5972</v>
      </c>
      <c r="X78" s="729">
        <v>-5682</v>
      </c>
      <c r="Y78" s="629" t="s">
        <v>183</v>
      </c>
      <c r="Z78" s="729">
        <v>13865</v>
      </c>
      <c r="AA78" s="729">
        <v>15977</v>
      </c>
      <c r="AB78" s="729">
        <v>-2112</v>
      </c>
      <c r="AC78" s="729"/>
      <c r="AD78" s="729">
        <v>11500</v>
      </c>
      <c r="AE78" s="729">
        <v>352</v>
      </c>
      <c r="AF78" s="729">
        <v>11148</v>
      </c>
      <c r="AG78" s="629" t="s">
        <v>183</v>
      </c>
      <c r="AH78" s="729">
        <v>5617</v>
      </c>
      <c r="AI78" s="729">
        <v>2673</v>
      </c>
      <c r="AJ78" s="729">
        <v>2944</v>
      </c>
      <c r="AK78" s="729"/>
      <c r="AL78" s="729">
        <v>331</v>
      </c>
      <c r="AM78" s="729">
        <v>938</v>
      </c>
      <c r="AN78" s="729">
        <v>-607</v>
      </c>
      <c r="AO78" s="629" t="s">
        <v>183</v>
      </c>
      <c r="AP78" s="729">
        <v>15</v>
      </c>
      <c r="AQ78" s="729">
        <v>21391</v>
      </c>
      <c r="AR78" s="729">
        <v>-21376</v>
      </c>
      <c r="AS78" s="729"/>
      <c r="AT78" s="729" t="s">
        <v>184</v>
      </c>
      <c r="AU78" s="729">
        <v>1428</v>
      </c>
      <c r="AV78" s="729">
        <v>-1428</v>
      </c>
      <c r="AW78" s="629" t="s">
        <v>183</v>
      </c>
      <c r="AX78" s="729">
        <v>147</v>
      </c>
      <c r="AY78" s="729">
        <v>4000</v>
      </c>
      <c r="AZ78" s="729">
        <v>-3853</v>
      </c>
    </row>
    <row r="79" spans="1:52">
      <c r="A79" s="629" t="s">
        <v>185</v>
      </c>
      <c r="B79" s="729"/>
      <c r="C79" s="729"/>
      <c r="D79" s="729"/>
      <c r="E79" s="729"/>
      <c r="F79" s="729"/>
      <c r="G79" s="729"/>
      <c r="H79" s="729"/>
      <c r="I79" s="629" t="s">
        <v>185</v>
      </c>
      <c r="J79" s="729"/>
      <c r="K79" s="729"/>
      <c r="L79" s="729"/>
      <c r="M79" s="729"/>
      <c r="N79" s="729"/>
      <c r="O79" s="729"/>
      <c r="P79" s="729">
        <v>0</v>
      </c>
      <c r="Q79" s="629" t="s">
        <v>185</v>
      </c>
      <c r="R79" s="729"/>
      <c r="S79" s="729"/>
      <c r="T79" s="729"/>
      <c r="U79" s="729"/>
      <c r="V79" s="729"/>
      <c r="W79" s="729"/>
      <c r="X79" s="729"/>
      <c r="Y79" s="629" t="s">
        <v>185</v>
      </c>
      <c r="Z79" s="729"/>
      <c r="AA79" s="729"/>
      <c r="AB79" s="729"/>
      <c r="AC79" s="729"/>
      <c r="AD79" s="729"/>
      <c r="AE79" s="729"/>
      <c r="AF79" s="729"/>
      <c r="AG79" s="629" t="s">
        <v>185</v>
      </c>
      <c r="AH79" s="729"/>
      <c r="AI79" s="729"/>
      <c r="AJ79" s="729"/>
      <c r="AK79" s="729"/>
      <c r="AL79" s="729"/>
      <c r="AM79" s="729"/>
      <c r="AN79" s="729"/>
      <c r="AO79" s="629" t="s">
        <v>185</v>
      </c>
      <c r="AP79" s="729"/>
      <c r="AQ79" s="729"/>
      <c r="AR79" s="729"/>
      <c r="AS79" s="729"/>
      <c r="AT79" s="729"/>
      <c r="AU79" s="729"/>
      <c r="AV79" s="729"/>
      <c r="AW79" s="629" t="s">
        <v>185</v>
      </c>
      <c r="AX79" s="729"/>
      <c r="AY79" s="729"/>
      <c r="AZ79" s="729"/>
    </row>
    <row r="80" spans="1:52">
      <c r="A80" s="629" t="s">
        <v>1277</v>
      </c>
      <c r="B80" s="729">
        <v>3611</v>
      </c>
      <c r="C80" s="729">
        <v>12454</v>
      </c>
      <c r="D80" s="729">
        <v>-8843</v>
      </c>
      <c r="E80" s="729"/>
      <c r="F80" s="729">
        <v>3647</v>
      </c>
      <c r="G80" s="729">
        <v>16472</v>
      </c>
      <c r="H80" s="729">
        <v>-12825</v>
      </c>
      <c r="I80" s="629" t="s">
        <v>1277</v>
      </c>
      <c r="J80" s="729">
        <v>7971</v>
      </c>
      <c r="K80" s="729">
        <v>12318</v>
      </c>
      <c r="L80" s="729">
        <v>-4347</v>
      </c>
      <c r="M80" s="729"/>
      <c r="N80" s="729">
        <v>6027</v>
      </c>
      <c r="O80" s="729">
        <v>3291</v>
      </c>
      <c r="P80" s="729">
        <v>2736</v>
      </c>
      <c r="Q80" s="629" t="s">
        <v>1298</v>
      </c>
      <c r="R80" s="729">
        <v>13680</v>
      </c>
      <c r="S80" s="729">
        <v>4039</v>
      </c>
      <c r="T80" s="729">
        <v>9641</v>
      </c>
      <c r="U80" s="729"/>
      <c r="V80" s="729">
        <v>7667</v>
      </c>
      <c r="W80" s="729">
        <v>6617</v>
      </c>
      <c r="X80" s="729">
        <v>1050</v>
      </c>
      <c r="Y80" s="629" t="s">
        <v>1298</v>
      </c>
      <c r="Z80" s="729">
        <v>6409</v>
      </c>
      <c r="AA80" s="729">
        <v>5714</v>
      </c>
      <c r="AB80" s="729">
        <v>695</v>
      </c>
      <c r="AC80" s="729"/>
      <c r="AD80" s="729">
        <v>24171</v>
      </c>
      <c r="AE80" s="729">
        <v>9659</v>
      </c>
      <c r="AF80" s="729">
        <v>14512</v>
      </c>
      <c r="AG80" s="629" t="s">
        <v>1277</v>
      </c>
      <c r="AH80" s="729">
        <v>104492</v>
      </c>
      <c r="AI80" s="729">
        <v>5076</v>
      </c>
      <c r="AJ80" s="729">
        <v>99416</v>
      </c>
      <c r="AK80" s="729"/>
      <c r="AL80" s="729">
        <v>51344</v>
      </c>
      <c r="AM80" s="729">
        <v>7006</v>
      </c>
      <c r="AN80" s="729">
        <v>44338</v>
      </c>
      <c r="AO80" s="629" t="s">
        <v>1277</v>
      </c>
      <c r="AP80" s="729">
        <v>24370</v>
      </c>
      <c r="AQ80" s="729">
        <v>16790</v>
      </c>
      <c r="AR80" s="729">
        <v>7580</v>
      </c>
      <c r="AS80" s="729"/>
      <c r="AT80" s="729">
        <v>16980</v>
      </c>
      <c r="AU80" s="729">
        <v>15906</v>
      </c>
      <c r="AV80" s="729">
        <v>1074</v>
      </c>
      <c r="AW80" s="629" t="s">
        <v>1277</v>
      </c>
      <c r="AX80" s="729">
        <v>6798</v>
      </c>
      <c r="AY80" s="729">
        <v>48560</v>
      </c>
      <c r="AZ80" s="729">
        <v>-41762</v>
      </c>
    </row>
    <row r="81" spans="1:52">
      <c r="A81" s="629" t="s">
        <v>170</v>
      </c>
      <c r="B81" s="729">
        <v>2</v>
      </c>
      <c r="C81" s="729">
        <v>21</v>
      </c>
      <c r="D81" s="729">
        <v>-19</v>
      </c>
      <c r="E81" s="729"/>
      <c r="F81" s="729" t="s">
        <v>166</v>
      </c>
      <c r="G81" s="729">
        <v>80</v>
      </c>
      <c r="H81" s="729">
        <v>-80</v>
      </c>
      <c r="I81" s="629" t="s">
        <v>170</v>
      </c>
      <c r="J81" s="729">
        <v>1</v>
      </c>
      <c r="K81" s="729">
        <v>4</v>
      </c>
      <c r="L81" s="729">
        <v>-3</v>
      </c>
      <c r="M81" s="729"/>
      <c r="N81" s="729" t="s">
        <v>166</v>
      </c>
      <c r="O81" s="729">
        <v>10</v>
      </c>
      <c r="P81" s="729">
        <v>-10</v>
      </c>
      <c r="Q81" s="629" t="s">
        <v>170</v>
      </c>
      <c r="R81" s="729" t="s">
        <v>166</v>
      </c>
      <c r="S81" s="729">
        <v>6</v>
      </c>
      <c r="T81" s="729">
        <v>-6</v>
      </c>
      <c r="U81" s="729"/>
      <c r="V81" s="729">
        <v>6</v>
      </c>
      <c r="W81" s="729">
        <v>11</v>
      </c>
      <c r="X81" s="729">
        <v>-5</v>
      </c>
      <c r="Y81" s="629" t="s">
        <v>170</v>
      </c>
      <c r="Z81" s="729">
        <v>6</v>
      </c>
      <c r="AA81" s="729">
        <v>21</v>
      </c>
      <c r="AB81" s="729">
        <v>-15</v>
      </c>
      <c r="AC81" s="729"/>
      <c r="AD81" s="729">
        <v>297</v>
      </c>
      <c r="AE81" s="729">
        <v>4</v>
      </c>
      <c r="AF81" s="729">
        <v>293</v>
      </c>
      <c r="AG81" s="629" t="s">
        <v>170</v>
      </c>
      <c r="AH81" s="729">
        <v>50</v>
      </c>
      <c r="AI81" s="729">
        <v>131</v>
      </c>
      <c r="AJ81" s="729">
        <v>-81</v>
      </c>
      <c r="AK81" s="729"/>
      <c r="AL81" s="729">
        <v>1</v>
      </c>
      <c r="AM81" s="729">
        <v>2</v>
      </c>
      <c r="AN81" s="729">
        <v>-1</v>
      </c>
      <c r="AO81" s="629" t="s">
        <v>170</v>
      </c>
      <c r="AP81" s="729">
        <v>825</v>
      </c>
      <c r="AQ81" s="729">
        <v>35</v>
      </c>
      <c r="AR81" s="729">
        <v>790</v>
      </c>
      <c r="AS81" s="729"/>
      <c r="AT81" s="729">
        <v>1</v>
      </c>
      <c r="AU81" s="729">
        <v>221</v>
      </c>
      <c r="AV81" s="729">
        <v>-220</v>
      </c>
      <c r="AW81" s="629" t="s">
        <v>170</v>
      </c>
      <c r="AX81" s="729" t="s">
        <v>1023</v>
      </c>
      <c r="AY81" s="729">
        <v>143</v>
      </c>
      <c r="AZ81" s="729">
        <v>-143</v>
      </c>
    </row>
    <row r="82" spans="1:52">
      <c r="A82" s="629" t="s">
        <v>1278</v>
      </c>
      <c r="B82" s="729">
        <v>1211464</v>
      </c>
      <c r="C82" s="729">
        <v>2574687</v>
      </c>
      <c r="D82" s="729">
        <v>-1363223</v>
      </c>
      <c r="E82" s="729"/>
      <c r="F82" s="729">
        <v>1629058</v>
      </c>
      <c r="G82" s="729">
        <v>3227304</v>
      </c>
      <c r="H82" s="729">
        <v>-1598246</v>
      </c>
      <c r="I82" s="629" t="s">
        <v>1278</v>
      </c>
      <c r="J82" s="729">
        <v>2590047</v>
      </c>
      <c r="K82" s="729">
        <v>2222203</v>
      </c>
      <c r="L82" s="729">
        <v>367844</v>
      </c>
      <c r="M82" s="729"/>
      <c r="N82" s="729">
        <v>2034867</v>
      </c>
      <c r="O82" s="729">
        <v>1210808</v>
      </c>
      <c r="P82" s="729">
        <v>824059</v>
      </c>
      <c r="Q82" s="629" t="s">
        <v>1278</v>
      </c>
      <c r="R82" s="729">
        <v>2682755</v>
      </c>
      <c r="S82" s="729">
        <v>1458668</v>
      </c>
      <c r="T82" s="729">
        <v>1224087</v>
      </c>
      <c r="U82" s="729"/>
      <c r="V82" s="729">
        <v>4043588</v>
      </c>
      <c r="W82" s="729">
        <v>1800881</v>
      </c>
      <c r="X82" s="729">
        <v>2242707</v>
      </c>
      <c r="Y82" s="629" t="s">
        <v>1300</v>
      </c>
      <c r="Z82" s="729">
        <v>2172903</v>
      </c>
      <c r="AA82" s="729">
        <v>1826102</v>
      </c>
      <c r="AB82" s="729">
        <v>346801</v>
      </c>
      <c r="AC82" s="729"/>
      <c r="AD82" s="729">
        <v>2970236</v>
      </c>
      <c r="AE82" s="729">
        <v>1980078</v>
      </c>
      <c r="AF82" s="729">
        <v>990158</v>
      </c>
      <c r="AG82" s="629" t="s">
        <v>1300</v>
      </c>
      <c r="AH82" s="729">
        <v>2691468</v>
      </c>
      <c r="AI82" s="729">
        <v>2782622</v>
      </c>
      <c r="AJ82" s="729">
        <v>-91154</v>
      </c>
      <c r="AK82" s="729"/>
      <c r="AL82" s="729">
        <v>2662805</v>
      </c>
      <c r="AM82" s="729">
        <v>3393375</v>
      </c>
      <c r="AN82" s="729">
        <v>-730570</v>
      </c>
      <c r="AO82" s="629" t="s">
        <v>1300</v>
      </c>
      <c r="AP82" s="729">
        <v>3547920</v>
      </c>
      <c r="AQ82" s="729">
        <v>5198780</v>
      </c>
      <c r="AR82" s="729">
        <v>-1650860</v>
      </c>
      <c r="AS82" s="729"/>
      <c r="AT82" s="729">
        <v>3338924</v>
      </c>
      <c r="AU82" s="729">
        <v>6196042</v>
      </c>
      <c r="AV82" s="729">
        <v>-2857118</v>
      </c>
      <c r="AW82" s="629" t="s">
        <v>1300</v>
      </c>
      <c r="AX82" s="729">
        <v>3397622</v>
      </c>
      <c r="AY82" s="729">
        <v>7650713</v>
      </c>
      <c r="AZ82" s="729">
        <v>-4253091</v>
      </c>
    </row>
    <row r="83" spans="1:52">
      <c r="A83" s="746" t="s">
        <v>1310</v>
      </c>
      <c r="B83" s="729" t="s">
        <v>1023</v>
      </c>
      <c r="C83" s="729" t="s">
        <v>1023</v>
      </c>
      <c r="D83" s="729" t="s">
        <v>1023</v>
      </c>
      <c r="E83" s="729"/>
      <c r="F83" s="729" t="s">
        <v>1023</v>
      </c>
      <c r="G83" s="729" t="s">
        <v>1023</v>
      </c>
      <c r="H83" s="729" t="s">
        <v>1023</v>
      </c>
      <c r="I83" s="629" t="s">
        <v>1295</v>
      </c>
      <c r="J83" s="729" t="s">
        <v>1023</v>
      </c>
      <c r="K83" s="729" t="s">
        <v>1023</v>
      </c>
      <c r="L83" s="729" t="s">
        <v>1023</v>
      </c>
      <c r="M83" s="729"/>
      <c r="N83" s="729" t="s">
        <v>1023</v>
      </c>
      <c r="O83" s="729" t="s">
        <v>1023</v>
      </c>
      <c r="P83" s="729" t="s">
        <v>1023</v>
      </c>
      <c r="Q83" s="629" t="s">
        <v>1295</v>
      </c>
      <c r="R83" s="729" t="s">
        <v>1023</v>
      </c>
      <c r="S83" s="729" t="s">
        <v>1023</v>
      </c>
      <c r="T83" s="729" t="s">
        <v>1023</v>
      </c>
      <c r="U83" s="729"/>
      <c r="V83" s="729" t="s">
        <v>1023</v>
      </c>
      <c r="W83" s="729" t="s">
        <v>1023</v>
      </c>
      <c r="X83" s="729" t="s">
        <v>1023</v>
      </c>
      <c r="Y83" s="629" t="s">
        <v>1279</v>
      </c>
      <c r="Z83" s="729" t="s">
        <v>1023</v>
      </c>
      <c r="AA83" s="729" t="s">
        <v>1023</v>
      </c>
      <c r="AB83" s="729" t="s">
        <v>1023</v>
      </c>
      <c r="AC83" s="729"/>
      <c r="AD83" s="729" t="s">
        <v>1023</v>
      </c>
      <c r="AE83" s="729" t="s">
        <v>1023</v>
      </c>
      <c r="AF83" s="729" t="s">
        <v>1023</v>
      </c>
      <c r="AG83" s="629" t="s">
        <v>1295</v>
      </c>
      <c r="AH83" s="729" t="s">
        <v>1023</v>
      </c>
      <c r="AI83" s="729" t="s">
        <v>1023</v>
      </c>
      <c r="AJ83" s="729" t="s">
        <v>1023</v>
      </c>
      <c r="AK83" s="729"/>
      <c r="AL83" s="729" t="s">
        <v>1023</v>
      </c>
      <c r="AM83" s="729" t="s">
        <v>1023</v>
      </c>
      <c r="AN83" s="729" t="s">
        <v>1023</v>
      </c>
      <c r="AO83" s="629" t="s">
        <v>1279</v>
      </c>
      <c r="AP83" s="729">
        <v>452517</v>
      </c>
      <c r="AQ83" s="729">
        <v>1840166</v>
      </c>
      <c r="AR83" s="729">
        <v>-1387649</v>
      </c>
      <c r="AS83" s="729"/>
      <c r="AT83" s="729">
        <v>529388</v>
      </c>
      <c r="AU83" s="729">
        <v>2328117</v>
      </c>
      <c r="AV83" s="729">
        <v>-1798729</v>
      </c>
      <c r="AW83" s="629" t="s">
        <v>1295</v>
      </c>
      <c r="AX83" s="729">
        <v>490825</v>
      </c>
      <c r="AY83" s="729">
        <v>2477447</v>
      </c>
      <c r="AZ83" s="729">
        <v>-1986622</v>
      </c>
    </row>
    <row r="84" spans="1:52">
      <c r="A84" s="629" t="s">
        <v>191</v>
      </c>
      <c r="B84" s="729"/>
      <c r="C84" s="729"/>
      <c r="D84" s="729"/>
      <c r="E84" s="729"/>
      <c r="F84" s="729"/>
      <c r="G84" s="729"/>
      <c r="H84" s="729"/>
      <c r="I84" s="629" t="s">
        <v>191</v>
      </c>
      <c r="J84" s="729"/>
      <c r="K84" s="729"/>
      <c r="L84" s="729"/>
      <c r="M84" s="729"/>
      <c r="N84" s="729"/>
      <c r="O84" s="729"/>
      <c r="P84" s="729"/>
      <c r="Q84" s="629" t="s">
        <v>191</v>
      </c>
      <c r="R84" s="729"/>
      <c r="S84" s="729"/>
      <c r="T84" s="729"/>
      <c r="U84" s="729"/>
      <c r="V84" s="729"/>
      <c r="W84" s="729"/>
      <c r="X84" s="729"/>
      <c r="Y84" s="629" t="s">
        <v>191</v>
      </c>
      <c r="Z84" s="729"/>
      <c r="AA84" s="729"/>
      <c r="AB84" s="729"/>
      <c r="AC84" s="729"/>
      <c r="AD84" s="729"/>
      <c r="AE84" s="729"/>
      <c r="AF84" s="729"/>
      <c r="AG84" s="629" t="s">
        <v>191</v>
      </c>
      <c r="AH84" s="729"/>
      <c r="AI84" s="729"/>
      <c r="AJ84" s="729"/>
      <c r="AK84" s="729"/>
      <c r="AL84" s="729"/>
      <c r="AM84" s="729"/>
      <c r="AN84" s="729"/>
      <c r="AO84" s="629" t="s">
        <v>191</v>
      </c>
      <c r="AP84" s="729"/>
      <c r="AQ84" s="729"/>
      <c r="AR84" s="729"/>
      <c r="AS84" s="729"/>
      <c r="AT84" s="729"/>
      <c r="AU84" s="729"/>
      <c r="AV84" s="729"/>
      <c r="AW84" s="629" t="s">
        <v>191</v>
      </c>
      <c r="AX84" s="729"/>
      <c r="AY84" s="729"/>
      <c r="AZ84" s="729"/>
    </row>
    <row r="85" spans="1:52">
      <c r="A85" s="629" t="s">
        <v>1281</v>
      </c>
      <c r="B85" s="729">
        <v>289931</v>
      </c>
      <c r="C85" s="729">
        <v>1007435</v>
      </c>
      <c r="D85" s="729">
        <v>-717504</v>
      </c>
      <c r="E85" s="729"/>
      <c r="F85" s="729">
        <v>213171</v>
      </c>
      <c r="G85" s="729">
        <v>1284878</v>
      </c>
      <c r="H85" s="729">
        <v>-1071707</v>
      </c>
      <c r="I85" s="629" t="s">
        <v>1281</v>
      </c>
      <c r="J85" s="729">
        <v>240354</v>
      </c>
      <c r="K85" s="729">
        <v>913880</v>
      </c>
      <c r="L85" s="729">
        <v>-673526</v>
      </c>
      <c r="M85" s="729"/>
      <c r="N85" s="729">
        <v>14261</v>
      </c>
      <c r="O85" s="729">
        <v>380343</v>
      </c>
      <c r="P85" s="729">
        <v>-366082</v>
      </c>
      <c r="Q85" s="629" t="s">
        <v>1281</v>
      </c>
      <c r="R85" s="729">
        <v>290493</v>
      </c>
      <c r="S85" s="729">
        <v>521519</v>
      </c>
      <c r="T85" s="729">
        <v>-231026</v>
      </c>
      <c r="U85" s="729"/>
      <c r="V85" s="729">
        <v>299432</v>
      </c>
      <c r="W85" s="729">
        <v>560355</v>
      </c>
      <c r="X85" s="729">
        <v>-260923</v>
      </c>
      <c r="Y85" s="629" t="s">
        <v>1281</v>
      </c>
      <c r="Z85" s="729">
        <v>387301</v>
      </c>
      <c r="AA85" s="729">
        <v>722695</v>
      </c>
      <c r="AB85" s="729">
        <v>-335394</v>
      </c>
      <c r="AC85" s="729"/>
      <c r="AD85" s="729">
        <v>323686</v>
      </c>
      <c r="AE85" s="729">
        <v>834566</v>
      </c>
      <c r="AF85" s="729">
        <v>-510880</v>
      </c>
      <c r="AG85" s="629" t="s">
        <v>1280</v>
      </c>
      <c r="AH85" s="729">
        <v>440212</v>
      </c>
      <c r="AI85" s="729">
        <v>1187234</v>
      </c>
      <c r="AJ85" s="729">
        <v>-747022</v>
      </c>
      <c r="AK85" s="729"/>
      <c r="AL85" s="729">
        <v>361495</v>
      </c>
      <c r="AM85" s="729">
        <v>1368359</v>
      </c>
      <c r="AN85" s="729">
        <v>-1006864</v>
      </c>
      <c r="AO85" s="629" t="s">
        <v>1281</v>
      </c>
      <c r="AP85" s="729" t="s">
        <v>1023</v>
      </c>
      <c r="AQ85" s="729" t="s">
        <v>1023</v>
      </c>
      <c r="AR85" s="729" t="s">
        <v>1023</v>
      </c>
      <c r="AS85" s="729"/>
      <c r="AT85" s="729" t="s">
        <v>1023</v>
      </c>
      <c r="AU85" s="729" t="s">
        <v>1023</v>
      </c>
      <c r="AV85" s="729" t="s">
        <v>1023</v>
      </c>
      <c r="AW85" s="629" t="s">
        <v>1280</v>
      </c>
      <c r="AX85" s="729" t="s">
        <v>1023</v>
      </c>
      <c r="AY85" s="729" t="s">
        <v>1023</v>
      </c>
      <c r="AZ85" s="729" t="s">
        <v>1023</v>
      </c>
    </row>
    <row r="86" spans="1:52">
      <c r="A86" s="629" t="s">
        <v>1282</v>
      </c>
      <c r="B86" s="729" t="s">
        <v>1023</v>
      </c>
      <c r="C86" s="729" t="s">
        <v>1023</v>
      </c>
      <c r="D86" s="729" t="s">
        <v>1023</v>
      </c>
      <c r="E86" s="729"/>
      <c r="F86" s="729" t="s">
        <v>1023</v>
      </c>
      <c r="G86" s="729" t="s">
        <v>1023</v>
      </c>
      <c r="H86" s="729" t="s">
        <v>1023</v>
      </c>
      <c r="I86" s="629" t="s">
        <v>1289</v>
      </c>
      <c r="J86" s="729" t="s">
        <v>1023</v>
      </c>
      <c r="K86" s="729" t="s">
        <v>1023</v>
      </c>
      <c r="L86" s="729" t="s">
        <v>1023</v>
      </c>
      <c r="M86" s="729"/>
      <c r="N86" s="729" t="s">
        <v>1023</v>
      </c>
      <c r="O86" s="729" t="s">
        <v>1023</v>
      </c>
      <c r="P86" s="729" t="s">
        <v>1023</v>
      </c>
      <c r="Q86" s="629" t="s">
        <v>1289</v>
      </c>
      <c r="R86" s="729" t="s">
        <v>1023</v>
      </c>
      <c r="S86" s="729" t="s">
        <v>1023</v>
      </c>
      <c r="T86" s="729" t="s">
        <v>1023</v>
      </c>
      <c r="U86" s="729"/>
      <c r="V86" s="729" t="s">
        <v>1023</v>
      </c>
      <c r="W86" s="729" t="s">
        <v>1023</v>
      </c>
      <c r="X86" s="729" t="s">
        <v>1023</v>
      </c>
      <c r="Y86" s="629" t="s">
        <v>1289</v>
      </c>
      <c r="Z86" s="729" t="s">
        <v>1023</v>
      </c>
      <c r="AA86" s="729" t="s">
        <v>1023</v>
      </c>
      <c r="AB86" s="729" t="s">
        <v>1023</v>
      </c>
      <c r="AC86" s="729"/>
      <c r="AD86" s="729" t="s">
        <v>1023</v>
      </c>
      <c r="AE86" s="729" t="s">
        <v>1023</v>
      </c>
      <c r="AF86" s="729" t="s">
        <v>1023</v>
      </c>
      <c r="AG86" s="629" t="s">
        <v>1289</v>
      </c>
      <c r="AH86" s="729" t="s">
        <v>1023</v>
      </c>
      <c r="AI86" s="729" t="s">
        <v>1023</v>
      </c>
      <c r="AJ86" s="729" t="s">
        <v>1023</v>
      </c>
      <c r="AK86" s="729"/>
      <c r="AL86" s="729" t="s">
        <v>1023</v>
      </c>
      <c r="AM86" s="729" t="s">
        <v>1023</v>
      </c>
      <c r="AN86" s="729" t="s">
        <v>1023</v>
      </c>
      <c r="AO86" s="629" t="s">
        <v>1289</v>
      </c>
      <c r="AP86" s="729">
        <v>21201</v>
      </c>
      <c r="AQ86" s="729">
        <v>45932</v>
      </c>
      <c r="AR86" s="729">
        <v>-24731</v>
      </c>
      <c r="AS86" s="729"/>
      <c r="AT86" s="729">
        <v>24551</v>
      </c>
      <c r="AU86" s="729">
        <v>71133</v>
      </c>
      <c r="AV86" s="729">
        <v>-46582</v>
      </c>
      <c r="AW86" s="629" t="s">
        <v>1282</v>
      </c>
      <c r="AX86" s="729">
        <v>70350</v>
      </c>
      <c r="AY86" s="729">
        <v>113336</v>
      </c>
      <c r="AZ86" s="729">
        <v>-42986</v>
      </c>
    </row>
    <row r="87" spans="1:52">
      <c r="A87" s="629" t="s">
        <v>192</v>
      </c>
      <c r="B87" s="729">
        <v>77277</v>
      </c>
      <c r="C87" s="729">
        <v>154730</v>
      </c>
      <c r="D87" s="729">
        <v>-77453</v>
      </c>
      <c r="E87" s="729"/>
      <c r="F87" s="729">
        <v>66065</v>
      </c>
      <c r="G87" s="729">
        <v>123591</v>
      </c>
      <c r="H87" s="729">
        <v>-57526</v>
      </c>
      <c r="I87" s="629" t="s">
        <v>192</v>
      </c>
      <c r="J87" s="729">
        <v>67257</v>
      </c>
      <c r="K87" s="729">
        <v>81052</v>
      </c>
      <c r="L87" s="729">
        <v>-13795</v>
      </c>
      <c r="M87" s="729"/>
      <c r="N87" s="729">
        <v>57721</v>
      </c>
      <c r="O87" s="729">
        <v>46717</v>
      </c>
      <c r="P87" s="729">
        <v>11004</v>
      </c>
      <c r="Q87" s="629" t="s">
        <v>192</v>
      </c>
      <c r="R87" s="729">
        <v>82368</v>
      </c>
      <c r="S87" s="729">
        <v>82813</v>
      </c>
      <c r="T87" s="729">
        <v>-445</v>
      </c>
      <c r="U87" s="729"/>
      <c r="V87" s="729">
        <v>62089</v>
      </c>
      <c r="W87" s="729">
        <v>88180</v>
      </c>
      <c r="X87" s="729">
        <v>-26091</v>
      </c>
      <c r="Y87" s="629" t="s">
        <v>192</v>
      </c>
      <c r="Z87" s="729">
        <v>106747</v>
      </c>
      <c r="AA87" s="729">
        <v>175458</v>
      </c>
      <c r="AB87" s="729">
        <v>-68711</v>
      </c>
      <c r="AC87" s="729"/>
      <c r="AD87" s="729">
        <v>213830</v>
      </c>
      <c r="AE87" s="729">
        <v>106586</v>
      </c>
      <c r="AF87" s="729">
        <v>107244</v>
      </c>
      <c r="AG87" s="629" t="s">
        <v>192</v>
      </c>
      <c r="AH87" s="729">
        <v>229418</v>
      </c>
      <c r="AI87" s="729">
        <v>158587</v>
      </c>
      <c r="AJ87" s="729">
        <v>70831</v>
      </c>
      <c r="AK87" s="729"/>
      <c r="AL87" s="729">
        <v>137169</v>
      </c>
      <c r="AM87" s="729">
        <v>157222</v>
      </c>
      <c r="AN87" s="729">
        <v>-20053</v>
      </c>
      <c r="AO87" s="629" t="s">
        <v>192</v>
      </c>
      <c r="AP87" s="729">
        <v>219509</v>
      </c>
      <c r="AQ87" s="729">
        <v>248646</v>
      </c>
      <c r="AR87" s="729">
        <v>-29137</v>
      </c>
      <c r="AS87" s="729"/>
      <c r="AT87" s="729">
        <v>321358</v>
      </c>
      <c r="AU87" s="729">
        <v>328043</v>
      </c>
      <c r="AV87" s="729">
        <v>-6685</v>
      </c>
      <c r="AW87" s="629" t="s">
        <v>192</v>
      </c>
      <c r="AX87" s="729">
        <v>283080</v>
      </c>
      <c r="AY87" s="729">
        <v>306318</v>
      </c>
      <c r="AZ87" s="729">
        <v>-23238</v>
      </c>
    </row>
    <row r="88" spans="1:52">
      <c r="A88" s="629" t="s">
        <v>193</v>
      </c>
      <c r="B88" s="729">
        <v>2197</v>
      </c>
      <c r="C88" s="729">
        <v>28952</v>
      </c>
      <c r="D88" s="729">
        <v>-26755</v>
      </c>
      <c r="E88" s="729"/>
      <c r="F88" s="729">
        <v>5082</v>
      </c>
      <c r="G88" s="729">
        <v>35767</v>
      </c>
      <c r="H88" s="729">
        <v>-30685</v>
      </c>
      <c r="I88" s="629" t="s">
        <v>193</v>
      </c>
      <c r="J88" s="729">
        <v>2100</v>
      </c>
      <c r="K88" s="729">
        <v>43816</v>
      </c>
      <c r="L88" s="729">
        <v>-41716</v>
      </c>
      <c r="M88" s="729"/>
      <c r="N88" s="729">
        <v>8001</v>
      </c>
      <c r="O88" s="729">
        <v>16736</v>
      </c>
      <c r="P88" s="729">
        <v>-8735</v>
      </c>
      <c r="Q88" s="629" t="s">
        <v>193</v>
      </c>
      <c r="R88" s="729">
        <v>5466</v>
      </c>
      <c r="S88" s="729">
        <v>12206</v>
      </c>
      <c r="T88" s="729">
        <v>-6740</v>
      </c>
      <c r="U88" s="729"/>
      <c r="V88" s="729">
        <v>5930</v>
      </c>
      <c r="W88" s="729">
        <v>15723</v>
      </c>
      <c r="X88" s="729">
        <v>-9793</v>
      </c>
      <c r="Y88" s="629" t="s">
        <v>193</v>
      </c>
      <c r="Z88" s="729">
        <v>6650</v>
      </c>
      <c r="AA88" s="729">
        <v>15466</v>
      </c>
      <c r="AB88" s="729">
        <v>-8816</v>
      </c>
      <c r="AC88" s="729"/>
      <c r="AD88" s="729">
        <v>8818</v>
      </c>
      <c r="AE88" s="729">
        <v>12077</v>
      </c>
      <c r="AF88" s="729">
        <v>-3259</v>
      </c>
      <c r="AG88" s="629" t="s">
        <v>193</v>
      </c>
      <c r="AH88" s="729">
        <v>7403</v>
      </c>
      <c r="AI88" s="729">
        <v>25361</v>
      </c>
      <c r="AJ88" s="729">
        <v>-17958</v>
      </c>
      <c r="AK88" s="729"/>
      <c r="AL88" s="729">
        <v>7426</v>
      </c>
      <c r="AM88" s="729">
        <v>43997</v>
      </c>
      <c r="AN88" s="729">
        <v>-36571</v>
      </c>
      <c r="AO88" s="629" t="s">
        <v>193</v>
      </c>
      <c r="AP88" s="729">
        <v>12666</v>
      </c>
      <c r="AQ88" s="729">
        <v>57064</v>
      </c>
      <c r="AR88" s="729">
        <v>-44398</v>
      </c>
      <c r="AS88" s="729"/>
      <c r="AT88" s="729">
        <v>17263</v>
      </c>
      <c r="AU88" s="729">
        <v>79926</v>
      </c>
      <c r="AV88" s="729">
        <v>-62663</v>
      </c>
      <c r="AW88" s="629" t="s">
        <v>193</v>
      </c>
      <c r="AX88" s="729">
        <v>22783</v>
      </c>
      <c r="AY88" s="729">
        <v>134279</v>
      </c>
      <c r="AZ88" s="729">
        <v>-111496</v>
      </c>
    </row>
    <row r="89" spans="1:52">
      <c r="A89" s="629" t="s">
        <v>1283</v>
      </c>
      <c r="B89" s="729" t="s">
        <v>1023</v>
      </c>
      <c r="C89" s="729" t="s">
        <v>1023</v>
      </c>
      <c r="D89" s="729" t="s">
        <v>1023</v>
      </c>
      <c r="E89" s="729"/>
      <c r="F89" s="729" t="s">
        <v>1023</v>
      </c>
      <c r="G89" s="729" t="s">
        <v>1023</v>
      </c>
      <c r="H89" s="729" t="s">
        <v>1023</v>
      </c>
      <c r="I89" s="629" t="s">
        <v>1283</v>
      </c>
      <c r="J89" s="729" t="s">
        <v>1023</v>
      </c>
      <c r="K89" s="729" t="s">
        <v>1023</v>
      </c>
      <c r="L89" s="729" t="s">
        <v>1023</v>
      </c>
      <c r="M89" s="729"/>
      <c r="N89" s="729" t="s">
        <v>1023</v>
      </c>
      <c r="O89" s="729" t="s">
        <v>1023</v>
      </c>
      <c r="P89" s="729" t="s">
        <v>1023</v>
      </c>
      <c r="Q89" s="629" t="s">
        <v>1283</v>
      </c>
      <c r="R89" s="729" t="s">
        <v>1023</v>
      </c>
      <c r="S89" s="729" t="s">
        <v>1023</v>
      </c>
      <c r="T89" s="729" t="s">
        <v>1023</v>
      </c>
      <c r="U89" s="729"/>
      <c r="V89" s="729">
        <v>1706430</v>
      </c>
      <c r="W89" s="729">
        <v>216529</v>
      </c>
      <c r="X89" s="729">
        <v>1489901</v>
      </c>
      <c r="Y89" s="629" t="s">
        <v>1283</v>
      </c>
      <c r="Z89" s="729">
        <v>842003</v>
      </c>
      <c r="AA89" s="729">
        <v>181906</v>
      </c>
      <c r="AB89" s="729">
        <v>660097</v>
      </c>
      <c r="AC89" s="729"/>
      <c r="AD89" s="729">
        <v>1231955</v>
      </c>
      <c r="AE89" s="729">
        <v>174454</v>
      </c>
      <c r="AF89" s="729">
        <v>1057501</v>
      </c>
      <c r="AG89" s="629" t="s">
        <v>1301</v>
      </c>
      <c r="AH89" s="729">
        <v>980913</v>
      </c>
      <c r="AI89" s="729">
        <v>208401</v>
      </c>
      <c r="AJ89" s="729">
        <v>772512</v>
      </c>
      <c r="AK89" s="729"/>
      <c r="AL89" s="729">
        <v>1134132</v>
      </c>
      <c r="AM89" s="729">
        <v>329437</v>
      </c>
      <c r="AN89" s="729">
        <v>804695</v>
      </c>
      <c r="AO89" s="629" t="s">
        <v>1283</v>
      </c>
      <c r="AP89" s="729">
        <v>1457137</v>
      </c>
      <c r="AQ89" s="729">
        <v>520487</v>
      </c>
      <c r="AR89" s="729">
        <v>936650</v>
      </c>
      <c r="AS89" s="729"/>
      <c r="AT89" s="729">
        <v>1149583</v>
      </c>
      <c r="AU89" s="729">
        <v>574646</v>
      </c>
      <c r="AV89" s="729">
        <v>574937</v>
      </c>
      <c r="AW89" s="629" t="s">
        <v>1283</v>
      </c>
      <c r="AX89" s="729">
        <v>1234504</v>
      </c>
      <c r="AY89" s="729">
        <v>875323</v>
      </c>
      <c r="AZ89" s="729">
        <v>359181</v>
      </c>
    </row>
    <row r="90" spans="1:52">
      <c r="A90" s="629" t="s">
        <v>1284</v>
      </c>
      <c r="B90" s="729" t="s">
        <v>1023</v>
      </c>
      <c r="C90" s="729" t="s">
        <v>1023</v>
      </c>
      <c r="D90" s="729" t="s">
        <v>1023</v>
      </c>
      <c r="E90" s="729"/>
      <c r="F90" s="729" t="s">
        <v>1023</v>
      </c>
      <c r="G90" s="729" t="s">
        <v>1023</v>
      </c>
      <c r="H90" s="729" t="s">
        <v>1023</v>
      </c>
      <c r="I90" s="629" t="s">
        <v>1296</v>
      </c>
      <c r="J90" s="729" t="s">
        <v>1023</v>
      </c>
      <c r="K90" s="729" t="s">
        <v>1023</v>
      </c>
      <c r="L90" s="729" t="s">
        <v>1023</v>
      </c>
      <c r="M90" s="729"/>
      <c r="N90" s="729" t="s">
        <v>1023</v>
      </c>
      <c r="O90" s="729" t="s">
        <v>1023</v>
      </c>
      <c r="P90" s="729" t="s">
        <v>1023</v>
      </c>
      <c r="Q90" s="629" t="s">
        <v>1296</v>
      </c>
      <c r="R90" s="729" t="s">
        <v>1023</v>
      </c>
      <c r="S90" s="729" t="s">
        <v>1023</v>
      </c>
      <c r="T90" s="729" t="s">
        <v>1023</v>
      </c>
      <c r="U90" s="729"/>
      <c r="V90" s="729" t="s">
        <v>1023</v>
      </c>
      <c r="W90" s="729" t="s">
        <v>1023</v>
      </c>
      <c r="X90" s="729" t="s">
        <v>1023</v>
      </c>
      <c r="Y90" s="629" t="s">
        <v>1296</v>
      </c>
      <c r="Z90" s="729" t="s">
        <v>1023</v>
      </c>
      <c r="AA90" s="729" t="s">
        <v>1023</v>
      </c>
      <c r="AB90" s="729" t="s">
        <v>1023</v>
      </c>
      <c r="AC90" s="729"/>
      <c r="AD90" s="729" t="s">
        <v>1023</v>
      </c>
      <c r="AE90" s="729" t="s">
        <v>1023</v>
      </c>
      <c r="AF90" s="729" t="s">
        <v>1023</v>
      </c>
      <c r="AG90" s="629" t="s">
        <v>1284</v>
      </c>
      <c r="AH90" s="729" t="s">
        <v>1023</v>
      </c>
      <c r="AI90" s="729" t="s">
        <v>1023</v>
      </c>
      <c r="AJ90" s="729" t="s">
        <v>1023</v>
      </c>
      <c r="AK90" s="729"/>
      <c r="AL90" s="729" t="s">
        <v>1023</v>
      </c>
      <c r="AM90" s="729" t="s">
        <v>1023</v>
      </c>
      <c r="AN90" s="729" t="s">
        <v>1023</v>
      </c>
      <c r="AO90" s="629" t="s">
        <v>1284</v>
      </c>
      <c r="AP90" s="729">
        <v>745</v>
      </c>
      <c r="AQ90" s="729">
        <v>63838</v>
      </c>
      <c r="AR90" s="729">
        <v>-63093</v>
      </c>
      <c r="AS90" s="729"/>
      <c r="AT90" s="729">
        <v>1028</v>
      </c>
      <c r="AU90" s="729">
        <v>56931</v>
      </c>
      <c r="AV90" s="729">
        <v>-55903</v>
      </c>
      <c r="AW90" s="629" t="s">
        <v>1284</v>
      </c>
      <c r="AX90" s="729">
        <v>2394</v>
      </c>
      <c r="AY90" s="729">
        <v>50280</v>
      </c>
      <c r="AZ90" s="729">
        <v>-47886</v>
      </c>
    </row>
    <row r="91" spans="1:52">
      <c r="A91" s="629" t="s">
        <v>194</v>
      </c>
      <c r="B91" s="729">
        <v>574161</v>
      </c>
      <c r="C91" s="729">
        <v>496243</v>
      </c>
      <c r="D91" s="729">
        <v>77918</v>
      </c>
      <c r="E91" s="729"/>
      <c r="F91" s="729">
        <v>931298</v>
      </c>
      <c r="G91" s="729">
        <v>621289</v>
      </c>
      <c r="H91" s="729">
        <v>310009</v>
      </c>
      <c r="I91" s="629" t="s">
        <v>194</v>
      </c>
      <c r="J91" s="729">
        <v>931066</v>
      </c>
      <c r="K91" s="729">
        <v>349336</v>
      </c>
      <c r="L91" s="729">
        <v>581730</v>
      </c>
      <c r="M91" s="729"/>
      <c r="N91" s="729">
        <v>844661</v>
      </c>
      <c r="O91" s="729">
        <v>366366</v>
      </c>
      <c r="P91" s="729">
        <v>478295</v>
      </c>
      <c r="Q91" s="629" t="s">
        <v>194</v>
      </c>
      <c r="R91" s="729">
        <v>937771</v>
      </c>
      <c r="S91" s="729">
        <v>290408</v>
      </c>
      <c r="T91" s="729">
        <v>647363</v>
      </c>
      <c r="U91" s="729"/>
      <c r="V91" s="729">
        <v>819606</v>
      </c>
      <c r="W91" s="729">
        <v>289857</v>
      </c>
      <c r="X91" s="729">
        <v>529749</v>
      </c>
      <c r="Y91" s="629" t="s">
        <v>194</v>
      </c>
      <c r="Z91" s="729">
        <v>407986</v>
      </c>
      <c r="AA91" s="729">
        <v>242564</v>
      </c>
      <c r="AB91" s="729">
        <v>165422</v>
      </c>
      <c r="AC91" s="729"/>
      <c r="AD91" s="729">
        <v>581219</v>
      </c>
      <c r="AE91" s="729">
        <v>344069</v>
      </c>
      <c r="AF91" s="729">
        <v>237150</v>
      </c>
      <c r="AG91" s="629" t="s">
        <v>194</v>
      </c>
      <c r="AH91" s="729">
        <v>561793</v>
      </c>
      <c r="AI91" s="729">
        <v>437332</v>
      </c>
      <c r="AJ91" s="729">
        <v>124461</v>
      </c>
      <c r="AK91" s="729"/>
      <c r="AL91" s="729">
        <v>481378</v>
      </c>
      <c r="AM91" s="729">
        <v>564394</v>
      </c>
      <c r="AN91" s="729">
        <v>-83016</v>
      </c>
      <c r="AO91" s="629" t="s">
        <v>194</v>
      </c>
      <c r="AP91" s="729">
        <v>551516</v>
      </c>
      <c r="AQ91" s="729">
        <v>711663</v>
      </c>
      <c r="AR91" s="729">
        <v>-160147</v>
      </c>
      <c r="AS91" s="729"/>
      <c r="AT91" s="729">
        <v>599785</v>
      </c>
      <c r="AU91" s="729">
        <v>967015</v>
      </c>
      <c r="AV91" s="729">
        <v>-367230</v>
      </c>
      <c r="AW91" s="629" t="s">
        <v>194</v>
      </c>
      <c r="AX91" s="729">
        <v>566526</v>
      </c>
      <c r="AY91" s="729">
        <v>1304591</v>
      </c>
      <c r="AZ91" s="729">
        <v>-738065</v>
      </c>
    </row>
    <row r="92" spans="1:52">
      <c r="A92" s="629" t="s">
        <v>1286</v>
      </c>
      <c r="B92" s="729" t="s">
        <v>1023</v>
      </c>
      <c r="C92" s="729" t="s">
        <v>1023</v>
      </c>
      <c r="D92" s="729" t="s">
        <v>1023</v>
      </c>
      <c r="E92" s="729"/>
      <c r="F92" s="729" t="s">
        <v>1023</v>
      </c>
      <c r="G92" s="729" t="s">
        <v>1023</v>
      </c>
      <c r="H92" s="729" t="s">
        <v>1023</v>
      </c>
      <c r="I92" s="629" t="s">
        <v>1286</v>
      </c>
      <c r="J92" s="729" t="s">
        <v>1023</v>
      </c>
      <c r="K92" s="729" t="s">
        <v>1023</v>
      </c>
      <c r="L92" s="729" t="s">
        <v>1023</v>
      </c>
      <c r="M92" s="729"/>
      <c r="N92" s="729" t="s">
        <v>1023</v>
      </c>
      <c r="O92" s="729" t="s">
        <v>1023</v>
      </c>
      <c r="P92" s="729" t="s">
        <v>1023</v>
      </c>
      <c r="Q92" s="629" t="s">
        <v>1286</v>
      </c>
      <c r="R92" s="729" t="s">
        <v>1023</v>
      </c>
      <c r="S92" s="729" t="s">
        <v>1023</v>
      </c>
      <c r="T92" s="729" t="s">
        <v>1023</v>
      </c>
      <c r="U92" s="729"/>
      <c r="V92" s="729">
        <v>2310</v>
      </c>
      <c r="W92" s="729">
        <v>3036</v>
      </c>
      <c r="X92" s="729">
        <v>-726</v>
      </c>
      <c r="Y92" s="629" t="s">
        <v>1286</v>
      </c>
      <c r="Z92" s="729">
        <v>2063</v>
      </c>
      <c r="AA92" s="729">
        <v>322</v>
      </c>
      <c r="AB92" s="729">
        <v>1741</v>
      </c>
      <c r="AC92" s="729"/>
      <c r="AD92" s="729">
        <v>5809</v>
      </c>
      <c r="AE92" s="729">
        <v>53</v>
      </c>
      <c r="AF92" s="729">
        <v>5756</v>
      </c>
      <c r="AG92" s="629" t="s">
        <v>1286</v>
      </c>
      <c r="AH92" s="729">
        <v>6763</v>
      </c>
      <c r="AI92" s="729">
        <v>29</v>
      </c>
      <c r="AJ92" s="729">
        <v>6734</v>
      </c>
      <c r="AK92" s="729"/>
      <c r="AL92" s="729">
        <v>11013</v>
      </c>
      <c r="AM92" s="729">
        <v>250</v>
      </c>
      <c r="AN92" s="729">
        <v>10763</v>
      </c>
      <c r="AO92" s="629" t="s">
        <v>1285</v>
      </c>
      <c r="AP92" s="729">
        <v>4685</v>
      </c>
      <c r="AQ92" s="729">
        <v>2696</v>
      </c>
      <c r="AR92" s="729">
        <v>1989</v>
      </c>
      <c r="AS92" s="729"/>
      <c r="AT92" s="729">
        <v>3649</v>
      </c>
      <c r="AU92" s="729">
        <v>10689</v>
      </c>
      <c r="AV92" s="729">
        <v>-7040</v>
      </c>
      <c r="AW92" s="629" t="s">
        <v>1286</v>
      </c>
      <c r="AX92" s="729">
        <v>9685</v>
      </c>
      <c r="AY92" s="729">
        <v>21785</v>
      </c>
      <c r="AZ92" s="729">
        <v>-12100</v>
      </c>
    </row>
    <row r="93" spans="1:52">
      <c r="A93" s="629" t="s">
        <v>195</v>
      </c>
      <c r="B93" s="729">
        <v>1787</v>
      </c>
      <c r="C93" s="729">
        <v>65128</v>
      </c>
      <c r="D93" s="729">
        <v>-63341</v>
      </c>
      <c r="E93" s="729"/>
      <c r="F93" s="729">
        <v>487</v>
      </c>
      <c r="G93" s="729">
        <v>85290</v>
      </c>
      <c r="H93" s="729">
        <v>-84803</v>
      </c>
      <c r="I93" s="629" t="s">
        <v>195</v>
      </c>
      <c r="J93" s="729">
        <v>307</v>
      </c>
      <c r="K93" s="729">
        <v>21184</v>
      </c>
      <c r="L93" s="729">
        <v>-20877</v>
      </c>
      <c r="M93" s="729"/>
      <c r="N93" s="729">
        <v>361</v>
      </c>
      <c r="O93" s="729">
        <v>5764</v>
      </c>
      <c r="P93" s="729">
        <v>-5403</v>
      </c>
      <c r="Q93" s="629" t="s">
        <v>195</v>
      </c>
      <c r="R93" s="729">
        <v>569</v>
      </c>
      <c r="S93" s="729">
        <v>24376</v>
      </c>
      <c r="T93" s="729">
        <v>-23807</v>
      </c>
      <c r="U93" s="729"/>
      <c r="V93" s="729">
        <v>242</v>
      </c>
      <c r="W93" s="729">
        <v>40602</v>
      </c>
      <c r="X93" s="729">
        <v>-40360</v>
      </c>
      <c r="Y93" s="629" t="s">
        <v>195</v>
      </c>
      <c r="Z93" s="729">
        <v>687</v>
      </c>
      <c r="AA93" s="729">
        <v>29513</v>
      </c>
      <c r="AB93" s="729">
        <v>-28826</v>
      </c>
      <c r="AC93" s="729"/>
      <c r="AD93" s="729">
        <v>988</v>
      </c>
      <c r="AE93" s="729">
        <v>41322</v>
      </c>
      <c r="AF93" s="729">
        <v>-40334</v>
      </c>
      <c r="AG93" s="629" t="s">
        <v>195</v>
      </c>
      <c r="AH93" s="729">
        <v>2631</v>
      </c>
      <c r="AI93" s="729">
        <v>38923</v>
      </c>
      <c r="AJ93" s="729">
        <v>-36292</v>
      </c>
      <c r="AK93" s="729"/>
      <c r="AL93" s="729">
        <v>1980</v>
      </c>
      <c r="AM93" s="729">
        <v>104123</v>
      </c>
      <c r="AN93" s="729">
        <v>-102143</v>
      </c>
      <c r="AO93" s="629" t="s">
        <v>195</v>
      </c>
      <c r="AP93" s="729">
        <v>5524</v>
      </c>
      <c r="AQ93" s="729">
        <v>213194</v>
      </c>
      <c r="AR93" s="729">
        <v>-207670</v>
      </c>
      <c r="AS93" s="729"/>
      <c r="AT93" s="729">
        <v>7902</v>
      </c>
      <c r="AU93" s="729">
        <v>70311</v>
      </c>
      <c r="AV93" s="729">
        <v>-62409</v>
      </c>
      <c r="AW93" s="629" t="s">
        <v>195</v>
      </c>
      <c r="AX93" s="729">
        <v>14694</v>
      </c>
      <c r="AY93" s="729">
        <v>179273</v>
      </c>
      <c r="AZ93" s="729">
        <v>-164579</v>
      </c>
    </row>
    <row r="94" spans="1:52">
      <c r="A94" s="629" t="s">
        <v>196</v>
      </c>
      <c r="B94" s="729">
        <v>100586</v>
      </c>
      <c r="C94" s="729">
        <v>305169</v>
      </c>
      <c r="D94" s="729">
        <v>-204583</v>
      </c>
      <c r="E94" s="729"/>
      <c r="F94" s="729">
        <v>102634</v>
      </c>
      <c r="G94" s="729">
        <v>461736</v>
      </c>
      <c r="H94" s="729">
        <v>-359102</v>
      </c>
      <c r="I94" s="629" t="s">
        <v>196</v>
      </c>
      <c r="J94" s="729">
        <v>417981</v>
      </c>
      <c r="K94" s="729">
        <v>431774</v>
      </c>
      <c r="L94" s="729">
        <v>-13793</v>
      </c>
      <c r="M94" s="729"/>
      <c r="N94" s="729">
        <v>149354</v>
      </c>
      <c r="O94" s="729">
        <v>166840</v>
      </c>
      <c r="P94" s="729">
        <v>-17486</v>
      </c>
      <c r="Q94" s="629" t="s">
        <v>196</v>
      </c>
      <c r="R94" s="729">
        <v>304988</v>
      </c>
      <c r="S94" s="729">
        <v>224318</v>
      </c>
      <c r="T94" s="729">
        <v>80670</v>
      </c>
      <c r="U94" s="729"/>
      <c r="V94" s="729">
        <v>301031</v>
      </c>
      <c r="W94" s="729">
        <v>209618</v>
      </c>
      <c r="X94" s="729">
        <v>91413</v>
      </c>
      <c r="Y94" s="629" t="s">
        <v>196</v>
      </c>
      <c r="Z94" s="729">
        <v>89129</v>
      </c>
      <c r="AA94" s="729">
        <v>183811</v>
      </c>
      <c r="AB94" s="729">
        <v>-94682</v>
      </c>
      <c r="AC94" s="729"/>
      <c r="AD94" s="729">
        <v>87535</v>
      </c>
      <c r="AE94" s="729">
        <v>166222</v>
      </c>
      <c r="AF94" s="729">
        <v>-78687</v>
      </c>
      <c r="AG94" s="629" t="s">
        <v>196</v>
      </c>
      <c r="AH94" s="729">
        <v>108905</v>
      </c>
      <c r="AI94" s="729">
        <v>262937</v>
      </c>
      <c r="AJ94" s="729">
        <v>-154032</v>
      </c>
      <c r="AK94" s="729"/>
      <c r="AL94" s="729">
        <v>137849</v>
      </c>
      <c r="AM94" s="729">
        <v>365125</v>
      </c>
      <c r="AN94" s="729">
        <v>-227276</v>
      </c>
      <c r="AO94" s="629" t="s">
        <v>196</v>
      </c>
      <c r="AP94" s="729">
        <v>211248</v>
      </c>
      <c r="AQ94" s="729">
        <v>457061</v>
      </c>
      <c r="AR94" s="729">
        <v>-245813</v>
      </c>
      <c r="AS94" s="729"/>
      <c r="AT94" s="729">
        <v>172303</v>
      </c>
      <c r="AU94" s="729">
        <v>622749</v>
      </c>
      <c r="AV94" s="729">
        <v>-450446</v>
      </c>
      <c r="AW94" s="629" t="s">
        <v>196</v>
      </c>
      <c r="AX94" s="729">
        <v>146106</v>
      </c>
      <c r="AY94" s="729">
        <v>983680</v>
      </c>
      <c r="AZ94" s="729">
        <v>-837574</v>
      </c>
    </row>
    <row r="95" spans="1:52">
      <c r="A95" s="629" t="s">
        <v>197</v>
      </c>
      <c r="B95" s="729">
        <v>76541</v>
      </c>
      <c r="C95" s="729">
        <v>98806</v>
      </c>
      <c r="D95" s="729">
        <v>-22265</v>
      </c>
      <c r="E95" s="729"/>
      <c r="F95" s="729">
        <v>65580</v>
      </c>
      <c r="G95" s="729">
        <v>169979</v>
      </c>
      <c r="H95" s="729">
        <v>-104399</v>
      </c>
      <c r="I95" s="629" t="s">
        <v>197</v>
      </c>
      <c r="J95" s="729">
        <v>17931</v>
      </c>
      <c r="K95" s="729">
        <v>103131</v>
      </c>
      <c r="L95" s="729">
        <v>-85200</v>
      </c>
      <c r="M95" s="729"/>
      <c r="N95" s="729">
        <v>42632</v>
      </c>
      <c r="O95" s="729">
        <v>48978</v>
      </c>
      <c r="P95" s="729">
        <v>-6346</v>
      </c>
      <c r="Q95" s="629" t="s">
        <v>197</v>
      </c>
      <c r="R95" s="729">
        <v>38340</v>
      </c>
      <c r="S95" s="729">
        <v>79874</v>
      </c>
      <c r="T95" s="729">
        <v>-41534</v>
      </c>
      <c r="U95" s="729"/>
      <c r="V95" s="729">
        <v>90109</v>
      </c>
      <c r="W95" s="729">
        <v>84225</v>
      </c>
      <c r="X95" s="729">
        <v>5884</v>
      </c>
      <c r="Y95" s="629" t="s">
        <v>197</v>
      </c>
      <c r="Z95" s="729">
        <v>60329</v>
      </c>
      <c r="AA95" s="729">
        <v>69131</v>
      </c>
      <c r="AB95" s="729">
        <v>-8802</v>
      </c>
      <c r="AC95" s="729"/>
      <c r="AD95" s="729">
        <v>118420</v>
      </c>
      <c r="AE95" s="729">
        <v>79888</v>
      </c>
      <c r="AF95" s="729">
        <v>38532</v>
      </c>
      <c r="AG95" s="629" t="s">
        <v>197</v>
      </c>
      <c r="AH95" s="729">
        <v>102561</v>
      </c>
      <c r="AI95" s="729">
        <v>101036</v>
      </c>
      <c r="AJ95" s="729">
        <v>1525</v>
      </c>
      <c r="AK95" s="729"/>
      <c r="AL95" s="729">
        <v>151866</v>
      </c>
      <c r="AM95" s="729">
        <v>129791</v>
      </c>
      <c r="AN95" s="729">
        <v>22075</v>
      </c>
      <c r="AO95" s="629" t="s">
        <v>197</v>
      </c>
      <c r="AP95" s="729">
        <v>335663</v>
      </c>
      <c r="AQ95" s="729">
        <v>225501</v>
      </c>
      <c r="AR95" s="729">
        <v>110162</v>
      </c>
      <c r="AS95" s="729"/>
      <c r="AT95" s="729">
        <v>183124</v>
      </c>
      <c r="AU95" s="729">
        <v>215251</v>
      </c>
      <c r="AV95" s="729">
        <v>-32127</v>
      </c>
      <c r="AW95" s="629" t="s">
        <v>197</v>
      </c>
      <c r="AX95" s="729">
        <v>163128</v>
      </c>
      <c r="AY95" s="729">
        <v>239581</v>
      </c>
      <c r="AZ95" s="729">
        <v>-76453</v>
      </c>
    </row>
    <row r="96" spans="1:52">
      <c r="A96" s="629" t="s">
        <v>1287</v>
      </c>
      <c r="B96" s="729" t="s">
        <v>1023</v>
      </c>
      <c r="C96" s="729" t="s">
        <v>1023</v>
      </c>
      <c r="D96" s="729" t="s">
        <v>1023</v>
      </c>
      <c r="E96" s="729"/>
      <c r="F96" s="729" t="s">
        <v>1023</v>
      </c>
      <c r="G96" s="729" t="s">
        <v>1023</v>
      </c>
      <c r="H96" s="729" t="s">
        <v>1023</v>
      </c>
      <c r="I96" s="629" t="s">
        <v>1290</v>
      </c>
      <c r="J96" s="729" t="s">
        <v>1023</v>
      </c>
      <c r="K96" s="729" t="s">
        <v>1023</v>
      </c>
      <c r="L96" s="729" t="s">
        <v>1023</v>
      </c>
      <c r="M96" s="729"/>
      <c r="N96" s="729" t="s">
        <v>1023</v>
      </c>
      <c r="O96" s="729" t="s">
        <v>1023</v>
      </c>
      <c r="P96" s="729" t="s">
        <v>1023</v>
      </c>
      <c r="Q96" s="629" t="s">
        <v>1290</v>
      </c>
      <c r="R96" s="729" t="s">
        <v>162</v>
      </c>
      <c r="S96" s="729" t="s">
        <v>162</v>
      </c>
      <c r="T96" s="729" t="s">
        <v>162</v>
      </c>
      <c r="U96" s="729"/>
      <c r="V96" s="729">
        <v>77392</v>
      </c>
      <c r="W96" s="729">
        <v>1837</v>
      </c>
      <c r="X96" s="729">
        <v>75555</v>
      </c>
      <c r="Y96" s="629" t="s">
        <v>1290</v>
      </c>
      <c r="Z96" s="729">
        <v>59397</v>
      </c>
      <c r="AA96" s="729">
        <v>2114</v>
      </c>
      <c r="AB96" s="729">
        <v>57283</v>
      </c>
      <c r="AC96" s="729"/>
      <c r="AD96" s="729">
        <v>85131</v>
      </c>
      <c r="AE96" s="729">
        <v>6344</v>
      </c>
      <c r="AF96" s="729">
        <v>78787</v>
      </c>
      <c r="AG96" s="629" t="s">
        <v>1290</v>
      </c>
      <c r="AH96" s="729">
        <v>56306</v>
      </c>
      <c r="AI96" s="729">
        <v>3762</v>
      </c>
      <c r="AJ96" s="729">
        <v>52544</v>
      </c>
      <c r="AK96" s="729"/>
      <c r="AL96" s="729">
        <v>56606</v>
      </c>
      <c r="AM96" s="729">
        <v>4019</v>
      </c>
      <c r="AN96" s="729">
        <v>52587</v>
      </c>
      <c r="AO96" s="629" t="s">
        <v>1287</v>
      </c>
      <c r="AP96" s="729">
        <v>75956</v>
      </c>
      <c r="AQ96" s="729">
        <v>4909</v>
      </c>
      <c r="AR96" s="729">
        <v>71047</v>
      </c>
      <c r="AS96" s="729"/>
      <c r="AT96" s="729">
        <v>88296</v>
      </c>
      <c r="AU96" s="729">
        <v>15825</v>
      </c>
      <c r="AV96" s="729">
        <v>72471</v>
      </c>
      <c r="AW96" s="629" t="s">
        <v>1290</v>
      </c>
      <c r="AX96" s="729">
        <v>134935</v>
      </c>
      <c r="AY96" s="729">
        <v>12808</v>
      </c>
      <c r="AZ96" s="729">
        <v>122127</v>
      </c>
    </row>
    <row r="97" spans="1:52">
      <c r="A97" s="629" t="s">
        <v>198</v>
      </c>
      <c r="B97" s="729">
        <v>88984</v>
      </c>
      <c r="C97" s="729">
        <v>418224</v>
      </c>
      <c r="D97" s="729">
        <v>-329240</v>
      </c>
      <c r="E97" s="729"/>
      <c r="F97" s="729">
        <v>244741</v>
      </c>
      <c r="G97" s="729">
        <v>444774</v>
      </c>
      <c r="H97" s="729">
        <v>-200033</v>
      </c>
      <c r="I97" s="629" t="s">
        <v>198</v>
      </c>
      <c r="J97" s="729">
        <v>913051</v>
      </c>
      <c r="K97" s="729">
        <v>278030</v>
      </c>
      <c r="L97" s="729">
        <v>625021</v>
      </c>
      <c r="M97" s="729"/>
      <c r="N97" s="729">
        <v>917876</v>
      </c>
      <c r="O97" s="729">
        <v>179064</v>
      </c>
      <c r="P97" s="729">
        <v>738812</v>
      </c>
      <c r="Q97" s="629" t="s">
        <v>198</v>
      </c>
      <c r="R97" s="729">
        <v>1022760</v>
      </c>
      <c r="S97" s="729">
        <v>223154</v>
      </c>
      <c r="T97" s="729">
        <v>799606</v>
      </c>
      <c r="U97" s="729"/>
      <c r="V97" s="729">
        <v>679017</v>
      </c>
      <c r="W97" s="729">
        <v>290919</v>
      </c>
      <c r="X97" s="729">
        <v>388098</v>
      </c>
      <c r="Y97" s="629" t="s">
        <v>198</v>
      </c>
      <c r="Z97" s="729">
        <v>210611</v>
      </c>
      <c r="AA97" s="729">
        <v>203122</v>
      </c>
      <c r="AB97" s="729">
        <v>7489</v>
      </c>
      <c r="AC97" s="729"/>
      <c r="AD97" s="729">
        <v>312845</v>
      </c>
      <c r="AE97" s="729">
        <v>214497</v>
      </c>
      <c r="AF97" s="729">
        <v>98348</v>
      </c>
      <c r="AG97" s="629" t="s">
        <v>198</v>
      </c>
      <c r="AH97" s="729">
        <v>194563</v>
      </c>
      <c r="AI97" s="729">
        <v>359020</v>
      </c>
      <c r="AJ97" s="729">
        <v>-164457</v>
      </c>
      <c r="AK97" s="729"/>
      <c r="AL97" s="729">
        <v>181891</v>
      </c>
      <c r="AM97" s="729">
        <v>326658</v>
      </c>
      <c r="AN97" s="729">
        <v>-144767</v>
      </c>
      <c r="AO97" s="629" t="s">
        <v>198</v>
      </c>
      <c r="AP97" s="729">
        <v>186777</v>
      </c>
      <c r="AQ97" s="729">
        <v>491360</v>
      </c>
      <c r="AR97" s="729">
        <v>-304583</v>
      </c>
      <c r="AS97" s="729"/>
      <c r="AT97" s="729">
        <v>219168</v>
      </c>
      <c r="AU97" s="729">
        <v>499328</v>
      </c>
      <c r="AV97" s="729">
        <v>-280160</v>
      </c>
      <c r="AW97" s="629" t="s">
        <v>198</v>
      </c>
      <c r="AX97" s="729">
        <v>232806</v>
      </c>
      <c r="AY97" s="729">
        <v>619442</v>
      </c>
      <c r="AZ97" s="729">
        <v>-386636</v>
      </c>
    </row>
    <row r="98" spans="1:52">
      <c r="A98" s="629" t="s">
        <v>1288</v>
      </c>
      <c r="B98" s="729" t="s">
        <v>1023</v>
      </c>
      <c r="C98" s="729" t="s">
        <v>1023</v>
      </c>
      <c r="D98" s="729" t="s">
        <v>1023</v>
      </c>
      <c r="E98" s="729"/>
      <c r="F98" s="729" t="s">
        <v>1023</v>
      </c>
      <c r="G98" s="729" t="s">
        <v>1023</v>
      </c>
      <c r="H98" s="729" t="s">
        <v>1023</v>
      </c>
      <c r="I98" s="629" t="s">
        <v>1297</v>
      </c>
      <c r="J98" s="729" t="s">
        <v>1023</v>
      </c>
      <c r="K98" s="729" t="s">
        <v>1023</v>
      </c>
      <c r="L98" s="729" t="s">
        <v>1023</v>
      </c>
      <c r="M98" s="729"/>
      <c r="N98" s="729" t="s">
        <v>1023</v>
      </c>
      <c r="O98" s="729" t="s">
        <v>1023</v>
      </c>
      <c r="P98" s="729" t="s">
        <v>1023</v>
      </c>
      <c r="Q98" s="629" t="s">
        <v>1299</v>
      </c>
      <c r="R98" s="729" t="s">
        <v>1023</v>
      </c>
      <c r="S98" s="729" t="s">
        <v>1023</v>
      </c>
      <c r="T98" s="729" t="s">
        <v>1023</v>
      </c>
      <c r="U98" s="729"/>
      <c r="V98" s="729" t="s">
        <v>1023</v>
      </c>
      <c r="W98" s="729" t="s">
        <v>1023</v>
      </c>
      <c r="X98" s="729" t="s">
        <v>1023</v>
      </c>
      <c r="Y98" s="629" t="s">
        <v>1297</v>
      </c>
      <c r="Z98" s="729" t="s">
        <v>1023</v>
      </c>
      <c r="AA98" s="729" t="s">
        <v>1023</v>
      </c>
      <c r="AB98" s="729" t="s">
        <v>1023</v>
      </c>
      <c r="AC98" s="729"/>
      <c r="AD98" s="729" t="s">
        <v>1023</v>
      </c>
      <c r="AE98" s="729" t="s">
        <v>1023</v>
      </c>
      <c r="AF98" s="729" t="s">
        <v>1023</v>
      </c>
      <c r="AG98" s="629" t="s">
        <v>1288</v>
      </c>
      <c r="AH98" s="729" t="s">
        <v>1023</v>
      </c>
      <c r="AI98" s="729" t="s">
        <v>1023</v>
      </c>
      <c r="AJ98" s="729" t="s">
        <v>1023</v>
      </c>
      <c r="AK98" s="729"/>
      <c r="AL98" s="729" t="s">
        <v>1023</v>
      </c>
      <c r="AM98" s="729" t="s">
        <v>1023</v>
      </c>
      <c r="AN98" s="729" t="s">
        <v>1023</v>
      </c>
      <c r="AO98" s="629" t="s">
        <v>1288</v>
      </c>
      <c r="AP98" s="729">
        <v>12776</v>
      </c>
      <c r="AQ98" s="729">
        <v>316263</v>
      </c>
      <c r="AR98" s="729">
        <v>-303487</v>
      </c>
      <c r="AS98" s="729"/>
      <c r="AT98" s="729">
        <v>21526</v>
      </c>
      <c r="AU98" s="729">
        <v>356078</v>
      </c>
      <c r="AV98" s="729">
        <v>-334552</v>
      </c>
      <c r="AW98" s="629" t="s">
        <v>1299</v>
      </c>
      <c r="AX98" s="729">
        <v>25806</v>
      </c>
      <c r="AY98" s="729">
        <v>332570</v>
      </c>
      <c r="AZ98" s="729">
        <v>-306764</v>
      </c>
    </row>
    <row r="99" spans="1:52">
      <c r="A99" s="629" t="s">
        <v>199</v>
      </c>
      <c r="B99" s="729"/>
      <c r="C99" s="729"/>
      <c r="D99" s="729"/>
      <c r="E99" s="729"/>
      <c r="F99" s="729"/>
      <c r="G99" s="729"/>
      <c r="H99" s="729"/>
      <c r="I99" s="629" t="s">
        <v>199</v>
      </c>
      <c r="J99" s="729"/>
      <c r="K99" s="729"/>
      <c r="L99" s="729"/>
      <c r="M99" s="729"/>
      <c r="N99" s="729"/>
      <c r="O99" s="729"/>
      <c r="P99" s="729"/>
      <c r="Q99" s="629" t="s">
        <v>199</v>
      </c>
      <c r="R99" s="729"/>
      <c r="S99" s="729"/>
      <c r="T99" s="729"/>
      <c r="U99" s="729"/>
      <c r="V99" s="729"/>
      <c r="W99" s="729"/>
      <c r="X99" s="729"/>
      <c r="Y99" s="629" t="s">
        <v>199</v>
      </c>
      <c r="Z99" s="729"/>
      <c r="AA99" s="729"/>
      <c r="AB99" s="729"/>
      <c r="AC99" s="729"/>
      <c r="AD99" s="729"/>
      <c r="AE99" s="729"/>
      <c r="AF99" s="729"/>
      <c r="AG99" s="629" t="s">
        <v>199</v>
      </c>
      <c r="AH99" s="729"/>
      <c r="AI99" s="729"/>
      <c r="AJ99" s="729"/>
      <c r="AK99" s="729"/>
      <c r="AL99" s="729"/>
      <c r="AM99" s="729"/>
      <c r="AN99" s="729"/>
      <c r="AO99" s="629" t="s">
        <v>199</v>
      </c>
      <c r="AP99" s="729"/>
      <c r="AQ99" s="729"/>
      <c r="AR99" s="729"/>
      <c r="AS99" s="729"/>
      <c r="AT99" s="729"/>
      <c r="AU99" s="729"/>
      <c r="AV99" s="729"/>
      <c r="AW99" s="629" t="s">
        <v>199</v>
      </c>
      <c r="AX99" s="729"/>
      <c r="AY99" s="729"/>
      <c r="AZ99" s="729"/>
    </row>
    <row r="100" spans="1:52">
      <c r="A100" s="629" t="s">
        <v>200</v>
      </c>
      <c r="B100" s="729">
        <v>53867</v>
      </c>
      <c r="C100" s="729">
        <v>417532</v>
      </c>
      <c r="D100" s="729">
        <v>-363665</v>
      </c>
      <c r="E100" s="729"/>
      <c r="F100" s="729">
        <v>95721</v>
      </c>
      <c r="G100" s="729">
        <v>612472</v>
      </c>
      <c r="H100" s="729">
        <v>-516751</v>
      </c>
      <c r="I100" s="629" t="s">
        <v>200</v>
      </c>
      <c r="J100" s="729">
        <v>209455</v>
      </c>
      <c r="K100" s="729">
        <v>438271</v>
      </c>
      <c r="L100" s="729">
        <v>-228816</v>
      </c>
      <c r="M100" s="729"/>
      <c r="N100" s="729">
        <v>269784</v>
      </c>
      <c r="O100" s="729">
        <v>175081</v>
      </c>
      <c r="P100" s="729">
        <v>94703</v>
      </c>
      <c r="Q100" s="629" t="s">
        <v>200</v>
      </c>
      <c r="R100" s="729">
        <v>263749</v>
      </c>
      <c r="S100" s="729">
        <v>274828</v>
      </c>
      <c r="T100" s="729">
        <v>-11079</v>
      </c>
      <c r="U100" s="729"/>
      <c r="V100" s="729">
        <v>74973</v>
      </c>
      <c r="W100" s="729">
        <v>334454</v>
      </c>
      <c r="X100" s="729">
        <v>-259481</v>
      </c>
      <c r="Y100" s="629" t="s">
        <v>200</v>
      </c>
      <c r="Z100" s="729">
        <v>116015</v>
      </c>
      <c r="AA100" s="729">
        <v>369890</v>
      </c>
      <c r="AB100" s="729">
        <v>-253875</v>
      </c>
      <c r="AC100" s="729"/>
      <c r="AD100" s="729">
        <v>112983</v>
      </c>
      <c r="AE100" s="729">
        <v>345788</v>
      </c>
      <c r="AF100" s="729">
        <v>-232805</v>
      </c>
      <c r="AG100" s="629" t="s">
        <v>200</v>
      </c>
      <c r="AH100" s="729">
        <v>113649</v>
      </c>
      <c r="AI100" s="729">
        <v>454082</v>
      </c>
      <c r="AJ100" s="729">
        <v>-340433</v>
      </c>
      <c r="AK100" s="729"/>
      <c r="AL100" s="729">
        <v>133028</v>
      </c>
      <c r="AM100" s="729">
        <v>608920</v>
      </c>
      <c r="AN100" s="729">
        <v>-475892</v>
      </c>
      <c r="AO100" s="629" t="s">
        <v>200</v>
      </c>
      <c r="AP100" s="729">
        <v>215901</v>
      </c>
      <c r="AQ100" s="729">
        <v>361076</v>
      </c>
      <c r="AR100" s="729">
        <v>-145175</v>
      </c>
      <c r="AS100" s="729"/>
      <c r="AT100" s="729">
        <v>146671</v>
      </c>
      <c r="AU100" s="729">
        <v>407577</v>
      </c>
      <c r="AV100" s="729">
        <v>-260906</v>
      </c>
      <c r="AW100" s="629" t="s">
        <v>200</v>
      </c>
      <c r="AX100" s="729">
        <v>138155</v>
      </c>
      <c r="AY100" s="729">
        <v>529376</v>
      </c>
      <c r="AZ100" s="729">
        <v>-391221</v>
      </c>
    </row>
    <row r="101" spans="1:52">
      <c r="A101" s="629" t="s">
        <v>1289</v>
      </c>
      <c r="B101" s="729">
        <v>890</v>
      </c>
      <c r="C101" s="729">
        <v>20282</v>
      </c>
      <c r="D101" s="729">
        <v>-19392</v>
      </c>
      <c r="E101" s="729"/>
      <c r="F101" s="729">
        <v>2771</v>
      </c>
      <c r="G101" s="729">
        <v>27064</v>
      </c>
      <c r="H101" s="729">
        <v>-24293</v>
      </c>
      <c r="I101" s="629" t="s">
        <v>1289</v>
      </c>
      <c r="J101" s="729">
        <v>53690</v>
      </c>
      <c r="K101" s="729">
        <v>33862</v>
      </c>
      <c r="L101" s="729">
        <v>19828</v>
      </c>
      <c r="M101" s="729"/>
      <c r="N101" s="729">
        <v>102302</v>
      </c>
      <c r="O101" s="729">
        <v>6251</v>
      </c>
      <c r="P101" s="729">
        <v>96051</v>
      </c>
      <c r="Q101" s="629" t="s">
        <v>1282</v>
      </c>
      <c r="R101" s="729">
        <v>85168</v>
      </c>
      <c r="S101" s="729">
        <v>9704</v>
      </c>
      <c r="T101" s="729">
        <v>75464</v>
      </c>
      <c r="U101" s="729"/>
      <c r="V101" s="729">
        <v>38643</v>
      </c>
      <c r="W101" s="729">
        <v>11054</v>
      </c>
      <c r="X101" s="729">
        <v>27589</v>
      </c>
      <c r="Y101" s="629" t="s">
        <v>1289</v>
      </c>
      <c r="Z101" s="729">
        <v>42960</v>
      </c>
      <c r="AA101" s="729">
        <v>23026</v>
      </c>
      <c r="AB101" s="729">
        <v>19934</v>
      </c>
      <c r="AC101" s="729"/>
      <c r="AD101" s="729">
        <v>30164</v>
      </c>
      <c r="AE101" s="729">
        <v>12444</v>
      </c>
      <c r="AF101" s="729">
        <v>17720</v>
      </c>
      <c r="AG101" s="629" t="s">
        <v>1282</v>
      </c>
      <c r="AH101" s="729">
        <v>23789</v>
      </c>
      <c r="AI101" s="729">
        <v>17410</v>
      </c>
      <c r="AJ101" s="729">
        <v>6379</v>
      </c>
      <c r="AK101" s="729"/>
      <c r="AL101" s="729">
        <v>36298</v>
      </c>
      <c r="AM101" s="729">
        <v>25292</v>
      </c>
      <c r="AN101" s="729">
        <v>11006</v>
      </c>
      <c r="AO101" s="629" t="s">
        <v>1282</v>
      </c>
      <c r="AP101" s="729" t="s">
        <v>1023</v>
      </c>
      <c r="AQ101" s="729" t="s">
        <v>1023</v>
      </c>
      <c r="AR101" s="729" t="s">
        <v>1023</v>
      </c>
      <c r="AS101" s="729"/>
      <c r="AT101" s="729" t="s">
        <v>1023</v>
      </c>
      <c r="AU101" s="729" t="s">
        <v>1023</v>
      </c>
      <c r="AV101" s="729" t="s">
        <v>1023</v>
      </c>
      <c r="AW101" s="629" t="s">
        <v>1282</v>
      </c>
      <c r="AX101" s="729" t="s">
        <v>1023</v>
      </c>
      <c r="AY101" s="729" t="s">
        <v>1023</v>
      </c>
      <c r="AZ101" s="729" t="s">
        <v>1023</v>
      </c>
    </row>
    <row r="102" spans="1:52">
      <c r="A102" s="629" t="s">
        <v>1284</v>
      </c>
      <c r="B102" s="728">
        <v>3563</v>
      </c>
      <c r="C102" s="729">
        <v>33577</v>
      </c>
      <c r="D102" s="729">
        <v>-30014</v>
      </c>
      <c r="E102" s="729"/>
      <c r="F102" s="728">
        <v>11985</v>
      </c>
      <c r="G102" s="729">
        <v>63435</v>
      </c>
      <c r="H102" s="729">
        <v>-51450</v>
      </c>
      <c r="I102" s="629" t="s">
        <v>1296</v>
      </c>
      <c r="J102" s="728">
        <v>10716</v>
      </c>
      <c r="K102" s="729">
        <v>24412</v>
      </c>
      <c r="L102" s="729">
        <v>-13696</v>
      </c>
      <c r="M102" s="729"/>
      <c r="N102" s="728">
        <v>6303</v>
      </c>
      <c r="O102" s="729">
        <v>17138</v>
      </c>
      <c r="P102" s="729">
        <v>-10835</v>
      </c>
      <c r="Q102" s="629" t="s">
        <v>1284</v>
      </c>
      <c r="R102" s="728">
        <v>2306</v>
      </c>
      <c r="S102" s="729">
        <v>11538</v>
      </c>
      <c r="T102" s="729">
        <v>-9232</v>
      </c>
      <c r="U102" s="729"/>
      <c r="V102" s="728">
        <v>5584</v>
      </c>
      <c r="W102" s="729">
        <v>19478</v>
      </c>
      <c r="X102" s="729">
        <v>-13894</v>
      </c>
      <c r="Y102" s="629" t="s">
        <v>1284</v>
      </c>
      <c r="Z102" s="728">
        <v>1348</v>
      </c>
      <c r="AA102" s="729">
        <v>11714</v>
      </c>
      <c r="AB102" s="729">
        <v>-10366</v>
      </c>
      <c r="AC102" s="729"/>
      <c r="AD102" s="728">
        <v>3107</v>
      </c>
      <c r="AE102" s="729">
        <v>16973</v>
      </c>
      <c r="AF102" s="729">
        <v>-13866</v>
      </c>
      <c r="AG102" s="629" t="s">
        <v>1284</v>
      </c>
      <c r="AH102" s="728">
        <v>3228</v>
      </c>
      <c r="AI102" s="729">
        <v>21632</v>
      </c>
      <c r="AJ102" s="729">
        <v>-18404</v>
      </c>
      <c r="AK102" s="729"/>
      <c r="AL102" s="728">
        <v>3017</v>
      </c>
      <c r="AM102" s="729">
        <v>28130</v>
      </c>
      <c r="AN102" s="729">
        <v>-25113</v>
      </c>
      <c r="AO102" s="629" t="s">
        <v>1284</v>
      </c>
      <c r="AP102" s="729" t="s">
        <v>1023</v>
      </c>
      <c r="AQ102" s="729" t="s">
        <v>1023</v>
      </c>
      <c r="AR102" s="729" t="s">
        <v>1023</v>
      </c>
      <c r="AS102" s="729"/>
      <c r="AT102" s="729" t="s">
        <v>1023</v>
      </c>
      <c r="AU102" s="729" t="s">
        <v>1023</v>
      </c>
      <c r="AV102" s="729" t="s">
        <v>1023</v>
      </c>
      <c r="AW102" s="629" t="s">
        <v>1284</v>
      </c>
      <c r="AX102" s="729" t="s">
        <v>1023</v>
      </c>
      <c r="AY102" s="729" t="s">
        <v>1023</v>
      </c>
      <c r="AZ102" s="729" t="s">
        <v>1023</v>
      </c>
    </row>
    <row r="103" spans="1:52">
      <c r="A103" s="629" t="s">
        <v>201</v>
      </c>
      <c r="B103" s="728">
        <v>1260</v>
      </c>
      <c r="C103" s="729">
        <v>21293</v>
      </c>
      <c r="D103" s="729">
        <v>-20033</v>
      </c>
      <c r="E103" s="729"/>
      <c r="F103" s="728">
        <v>2556</v>
      </c>
      <c r="G103" s="729">
        <v>69724</v>
      </c>
      <c r="H103" s="729">
        <v>-67168</v>
      </c>
      <c r="I103" s="629" t="s">
        <v>201</v>
      </c>
      <c r="J103" s="728">
        <v>336</v>
      </c>
      <c r="K103" s="729">
        <v>8519</v>
      </c>
      <c r="L103" s="729">
        <v>-8183</v>
      </c>
      <c r="M103" s="729"/>
      <c r="N103" s="728">
        <v>2656</v>
      </c>
      <c r="O103" s="729">
        <v>14744</v>
      </c>
      <c r="P103" s="729">
        <v>-12088</v>
      </c>
      <c r="Q103" s="629" t="s">
        <v>201</v>
      </c>
      <c r="R103" s="728">
        <v>6905</v>
      </c>
      <c r="S103" s="729">
        <v>32668</v>
      </c>
      <c r="T103" s="729">
        <v>-25763</v>
      </c>
      <c r="U103" s="729"/>
      <c r="V103" s="728">
        <v>2549</v>
      </c>
      <c r="W103" s="729">
        <v>18399</v>
      </c>
      <c r="X103" s="729">
        <v>-15850</v>
      </c>
      <c r="Y103" s="629" t="s">
        <v>201</v>
      </c>
      <c r="Z103" s="728">
        <v>3382</v>
      </c>
      <c r="AA103" s="729">
        <v>15428</v>
      </c>
      <c r="AB103" s="729">
        <v>-12046</v>
      </c>
      <c r="AC103" s="729"/>
      <c r="AD103" s="728">
        <v>3261</v>
      </c>
      <c r="AE103" s="729">
        <v>27195</v>
      </c>
      <c r="AF103" s="729">
        <v>-23934</v>
      </c>
      <c r="AG103" s="629" t="s">
        <v>201</v>
      </c>
      <c r="AH103" s="728">
        <v>6796</v>
      </c>
      <c r="AI103" s="729">
        <v>24815</v>
      </c>
      <c r="AJ103" s="729">
        <v>-18019</v>
      </c>
      <c r="AK103" s="729"/>
      <c r="AL103" s="728">
        <v>8749</v>
      </c>
      <c r="AM103" s="729">
        <v>18468</v>
      </c>
      <c r="AN103" s="729">
        <v>-9719</v>
      </c>
      <c r="AO103" s="629" t="s">
        <v>201</v>
      </c>
      <c r="AP103" s="728">
        <v>9271</v>
      </c>
      <c r="AQ103" s="729">
        <v>25980</v>
      </c>
      <c r="AR103" s="729">
        <v>-16709</v>
      </c>
      <c r="AS103" s="729"/>
      <c r="AT103" s="728">
        <v>25459</v>
      </c>
      <c r="AU103" s="729">
        <v>27861</v>
      </c>
      <c r="AV103" s="729">
        <v>-2402</v>
      </c>
      <c r="AW103" s="629" t="s">
        <v>201</v>
      </c>
      <c r="AX103" s="728">
        <v>7224</v>
      </c>
      <c r="AY103" s="729">
        <v>31104</v>
      </c>
      <c r="AZ103" s="729">
        <v>-23880</v>
      </c>
    </row>
    <row r="104" spans="1:52">
      <c r="A104" s="629" t="s">
        <v>1290</v>
      </c>
      <c r="B104" s="728">
        <v>5818</v>
      </c>
      <c r="C104" s="729">
        <v>2995</v>
      </c>
      <c r="D104" s="729">
        <v>2823</v>
      </c>
      <c r="E104" s="729"/>
      <c r="F104" s="728">
        <v>19435</v>
      </c>
      <c r="G104" s="729">
        <v>2342</v>
      </c>
      <c r="H104" s="729">
        <v>17093</v>
      </c>
      <c r="I104" s="629" t="s">
        <v>1290</v>
      </c>
      <c r="J104" s="728">
        <v>109603</v>
      </c>
      <c r="K104" s="729">
        <v>3627</v>
      </c>
      <c r="L104" s="729">
        <v>105976</v>
      </c>
      <c r="M104" s="729"/>
      <c r="N104" s="728">
        <v>100590</v>
      </c>
      <c r="O104" s="729">
        <v>650</v>
      </c>
      <c r="P104" s="729">
        <v>99940</v>
      </c>
      <c r="Q104" s="629" t="s">
        <v>1287</v>
      </c>
      <c r="R104" s="728">
        <v>128645</v>
      </c>
      <c r="S104" s="729">
        <v>521</v>
      </c>
      <c r="T104" s="729">
        <v>128124</v>
      </c>
      <c r="U104" s="729"/>
      <c r="V104" s="729" t="s">
        <v>1023</v>
      </c>
      <c r="W104" s="729" t="s">
        <v>1023</v>
      </c>
      <c r="X104" s="729" t="s">
        <v>1023</v>
      </c>
      <c r="Y104" s="629" t="s">
        <v>1287</v>
      </c>
      <c r="Z104" s="729" t="s">
        <v>1023</v>
      </c>
      <c r="AA104" s="729" t="s">
        <v>1023</v>
      </c>
      <c r="AB104" s="729" t="s">
        <v>1023</v>
      </c>
      <c r="AC104" s="729"/>
      <c r="AD104" s="729" t="s">
        <v>1023</v>
      </c>
      <c r="AE104" s="729" t="s">
        <v>1023</v>
      </c>
      <c r="AF104" s="729" t="s">
        <v>1023</v>
      </c>
      <c r="AG104" s="629" t="s">
        <v>1290</v>
      </c>
      <c r="AH104" s="729" t="s">
        <v>1023</v>
      </c>
      <c r="AI104" s="729" t="s">
        <v>1023</v>
      </c>
      <c r="AJ104" s="729" t="s">
        <v>1023</v>
      </c>
      <c r="AK104" s="729"/>
      <c r="AL104" s="729" t="s">
        <v>1023</v>
      </c>
      <c r="AM104" s="729" t="s">
        <v>1023</v>
      </c>
      <c r="AN104" s="729" t="s">
        <v>1023</v>
      </c>
      <c r="AO104" s="629" t="s">
        <v>1290</v>
      </c>
      <c r="AP104" s="729" t="s">
        <v>1023</v>
      </c>
      <c r="AQ104" s="729" t="s">
        <v>1023</v>
      </c>
      <c r="AR104" s="729" t="s">
        <v>1023</v>
      </c>
      <c r="AS104" s="729"/>
      <c r="AT104" s="729" t="s">
        <v>1023</v>
      </c>
      <c r="AU104" s="729" t="s">
        <v>1023</v>
      </c>
      <c r="AV104" s="729" t="s">
        <v>1023</v>
      </c>
      <c r="AW104" s="629" t="s">
        <v>1290</v>
      </c>
      <c r="AX104" s="729" t="s">
        <v>1023</v>
      </c>
      <c r="AY104" s="729" t="s">
        <v>1023</v>
      </c>
      <c r="AZ104" s="729" t="s">
        <v>1023</v>
      </c>
    </row>
    <row r="105" spans="1:52">
      <c r="A105" s="629" t="s">
        <v>1291</v>
      </c>
      <c r="B105" s="728">
        <v>19211</v>
      </c>
      <c r="C105" s="729">
        <v>152676</v>
      </c>
      <c r="D105" s="729">
        <v>-133465</v>
      </c>
      <c r="E105" s="729"/>
      <c r="F105" s="728">
        <v>45840</v>
      </c>
      <c r="G105" s="729">
        <v>218166</v>
      </c>
      <c r="H105" s="729">
        <v>-172326</v>
      </c>
      <c r="I105" s="629" t="s">
        <v>1291</v>
      </c>
      <c r="J105" s="728">
        <v>13683</v>
      </c>
      <c r="K105" s="729">
        <v>177212</v>
      </c>
      <c r="L105" s="729">
        <v>-163529</v>
      </c>
      <c r="M105" s="729"/>
      <c r="N105" s="728">
        <v>9803</v>
      </c>
      <c r="O105" s="729">
        <v>54981</v>
      </c>
      <c r="P105" s="729">
        <v>-45178</v>
      </c>
      <c r="Q105" s="629" t="s">
        <v>1291</v>
      </c>
      <c r="R105" s="728">
        <v>7952</v>
      </c>
      <c r="S105" s="729">
        <v>106026</v>
      </c>
      <c r="T105" s="729">
        <v>-98074</v>
      </c>
      <c r="U105" s="729"/>
      <c r="V105" s="728">
        <v>3157</v>
      </c>
      <c r="W105" s="729">
        <v>137532</v>
      </c>
      <c r="X105" s="729">
        <v>-134375</v>
      </c>
      <c r="Y105" s="629" t="s">
        <v>1291</v>
      </c>
      <c r="Z105" s="728">
        <v>6478</v>
      </c>
      <c r="AA105" s="729">
        <v>163990</v>
      </c>
      <c r="AB105" s="729">
        <v>-157512</v>
      </c>
      <c r="AC105" s="729"/>
      <c r="AD105" s="728">
        <v>5653</v>
      </c>
      <c r="AE105" s="729">
        <v>134317</v>
      </c>
      <c r="AF105" s="729">
        <v>-128664</v>
      </c>
      <c r="AG105" s="629" t="s">
        <v>1302</v>
      </c>
      <c r="AH105" s="728">
        <v>8739</v>
      </c>
      <c r="AI105" s="729">
        <v>161479</v>
      </c>
      <c r="AJ105" s="729">
        <v>-152740</v>
      </c>
      <c r="AK105" s="729"/>
      <c r="AL105" s="728">
        <v>15157</v>
      </c>
      <c r="AM105" s="729">
        <v>221933</v>
      </c>
      <c r="AN105" s="729">
        <v>-206776</v>
      </c>
      <c r="AO105" s="629" t="s">
        <v>1291</v>
      </c>
      <c r="AP105" s="729" t="s">
        <v>1023</v>
      </c>
      <c r="AQ105" s="729" t="s">
        <v>1023</v>
      </c>
      <c r="AR105" s="729" t="s">
        <v>1023</v>
      </c>
      <c r="AS105" s="729"/>
      <c r="AT105" s="729" t="s">
        <v>1023</v>
      </c>
      <c r="AU105" s="729" t="s">
        <v>1023</v>
      </c>
      <c r="AV105" s="729" t="s">
        <v>1023</v>
      </c>
      <c r="AW105" s="629" t="s">
        <v>1291</v>
      </c>
      <c r="AX105" s="729" t="s">
        <v>1023</v>
      </c>
      <c r="AY105" s="729" t="s">
        <v>1023</v>
      </c>
      <c r="AZ105" s="729" t="s">
        <v>1023</v>
      </c>
    </row>
    <row r="106" spans="1:52">
      <c r="A106" s="629" t="s">
        <v>202</v>
      </c>
      <c r="B106" s="728">
        <v>23106</v>
      </c>
      <c r="C106" s="729">
        <v>186516</v>
      </c>
      <c r="D106" s="729">
        <v>-163410</v>
      </c>
      <c r="E106" s="729"/>
      <c r="F106" s="728">
        <v>12861</v>
      </c>
      <c r="G106" s="729">
        <v>231475</v>
      </c>
      <c r="H106" s="729">
        <v>-218614</v>
      </c>
      <c r="I106" s="629" t="s">
        <v>202</v>
      </c>
      <c r="J106" s="728">
        <v>21422</v>
      </c>
      <c r="K106" s="729">
        <v>190624</v>
      </c>
      <c r="L106" s="729">
        <v>-169202</v>
      </c>
      <c r="M106" s="729"/>
      <c r="N106" s="728">
        <v>47930</v>
      </c>
      <c r="O106" s="729">
        <v>81307</v>
      </c>
      <c r="P106" s="729">
        <v>-33377</v>
      </c>
      <c r="Q106" s="629" t="s">
        <v>202</v>
      </c>
      <c r="R106" s="728">
        <v>32749</v>
      </c>
      <c r="S106" s="729">
        <v>113886</v>
      </c>
      <c r="T106" s="729">
        <v>-81137</v>
      </c>
      <c r="U106" s="729"/>
      <c r="V106" s="728">
        <v>25040</v>
      </c>
      <c r="W106" s="729">
        <v>147964</v>
      </c>
      <c r="X106" s="729">
        <v>-122924</v>
      </c>
      <c r="Y106" s="629" t="s">
        <v>202</v>
      </c>
      <c r="Z106" s="728">
        <v>61847</v>
      </c>
      <c r="AA106" s="729">
        <v>155627</v>
      </c>
      <c r="AB106" s="729">
        <v>-93780</v>
      </c>
      <c r="AC106" s="729"/>
      <c r="AD106" s="728">
        <v>70793</v>
      </c>
      <c r="AE106" s="729">
        <v>154451</v>
      </c>
      <c r="AF106" s="729">
        <v>-83658</v>
      </c>
      <c r="AG106" s="629" t="s">
        <v>202</v>
      </c>
      <c r="AH106" s="728">
        <v>71064</v>
      </c>
      <c r="AI106" s="729">
        <v>228607</v>
      </c>
      <c r="AJ106" s="729">
        <v>-157543</v>
      </c>
      <c r="AK106" s="729"/>
      <c r="AL106" s="728">
        <v>69411</v>
      </c>
      <c r="AM106" s="729">
        <v>313997</v>
      </c>
      <c r="AN106" s="729">
        <v>-244586</v>
      </c>
      <c r="AO106" s="629" t="s">
        <v>202</v>
      </c>
      <c r="AP106" s="728">
        <v>206472</v>
      </c>
      <c r="AQ106" s="729">
        <v>335050</v>
      </c>
      <c r="AR106" s="729">
        <v>-128578</v>
      </c>
      <c r="AS106" s="729"/>
      <c r="AT106" s="728">
        <v>120753</v>
      </c>
      <c r="AU106" s="729">
        <v>378874</v>
      </c>
      <c r="AV106" s="729">
        <v>-258121</v>
      </c>
      <c r="AW106" s="629" t="s">
        <v>202</v>
      </c>
      <c r="AX106" s="728">
        <v>129986</v>
      </c>
      <c r="AY106" s="729">
        <v>496506</v>
      </c>
      <c r="AZ106" s="729">
        <v>-366520</v>
      </c>
    </row>
    <row r="107" spans="1:52">
      <c r="A107" s="629" t="s">
        <v>170</v>
      </c>
      <c r="B107" s="728">
        <v>19</v>
      </c>
      <c r="C107" s="729">
        <v>193</v>
      </c>
      <c r="D107" s="729">
        <v>-174</v>
      </c>
      <c r="E107" s="729"/>
      <c r="F107" s="728">
        <v>273</v>
      </c>
      <c r="G107" s="729">
        <v>266</v>
      </c>
      <c r="H107" s="729">
        <v>7</v>
      </c>
      <c r="I107" s="629" t="s">
        <v>170</v>
      </c>
      <c r="J107" s="728">
        <v>5</v>
      </c>
      <c r="K107" s="729">
        <v>15</v>
      </c>
      <c r="L107" s="729">
        <v>-10</v>
      </c>
      <c r="M107" s="729"/>
      <c r="N107" s="728">
        <v>200</v>
      </c>
      <c r="O107" s="729">
        <v>10</v>
      </c>
      <c r="P107" s="729">
        <v>190</v>
      </c>
      <c r="Q107" s="629" t="s">
        <v>170</v>
      </c>
      <c r="R107" s="728">
        <v>24</v>
      </c>
      <c r="S107" s="729">
        <v>485</v>
      </c>
      <c r="T107" s="729">
        <v>-461</v>
      </c>
      <c r="U107" s="729"/>
      <c r="V107" s="729" t="s">
        <v>1023</v>
      </c>
      <c r="W107" s="729">
        <v>27</v>
      </c>
      <c r="X107" s="729">
        <v>-27</v>
      </c>
      <c r="Y107" s="629" t="s">
        <v>170</v>
      </c>
      <c r="Z107" s="728" t="s">
        <v>162</v>
      </c>
      <c r="AA107" s="729">
        <v>105</v>
      </c>
      <c r="AB107" s="729">
        <v>-105</v>
      </c>
      <c r="AC107" s="729"/>
      <c r="AD107" s="728">
        <v>5</v>
      </c>
      <c r="AE107" s="729">
        <v>408</v>
      </c>
      <c r="AF107" s="729">
        <v>-403</v>
      </c>
      <c r="AG107" s="629" t="s">
        <v>170</v>
      </c>
      <c r="AH107" s="728">
        <v>33</v>
      </c>
      <c r="AI107" s="729">
        <v>139</v>
      </c>
      <c r="AJ107" s="729">
        <v>-106</v>
      </c>
      <c r="AK107" s="729"/>
      <c r="AL107" s="728">
        <v>396</v>
      </c>
      <c r="AM107" s="729">
        <v>1100</v>
      </c>
      <c r="AN107" s="729">
        <v>-704</v>
      </c>
      <c r="AO107" s="629" t="s">
        <v>170</v>
      </c>
      <c r="AP107" s="728">
        <v>158</v>
      </c>
      <c r="AQ107" s="729">
        <v>46</v>
      </c>
      <c r="AR107" s="729">
        <v>112</v>
      </c>
      <c r="AS107" s="729"/>
      <c r="AT107" s="728">
        <v>459</v>
      </c>
      <c r="AU107" s="729">
        <v>842</v>
      </c>
      <c r="AV107" s="729">
        <v>-383</v>
      </c>
      <c r="AW107" s="629" t="s">
        <v>170</v>
      </c>
      <c r="AX107" s="728">
        <v>945</v>
      </c>
      <c r="AY107" s="729">
        <v>1766</v>
      </c>
      <c r="AZ107" s="729">
        <v>-821</v>
      </c>
    </row>
    <row r="108" spans="1:52">
      <c r="A108" s="629" t="s">
        <v>203</v>
      </c>
      <c r="B108" s="728">
        <v>1291740</v>
      </c>
      <c r="C108" s="729">
        <v>365969</v>
      </c>
      <c r="D108" s="729">
        <v>925771</v>
      </c>
      <c r="E108" s="729"/>
      <c r="F108" s="728">
        <v>2050416</v>
      </c>
      <c r="G108" s="729">
        <v>539581</v>
      </c>
      <c r="H108" s="729">
        <v>1510835</v>
      </c>
      <c r="I108" s="629" t="s">
        <v>203</v>
      </c>
      <c r="J108" s="728">
        <v>1831074</v>
      </c>
      <c r="K108" s="729">
        <v>375237</v>
      </c>
      <c r="L108" s="729">
        <v>1455837</v>
      </c>
      <c r="M108" s="729"/>
      <c r="N108" s="728">
        <v>1622211</v>
      </c>
      <c r="O108" s="729">
        <v>173362</v>
      </c>
      <c r="P108" s="729">
        <v>1448849</v>
      </c>
      <c r="Q108" s="629" t="s">
        <v>203</v>
      </c>
      <c r="R108" s="728">
        <v>1713430</v>
      </c>
      <c r="S108" s="729">
        <v>211700</v>
      </c>
      <c r="T108" s="729">
        <v>1501730</v>
      </c>
      <c r="U108" s="729"/>
      <c r="V108" s="728">
        <v>10664</v>
      </c>
      <c r="W108" s="729">
        <v>6942</v>
      </c>
      <c r="X108" s="729">
        <v>3722</v>
      </c>
      <c r="Y108" s="629" t="s">
        <v>203</v>
      </c>
      <c r="Z108" s="728">
        <v>19725</v>
      </c>
      <c r="AA108" s="729">
        <v>36308</v>
      </c>
      <c r="AB108" s="729">
        <v>-16583</v>
      </c>
      <c r="AC108" s="729"/>
      <c r="AD108" s="728">
        <v>20450</v>
      </c>
      <c r="AE108" s="729">
        <v>3803</v>
      </c>
      <c r="AF108" s="729">
        <v>16647</v>
      </c>
      <c r="AG108" s="629" t="s">
        <v>203</v>
      </c>
      <c r="AH108" s="728">
        <v>20840</v>
      </c>
      <c r="AI108" s="729">
        <v>12196</v>
      </c>
      <c r="AJ108" s="729">
        <v>8644</v>
      </c>
      <c r="AK108" s="729"/>
      <c r="AL108" s="728">
        <v>4739</v>
      </c>
      <c r="AM108" s="729">
        <v>7193</v>
      </c>
      <c r="AN108" s="729">
        <v>-2454</v>
      </c>
      <c r="AO108" s="629" t="s">
        <v>203</v>
      </c>
      <c r="AP108" s="728">
        <v>6863</v>
      </c>
      <c r="AQ108" s="729">
        <v>14792</v>
      </c>
      <c r="AR108" s="729">
        <v>-7929</v>
      </c>
      <c r="AS108" s="729"/>
      <c r="AT108" s="728">
        <v>8959</v>
      </c>
      <c r="AU108" s="729">
        <v>20778</v>
      </c>
      <c r="AV108" s="729">
        <v>-11819</v>
      </c>
      <c r="AW108" s="629" t="s">
        <v>203</v>
      </c>
      <c r="AX108" s="728">
        <v>10868</v>
      </c>
      <c r="AY108" s="729">
        <v>24375</v>
      </c>
      <c r="AZ108" s="729">
        <v>-13507</v>
      </c>
    </row>
    <row r="109" spans="1:52">
      <c r="A109" s="629" t="s">
        <v>1283</v>
      </c>
      <c r="B109" s="728">
        <v>1238320</v>
      </c>
      <c r="C109" s="729">
        <v>353046</v>
      </c>
      <c r="D109" s="729">
        <v>885274</v>
      </c>
      <c r="E109" s="729"/>
      <c r="F109" s="728">
        <v>1984087</v>
      </c>
      <c r="G109" s="729">
        <v>513356</v>
      </c>
      <c r="H109" s="729">
        <v>1470731</v>
      </c>
      <c r="I109" s="629" t="s">
        <v>1283</v>
      </c>
      <c r="J109" s="728">
        <v>1814655</v>
      </c>
      <c r="K109" s="729">
        <v>369618</v>
      </c>
      <c r="L109" s="729">
        <v>1445037</v>
      </c>
      <c r="M109" s="729"/>
      <c r="N109" s="728">
        <v>1620104</v>
      </c>
      <c r="O109" s="729">
        <v>170282</v>
      </c>
      <c r="P109" s="729">
        <v>1449822</v>
      </c>
      <c r="Q109" s="629" t="s">
        <v>1283</v>
      </c>
      <c r="R109" s="728">
        <v>1705549</v>
      </c>
      <c r="S109" s="729">
        <v>202807</v>
      </c>
      <c r="T109" s="729">
        <v>1502742</v>
      </c>
      <c r="U109" s="729"/>
      <c r="V109" s="729" t="s">
        <v>1023</v>
      </c>
      <c r="W109" s="729" t="s">
        <v>1023</v>
      </c>
      <c r="X109" s="729" t="s">
        <v>1023</v>
      </c>
      <c r="Y109" s="629" t="s">
        <v>1283</v>
      </c>
      <c r="Z109" s="729" t="s">
        <v>1023</v>
      </c>
      <c r="AA109" s="729" t="s">
        <v>1023</v>
      </c>
      <c r="AB109" s="729" t="s">
        <v>1023</v>
      </c>
      <c r="AC109" s="729"/>
      <c r="AD109" s="729" t="s">
        <v>1023</v>
      </c>
      <c r="AE109" s="729" t="s">
        <v>1023</v>
      </c>
      <c r="AF109" s="729" t="s">
        <v>1023</v>
      </c>
      <c r="AG109" s="629" t="s">
        <v>1283</v>
      </c>
      <c r="AH109" s="729" t="s">
        <v>1023</v>
      </c>
      <c r="AI109" s="729" t="s">
        <v>1023</v>
      </c>
      <c r="AJ109" s="729" t="s">
        <v>1023</v>
      </c>
      <c r="AK109" s="729"/>
      <c r="AL109" s="729" t="s">
        <v>1023</v>
      </c>
      <c r="AM109" s="729" t="s">
        <v>1023</v>
      </c>
      <c r="AN109" s="729" t="s">
        <v>1023</v>
      </c>
      <c r="AO109" s="629" t="s">
        <v>1301</v>
      </c>
      <c r="AP109" s="729" t="s">
        <v>1023</v>
      </c>
      <c r="AQ109" s="729" t="s">
        <v>1023</v>
      </c>
      <c r="AR109" s="729" t="s">
        <v>1023</v>
      </c>
      <c r="AS109" s="729"/>
      <c r="AT109" s="729" t="s">
        <v>1023</v>
      </c>
      <c r="AU109" s="729" t="s">
        <v>1023</v>
      </c>
      <c r="AV109" s="729" t="s">
        <v>1023</v>
      </c>
      <c r="AW109" s="629" t="s">
        <v>1283</v>
      </c>
      <c r="AX109" s="729" t="s">
        <v>1023</v>
      </c>
      <c r="AY109" s="729" t="s">
        <v>1023</v>
      </c>
      <c r="AZ109" s="729" t="s">
        <v>1023</v>
      </c>
    </row>
    <row r="110" spans="1:52">
      <c r="A110" s="629" t="s">
        <v>1286</v>
      </c>
      <c r="B110" s="728">
        <v>10093</v>
      </c>
      <c r="C110" s="729">
        <v>6826</v>
      </c>
      <c r="D110" s="729">
        <v>3267</v>
      </c>
      <c r="E110" s="729"/>
      <c r="F110" s="728">
        <v>18628</v>
      </c>
      <c r="G110" s="729">
        <v>19850</v>
      </c>
      <c r="H110" s="729">
        <v>-1222</v>
      </c>
      <c r="I110" s="629" t="s">
        <v>1286</v>
      </c>
      <c r="J110" s="728">
        <v>1014</v>
      </c>
      <c r="K110" s="729">
        <v>1035</v>
      </c>
      <c r="L110" s="729">
        <v>-21</v>
      </c>
      <c r="M110" s="729"/>
      <c r="N110" s="728">
        <v>1354</v>
      </c>
      <c r="O110" s="729">
        <v>23</v>
      </c>
      <c r="P110" s="729">
        <v>1331</v>
      </c>
      <c r="Q110" s="629" t="s">
        <v>1286</v>
      </c>
      <c r="R110" s="728">
        <v>3750</v>
      </c>
      <c r="S110" s="729">
        <v>4426</v>
      </c>
      <c r="T110" s="729">
        <v>-676</v>
      </c>
      <c r="U110" s="729"/>
      <c r="V110" s="729" t="s">
        <v>1023</v>
      </c>
      <c r="W110" s="729" t="s">
        <v>1023</v>
      </c>
      <c r="X110" s="729" t="s">
        <v>1023</v>
      </c>
      <c r="Y110" s="629" t="s">
        <v>1285</v>
      </c>
      <c r="Z110" s="729" t="s">
        <v>1023</v>
      </c>
      <c r="AA110" s="729" t="s">
        <v>1023</v>
      </c>
      <c r="AB110" s="729" t="s">
        <v>1023</v>
      </c>
      <c r="AC110" s="729"/>
      <c r="AD110" s="729" t="s">
        <v>1023</v>
      </c>
      <c r="AE110" s="729" t="s">
        <v>1023</v>
      </c>
      <c r="AF110" s="729" t="s">
        <v>1023</v>
      </c>
      <c r="AG110" s="629" t="s">
        <v>1286</v>
      </c>
      <c r="AH110" s="729" t="s">
        <v>1023</v>
      </c>
      <c r="AI110" s="729" t="s">
        <v>1023</v>
      </c>
      <c r="AJ110" s="729" t="s">
        <v>1023</v>
      </c>
      <c r="AK110" s="729"/>
      <c r="AL110" s="729" t="s">
        <v>1023</v>
      </c>
      <c r="AM110" s="729" t="s">
        <v>1023</v>
      </c>
      <c r="AN110" s="729" t="s">
        <v>1023</v>
      </c>
      <c r="AO110" s="629" t="s">
        <v>1285</v>
      </c>
      <c r="AP110" s="729" t="s">
        <v>1023</v>
      </c>
      <c r="AQ110" s="729" t="s">
        <v>1023</v>
      </c>
      <c r="AR110" s="729" t="s">
        <v>1023</v>
      </c>
      <c r="AS110" s="729"/>
      <c r="AT110" s="729" t="s">
        <v>1023</v>
      </c>
      <c r="AU110" s="729" t="s">
        <v>1023</v>
      </c>
      <c r="AV110" s="729" t="s">
        <v>1023</v>
      </c>
      <c r="AW110" s="629" t="s">
        <v>1286</v>
      </c>
      <c r="AX110" s="729" t="s">
        <v>1023</v>
      </c>
      <c r="AY110" s="729" t="s">
        <v>1023</v>
      </c>
      <c r="AZ110" s="729" t="s">
        <v>1023</v>
      </c>
    </row>
    <row r="111" spans="1:52">
      <c r="A111" s="629" t="s">
        <v>204</v>
      </c>
      <c r="B111" s="728">
        <v>550</v>
      </c>
      <c r="C111" s="729">
        <v>626</v>
      </c>
      <c r="D111" s="729">
        <v>-76</v>
      </c>
      <c r="E111" s="729"/>
      <c r="F111" s="728">
        <v>15826</v>
      </c>
      <c r="G111" s="729">
        <v>1595</v>
      </c>
      <c r="H111" s="729">
        <v>14231</v>
      </c>
      <c r="I111" s="629" t="s">
        <v>204</v>
      </c>
      <c r="J111" s="728">
        <v>11862</v>
      </c>
      <c r="K111" s="729">
        <v>26</v>
      </c>
      <c r="L111" s="729">
        <v>11836</v>
      </c>
      <c r="M111" s="729"/>
      <c r="N111" s="728">
        <v>276</v>
      </c>
      <c r="O111" s="729">
        <v>980</v>
      </c>
      <c r="P111" s="729">
        <v>-704</v>
      </c>
      <c r="Q111" s="629" t="s">
        <v>204</v>
      </c>
      <c r="R111" s="728">
        <v>1351</v>
      </c>
      <c r="S111" s="729">
        <v>873</v>
      </c>
      <c r="T111" s="729">
        <v>478</v>
      </c>
      <c r="U111" s="729"/>
      <c r="V111" s="728">
        <v>7718</v>
      </c>
      <c r="W111" s="729">
        <v>521</v>
      </c>
      <c r="X111" s="729">
        <v>7197</v>
      </c>
      <c r="Y111" s="629" t="s">
        <v>204</v>
      </c>
      <c r="Z111" s="728">
        <v>16325</v>
      </c>
      <c r="AA111" s="729">
        <v>912</v>
      </c>
      <c r="AB111" s="729">
        <v>15413</v>
      </c>
      <c r="AC111" s="729"/>
      <c r="AD111" s="728">
        <v>15145</v>
      </c>
      <c r="AE111" s="729">
        <v>832</v>
      </c>
      <c r="AF111" s="729">
        <v>14313</v>
      </c>
      <c r="AG111" s="629" t="s">
        <v>204</v>
      </c>
      <c r="AH111" s="728">
        <v>15330</v>
      </c>
      <c r="AI111" s="729">
        <v>6296</v>
      </c>
      <c r="AJ111" s="729">
        <v>9034</v>
      </c>
      <c r="AK111" s="729"/>
      <c r="AL111" s="728">
        <v>3484</v>
      </c>
      <c r="AM111" s="729">
        <v>1337</v>
      </c>
      <c r="AN111" s="729">
        <v>2147</v>
      </c>
      <c r="AO111" s="629" t="s">
        <v>204</v>
      </c>
      <c r="AP111" s="728">
        <v>4064</v>
      </c>
      <c r="AQ111" s="729">
        <v>630</v>
      </c>
      <c r="AR111" s="729">
        <v>3434</v>
      </c>
      <c r="AS111" s="729"/>
      <c r="AT111" s="728">
        <v>3789</v>
      </c>
      <c r="AU111" s="729">
        <v>14493</v>
      </c>
      <c r="AV111" s="729">
        <v>-10704</v>
      </c>
      <c r="AW111" s="629" t="s">
        <v>204</v>
      </c>
      <c r="AX111" s="728">
        <v>10145</v>
      </c>
      <c r="AY111" s="729">
        <v>18716</v>
      </c>
      <c r="AZ111" s="729">
        <v>-8571</v>
      </c>
    </row>
    <row r="112" spans="1:52">
      <c r="A112" s="629" t="s">
        <v>205</v>
      </c>
      <c r="B112" s="728">
        <v>42766</v>
      </c>
      <c r="C112" s="729">
        <v>3092</v>
      </c>
      <c r="D112" s="729">
        <v>39674</v>
      </c>
      <c r="E112" s="729"/>
      <c r="F112" s="728">
        <v>26355</v>
      </c>
      <c r="G112" s="729">
        <v>4703</v>
      </c>
      <c r="H112" s="729">
        <v>21652</v>
      </c>
      <c r="I112" s="629" t="s">
        <v>205</v>
      </c>
      <c r="J112" s="728">
        <v>3518</v>
      </c>
      <c r="K112" s="729">
        <v>4400</v>
      </c>
      <c r="L112" s="729">
        <v>-882</v>
      </c>
      <c r="M112" s="729"/>
      <c r="N112" s="728">
        <v>464</v>
      </c>
      <c r="O112" s="729">
        <v>2077</v>
      </c>
      <c r="P112" s="729">
        <v>-1613</v>
      </c>
      <c r="Q112" s="629" t="s">
        <v>205</v>
      </c>
      <c r="R112" s="728">
        <v>2618</v>
      </c>
      <c r="S112" s="729">
        <v>3586</v>
      </c>
      <c r="T112" s="729">
        <v>-968</v>
      </c>
      <c r="U112" s="729"/>
      <c r="V112" s="728">
        <v>2856</v>
      </c>
      <c r="W112" s="729">
        <v>6366</v>
      </c>
      <c r="X112" s="729">
        <v>-3510</v>
      </c>
      <c r="Y112" s="629" t="s">
        <v>205</v>
      </c>
      <c r="Z112" s="728">
        <v>3363</v>
      </c>
      <c r="AA112" s="729">
        <v>35388</v>
      </c>
      <c r="AB112" s="729">
        <v>-32025</v>
      </c>
      <c r="AC112" s="729"/>
      <c r="AD112" s="728">
        <v>5227</v>
      </c>
      <c r="AE112" s="729">
        <v>2971</v>
      </c>
      <c r="AF112" s="729">
        <v>2256</v>
      </c>
      <c r="AG112" s="629" t="s">
        <v>205</v>
      </c>
      <c r="AH112" s="728">
        <v>2869</v>
      </c>
      <c r="AI112" s="729">
        <v>5891</v>
      </c>
      <c r="AJ112" s="729">
        <v>-3022</v>
      </c>
      <c r="AK112" s="729"/>
      <c r="AL112" s="728">
        <v>1206</v>
      </c>
      <c r="AM112" s="729">
        <v>5578</v>
      </c>
      <c r="AN112" s="729">
        <v>-4372</v>
      </c>
      <c r="AO112" s="629" t="s">
        <v>205</v>
      </c>
      <c r="AP112" s="728">
        <v>1310</v>
      </c>
      <c r="AQ112" s="729">
        <v>5853</v>
      </c>
      <c r="AR112" s="729">
        <v>-4543</v>
      </c>
      <c r="AS112" s="729"/>
      <c r="AT112" s="728">
        <v>4468</v>
      </c>
      <c r="AU112" s="729">
        <v>5912</v>
      </c>
      <c r="AV112" s="729">
        <v>-1444</v>
      </c>
      <c r="AW112" s="629" t="s">
        <v>205</v>
      </c>
      <c r="AX112" s="728">
        <v>460</v>
      </c>
      <c r="AY112" s="729">
        <v>5375</v>
      </c>
      <c r="AZ112" s="729">
        <v>-4915</v>
      </c>
    </row>
    <row r="113" spans="1:52">
      <c r="A113" s="656" t="s">
        <v>170</v>
      </c>
      <c r="B113" s="729">
        <v>11</v>
      </c>
      <c r="C113" s="729">
        <v>2379</v>
      </c>
      <c r="D113" s="729">
        <v>-2368</v>
      </c>
      <c r="E113" s="729"/>
      <c r="F113" s="729">
        <v>5520</v>
      </c>
      <c r="G113" s="729">
        <v>77</v>
      </c>
      <c r="H113" s="729">
        <v>5443</v>
      </c>
      <c r="I113" s="656" t="s">
        <v>170</v>
      </c>
      <c r="J113" s="729">
        <v>25</v>
      </c>
      <c r="K113" s="729">
        <v>158</v>
      </c>
      <c r="L113" s="729">
        <v>-133</v>
      </c>
      <c r="M113" s="729"/>
      <c r="N113" s="729">
        <v>13</v>
      </c>
      <c r="O113" s="729" t="s">
        <v>162</v>
      </c>
      <c r="P113" s="729">
        <v>13</v>
      </c>
      <c r="Q113" s="656" t="s">
        <v>170</v>
      </c>
      <c r="R113" s="729">
        <v>162</v>
      </c>
      <c r="S113" s="729">
        <v>8</v>
      </c>
      <c r="T113" s="729">
        <v>154</v>
      </c>
      <c r="U113" s="729"/>
      <c r="V113" s="729">
        <v>90</v>
      </c>
      <c r="W113" s="729">
        <v>55</v>
      </c>
      <c r="X113" s="729">
        <v>35</v>
      </c>
      <c r="Y113" s="656" t="s">
        <v>170</v>
      </c>
      <c r="Z113" s="729">
        <v>37</v>
      </c>
      <c r="AA113" s="729">
        <v>8</v>
      </c>
      <c r="AB113" s="729">
        <v>29</v>
      </c>
      <c r="AC113" s="729"/>
      <c r="AD113" s="729">
        <v>78</v>
      </c>
      <c r="AE113" s="729" t="s">
        <v>1023</v>
      </c>
      <c r="AF113" s="729">
        <v>78</v>
      </c>
      <c r="AG113" s="656" t="s">
        <v>170</v>
      </c>
      <c r="AH113" s="729">
        <v>2641</v>
      </c>
      <c r="AI113" s="729">
        <v>9</v>
      </c>
      <c r="AJ113" s="729">
        <v>2632</v>
      </c>
      <c r="AK113" s="729"/>
      <c r="AL113" s="729">
        <v>49</v>
      </c>
      <c r="AM113" s="729">
        <v>278</v>
      </c>
      <c r="AN113" s="729">
        <v>-229</v>
      </c>
      <c r="AO113" s="656" t="s">
        <v>170</v>
      </c>
      <c r="AP113" s="729">
        <v>1489</v>
      </c>
      <c r="AQ113" s="729">
        <v>8309</v>
      </c>
      <c r="AR113" s="729">
        <v>-6820</v>
      </c>
      <c r="AS113" s="729"/>
      <c r="AT113" s="729">
        <v>702</v>
      </c>
      <c r="AU113" s="729">
        <v>373</v>
      </c>
      <c r="AV113" s="729">
        <v>329</v>
      </c>
      <c r="AW113" s="656" t="s">
        <v>170</v>
      </c>
      <c r="AX113" s="729">
        <v>263</v>
      </c>
      <c r="AY113" s="729">
        <v>284</v>
      </c>
      <c r="AZ113" s="729">
        <v>-21</v>
      </c>
    </row>
    <row r="114" spans="1:52">
      <c r="A114" s="656" t="s">
        <v>1293</v>
      </c>
      <c r="B114" s="729">
        <v>93415</v>
      </c>
      <c r="C114" s="729">
        <v>66074</v>
      </c>
      <c r="D114" s="729">
        <v>27341</v>
      </c>
      <c r="E114" s="729"/>
      <c r="F114" s="729">
        <v>172152</v>
      </c>
      <c r="G114" s="729">
        <v>117073</v>
      </c>
      <c r="H114" s="729">
        <v>55079</v>
      </c>
      <c r="I114" s="656" t="s">
        <v>1292</v>
      </c>
      <c r="J114" s="729">
        <v>87266</v>
      </c>
      <c r="K114" s="729">
        <v>64784</v>
      </c>
      <c r="L114" s="729">
        <v>22482</v>
      </c>
      <c r="M114" s="729"/>
      <c r="N114" s="729">
        <v>54227</v>
      </c>
      <c r="O114" s="729">
        <v>10751</v>
      </c>
      <c r="P114" s="729">
        <v>43476</v>
      </c>
      <c r="Q114" s="656" t="s">
        <v>1293</v>
      </c>
      <c r="R114" s="729">
        <v>91907</v>
      </c>
      <c r="S114" s="729">
        <v>24226</v>
      </c>
      <c r="T114" s="729">
        <v>67681</v>
      </c>
      <c r="U114" s="729"/>
      <c r="V114" s="729">
        <v>82412</v>
      </c>
      <c r="W114" s="729">
        <v>62084</v>
      </c>
      <c r="X114" s="729">
        <v>20328</v>
      </c>
      <c r="Y114" s="656" t="s">
        <v>1292</v>
      </c>
      <c r="Z114" s="729">
        <v>110396</v>
      </c>
      <c r="AA114" s="729">
        <v>46909</v>
      </c>
      <c r="AB114" s="729">
        <v>63487</v>
      </c>
      <c r="AC114" s="729"/>
      <c r="AD114" s="729">
        <v>130445</v>
      </c>
      <c r="AE114" s="729">
        <v>45325</v>
      </c>
      <c r="AF114" s="729">
        <v>85120</v>
      </c>
      <c r="AG114" s="656" t="s">
        <v>1293</v>
      </c>
      <c r="AH114" s="729">
        <v>179864</v>
      </c>
      <c r="AI114" s="729">
        <v>104998</v>
      </c>
      <c r="AJ114" s="729">
        <v>74866</v>
      </c>
      <c r="AK114" s="729"/>
      <c r="AL114" s="729">
        <v>93967</v>
      </c>
      <c r="AM114" s="729">
        <v>194575</v>
      </c>
      <c r="AN114" s="729">
        <v>-100608</v>
      </c>
      <c r="AO114" s="656" t="s">
        <v>1293</v>
      </c>
      <c r="AP114" s="729">
        <v>69439</v>
      </c>
      <c r="AQ114" s="729">
        <v>315425</v>
      </c>
      <c r="AR114" s="729">
        <v>-245986</v>
      </c>
      <c r="AS114" s="729"/>
      <c r="AT114" s="729">
        <v>75510</v>
      </c>
      <c r="AU114" s="729">
        <v>428893</v>
      </c>
      <c r="AV114" s="729">
        <v>-353383</v>
      </c>
      <c r="AW114" s="656" t="s">
        <v>1293</v>
      </c>
      <c r="AX114" s="729">
        <v>43327</v>
      </c>
      <c r="AY114" s="729">
        <v>542727</v>
      </c>
      <c r="AZ114" s="729">
        <v>-499400</v>
      </c>
    </row>
    <row r="115" spans="1:52">
      <c r="A115" s="629" t="s">
        <v>206</v>
      </c>
      <c r="B115" s="729">
        <v>802892</v>
      </c>
      <c r="C115" s="729">
        <v>1195432</v>
      </c>
      <c r="D115" s="729">
        <v>-392540</v>
      </c>
      <c r="E115" s="729"/>
      <c r="F115" s="729">
        <v>1483150</v>
      </c>
      <c r="G115" s="729">
        <v>1471455</v>
      </c>
      <c r="H115" s="729">
        <v>11695</v>
      </c>
      <c r="I115" s="629" t="s">
        <v>206</v>
      </c>
      <c r="J115" s="729">
        <v>1780432</v>
      </c>
      <c r="K115" s="729">
        <v>1030963</v>
      </c>
      <c r="L115" s="729">
        <v>749469</v>
      </c>
      <c r="M115" s="729"/>
      <c r="N115" s="729">
        <v>1808047</v>
      </c>
      <c r="O115" s="729">
        <v>458262</v>
      </c>
      <c r="P115" s="729">
        <v>1349785</v>
      </c>
      <c r="Q115" s="629" t="s">
        <v>206</v>
      </c>
      <c r="R115" s="729">
        <v>2128268</v>
      </c>
      <c r="S115" s="729">
        <v>606450</v>
      </c>
      <c r="T115" s="729">
        <v>1521818</v>
      </c>
      <c r="U115" s="729"/>
      <c r="V115" s="729">
        <v>1907306</v>
      </c>
      <c r="W115" s="729">
        <v>824998</v>
      </c>
      <c r="X115" s="729">
        <v>1082308</v>
      </c>
      <c r="Y115" s="629" t="s">
        <v>206</v>
      </c>
      <c r="Z115" s="729">
        <v>1249649</v>
      </c>
      <c r="AA115" s="729">
        <v>790889</v>
      </c>
      <c r="AB115" s="729">
        <v>458760</v>
      </c>
      <c r="AC115" s="729"/>
      <c r="AD115" s="729">
        <v>1627737</v>
      </c>
      <c r="AE115" s="729">
        <v>928920</v>
      </c>
      <c r="AF115" s="729">
        <v>698817</v>
      </c>
      <c r="AG115" s="629" t="s">
        <v>206</v>
      </c>
      <c r="AH115" s="729">
        <v>1551478</v>
      </c>
      <c r="AI115" s="729">
        <v>1501755</v>
      </c>
      <c r="AJ115" s="729">
        <v>49723</v>
      </c>
      <c r="AK115" s="729"/>
      <c r="AL115" s="729">
        <v>1548205</v>
      </c>
      <c r="AM115" s="729">
        <v>1646305</v>
      </c>
      <c r="AN115" s="729">
        <v>-98100</v>
      </c>
      <c r="AO115" s="629" t="s">
        <v>206</v>
      </c>
      <c r="AP115" s="729">
        <v>1759956</v>
      </c>
      <c r="AQ115" s="729">
        <v>2233050</v>
      </c>
      <c r="AR115" s="729">
        <v>-473094</v>
      </c>
      <c r="AS115" s="729"/>
      <c r="AT115" s="729">
        <v>1490710</v>
      </c>
      <c r="AU115" s="729">
        <v>2877682</v>
      </c>
      <c r="AV115" s="729">
        <v>-1386972</v>
      </c>
      <c r="AW115" s="629" t="s">
        <v>206</v>
      </c>
      <c r="AX115" s="729">
        <v>1071184</v>
      </c>
      <c r="AY115" s="729">
        <v>4696484</v>
      </c>
      <c r="AZ115" s="729">
        <v>-3625300</v>
      </c>
    </row>
    <row r="116" spans="1:52">
      <c r="A116" s="629" t="s">
        <v>207</v>
      </c>
      <c r="B116" s="729">
        <v>16061</v>
      </c>
      <c r="C116" s="729">
        <v>32776</v>
      </c>
      <c r="D116" s="729">
        <v>-16715</v>
      </c>
      <c r="E116" s="729"/>
      <c r="F116" s="729">
        <v>68156</v>
      </c>
      <c r="G116" s="729">
        <v>25368</v>
      </c>
      <c r="H116" s="729">
        <v>42788</v>
      </c>
      <c r="I116" s="629" t="s">
        <v>207</v>
      </c>
      <c r="J116" s="729">
        <v>206754</v>
      </c>
      <c r="K116" s="729">
        <v>25156</v>
      </c>
      <c r="L116" s="729">
        <v>181598</v>
      </c>
      <c r="M116" s="729"/>
      <c r="N116" s="729">
        <v>136622</v>
      </c>
      <c r="O116" s="729">
        <v>21709</v>
      </c>
      <c r="P116" s="729">
        <v>114913</v>
      </c>
      <c r="Q116" s="629" t="s">
        <v>207</v>
      </c>
      <c r="R116" s="729">
        <v>157644</v>
      </c>
      <c r="S116" s="729">
        <v>17938</v>
      </c>
      <c r="T116" s="729">
        <v>139706</v>
      </c>
      <c r="U116" s="729"/>
      <c r="V116" s="729">
        <v>103140</v>
      </c>
      <c r="W116" s="729">
        <v>12182</v>
      </c>
      <c r="X116" s="729">
        <v>90958</v>
      </c>
      <c r="Y116" s="629" t="s">
        <v>207</v>
      </c>
      <c r="Z116" s="729">
        <v>90231</v>
      </c>
      <c r="AA116" s="729">
        <v>17906</v>
      </c>
      <c r="AB116" s="729">
        <v>72325</v>
      </c>
      <c r="AC116" s="729"/>
      <c r="AD116" s="729">
        <v>95759</v>
      </c>
      <c r="AE116" s="729">
        <v>27037</v>
      </c>
      <c r="AF116" s="729">
        <v>68722</v>
      </c>
      <c r="AG116" s="629" t="s">
        <v>207</v>
      </c>
      <c r="AH116" s="729">
        <v>98334</v>
      </c>
      <c r="AI116" s="729">
        <v>110958</v>
      </c>
      <c r="AJ116" s="729">
        <v>-12624</v>
      </c>
      <c r="AK116" s="729"/>
      <c r="AL116" s="729">
        <v>51458</v>
      </c>
      <c r="AM116" s="729">
        <v>204809</v>
      </c>
      <c r="AN116" s="729">
        <v>-153351</v>
      </c>
      <c r="AO116" s="629" t="s">
        <v>207</v>
      </c>
      <c r="AP116" s="729">
        <v>103507</v>
      </c>
      <c r="AQ116" s="729">
        <v>232954</v>
      </c>
      <c r="AR116" s="729">
        <v>-129447</v>
      </c>
      <c r="AS116" s="729"/>
      <c r="AT116" s="729">
        <v>34702</v>
      </c>
      <c r="AU116" s="729">
        <v>84252</v>
      </c>
      <c r="AV116" s="729">
        <v>-49550</v>
      </c>
      <c r="AW116" s="629" t="s">
        <v>207</v>
      </c>
      <c r="AX116" s="729">
        <v>41371</v>
      </c>
      <c r="AY116" s="729">
        <v>617183</v>
      </c>
      <c r="AZ116" s="729">
        <v>-575812</v>
      </c>
    </row>
    <row r="117" spans="1:52">
      <c r="A117" s="629" t="s">
        <v>208</v>
      </c>
      <c r="B117" s="729">
        <v>6564</v>
      </c>
      <c r="C117" s="729">
        <v>7903</v>
      </c>
      <c r="D117" s="729">
        <v>-1339</v>
      </c>
      <c r="E117" s="729"/>
      <c r="F117" s="729">
        <v>90153</v>
      </c>
      <c r="G117" s="729">
        <v>2501</v>
      </c>
      <c r="H117" s="729">
        <v>87652</v>
      </c>
      <c r="I117" s="629" t="s">
        <v>208</v>
      </c>
      <c r="J117" s="729">
        <v>80718</v>
      </c>
      <c r="K117" s="729">
        <v>4348</v>
      </c>
      <c r="L117" s="729">
        <v>76370</v>
      </c>
      <c r="M117" s="729"/>
      <c r="N117" s="729">
        <v>73357</v>
      </c>
      <c r="O117" s="729">
        <v>19360</v>
      </c>
      <c r="P117" s="729">
        <v>53997</v>
      </c>
      <c r="Q117" s="629" t="s">
        <v>208</v>
      </c>
      <c r="R117" s="729">
        <v>422</v>
      </c>
      <c r="S117" s="729">
        <v>2061</v>
      </c>
      <c r="T117" s="729">
        <v>-1639</v>
      </c>
      <c r="U117" s="729"/>
      <c r="V117" s="729">
        <v>4138</v>
      </c>
      <c r="W117" s="729">
        <v>1077</v>
      </c>
      <c r="X117" s="729">
        <v>3061</v>
      </c>
      <c r="Y117" s="629" t="s">
        <v>208</v>
      </c>
      <c r="Z117" s="729">
        <v>5351</v>
      </c>
      <c r="AA117" s="729">
        <v>1197</v>
      </c>
      <c r="AB117" s="729">
        <v>4154</v>
      </c>
      <c r="AC117" s="729"/>
      <c r="AD117" s="729">
        <v>5047</v>
      </c>
      <c r="AE117" s="729">
        <v>1875</v>
      </c>
      <c r="AF117" s="729">
        <v>3172</v>
      </c>
      <c r="AG117" s="629" t="s">
        <v>208</v>
      </c>
      <c r="AH117" s="729">
        <v>4502</v>
      </c>
      <c r="AI117" s="729">
        <v>2442</v>
      </c>
      <c r="AJ117" s="729">
        <v>2060</v>
      </c>
      <c r="AK117" s="729"/>
      <c r="AL117" s="729">
        <v>7453</v>
      </c>
      <c r="AM117" s="729">
        <v>12269</v>
      </c>
      <c r="AN117" s="729">
        <v>-4816</v>
      </c>
      <c r="AO117" s="629" t="s">
        <v>208</v>
      </c>
      <c r="AP117" s="729">
        <v>2556</v>
      </c>
      <c r="AQ117" s="729">
        <v>6725</v>
      </c>
      <c r="AR117" s="729">
        <v>-4169</v>
      </c>
      <c r="AS117" s="729"/>
      <c r="AT117" s="729">
        <v>3133</v>
      </c>
      <c r="AU117" s="729">
        <v>19414</v>
      </c>
      <c r="AV117" s="729">
        <v>-16281</v>
      </c>
      <c r="AW117" s="629" t="s">
        <v>208</v>
      </c>
      <c r="AX117" s="729">
        <v>3913</v>
      </c>
      <c r="AY117" s="729">
        <v>29466</v>
      </c>
      <c r="AZ117" s="729">
        <v>-25553</v>
      </c>
    </row>
    <row r="118" spans="1:52">
      <c r="A118" s="629" t="s">
        <v>209</v>
      </c>
      <c r="B118" s="729">
        <v>3898</v>
      </c>
      <c r="C118" s="729">
        <v>43807</v>
      </c>
      <c r="D118" s="729">
        <v>-39909</v>
      </c>
      <c r="E118" s="729"/>
      <c r="F118" s="729">
        <v>7726</v>
      </c>
      <c r="G118" s="729">
        <v>83846</v>
      </c>
      <c r="H118" s="729">
        <v>-76120</v>
      </c>
      <c r="I118" s="629" t="s">
        <v>209</v>
      </c>
      <c r="J118" s="729">
        <v>5162</v>
      </c>
      <c r="K118" s="729">
        <v>73036</v>
      </c>
      <c r="L118" s="729">
        <v>-67874</v>
      </c>
      <c r="M118" s="729"/>
      <c r="N118" s="729">
        <v>17472</v>
      </c>
      <c r="O118" s="729">
        <v>4117</v>
      </c>
      <c r="P118" s="729">
        <v>13355</v>
      </c>
      <c r="Q118" s="629" t="s">
        <v>209</v>
      </c>
      <c r="R118" s="729">
        <v>21067</v>
      </c>
      <c r="S118" s="729">
        <v>5768</v>
      </c>
      <c r="T118" s="729">
        <v>15299</v>
      </c>
      <c r="U118" s="729"/>
      <c r="V118" s="729">
        <v>14141</v>
      </c>
      <c r="W118" s="729">
        <v>12105</v>
      </c>
      <c r="X118" s="729">
        <v>2036</v>
      </c>
      <c r="Y118" s="629" t="s">
        <v>209</v>
      </c>
      <c r="Z118" s="729">
        <v>10992</v>
      </c>
      <c r="AA118" s="729">
        <v>14198</v>
      </c>
      <c r="AB118" s="729">
        <v>-3206</v>
      </c>
      <c r="AC118" s="729"/>
      <c r="AD118" s="729">
        <v>40300</v>
      </c>
      <c r="AE118" s="729">
        <v>25280</v>
      </c>
      <c r="AF118" s="729">
        <v>15020</v>
      </c>
      <c r="AG118" s="629" t="s">
        <v>209</v>
      </c>
      <c r="AH118" s="729">
        <v>78769</v>
      </c>
      <c r="AI118" s="729">
        <v>100952</v>
      </c>
      <c r="AJ118" s="729">
        <v>-22183</v>
      </c>
      <c r="AK118" s="729"/>
      <c r="AL118" s="729">
        <v>65546</v>
      </c>
      <c r="AM118" s="729">
        <v>184305</v>
      </c>
      <c r="AN118" s="729">
        <v>-118759</v>
      </c>
      <c r="AO118" s="629" t="s">
        <v>209</v>
      </c>
      <c r="AP118" s="729">
        <v>43202</v>
      </c>
      <c r="AQ118" s="729">
        <v>230283</v>
      </c>
      <c r="AR118" s="729">
        <v>-187081</v>
      </c>
      <c r="AS118" s="729"/>
      <c r="AT118" s="729">
        <v>87036</v>
      </c>
      <c r="AU118" s="729">
        <v>308893</v>
      </c>
      <c r="AV118" s="729">
        <v>-221857</v>
      </c>
      <c r="AW118" s="629" t="s">
        <v>209</v>
      </c>
      <c r="AX118" s="729">
        <v>62085</v>
      </c>
      <c r="AY118" s="729">
        <v>403181</v>
      </c>
      <c r="AZ118" s="729">
        <v>-341096</v>
      </c>
    </row>
    <row r="119" spans="1:52">
      <c r="A119" s="629"/>
      <c r="B119" s="653"/>
      <c r="C119" s="653"/>
      <c r="D119" s="653"/>
      <c r="E119" s="653"/>
      <c r="F119" s="653"/>
      <c r="G119" s="653"/>
      <c r="H119" s="653"/>
      <c r="I119" s="629"/>
      <c r="J119" s="653"/>
      <c r="K119" s="653"/>
      <c r="L119" s="653"/>
      <c r="M119" s="653"/>
      <c r="N119" s="653"/>
      <c r="O119" s="653"/>
      <c r="P119" s="653"/>
      <c r="Q119" s="629"/>
      <c r="R119" s="653"/>
      <c r="S119" s="653"/>
      <c r="T119" s="653"/>
      <c r="U119" s="653"/>
      <c r="V119" s="653"/>
      <c r="W119" s="653"/>
      <c r="X119" s="653"/>
      <c r="Y119" s="629"/>
      <c r="Z119" s="653"/>
      <c r="AA119" s="653"/>
      <c r="AB119" s="653"/>
      <c r="AC119" s="653"/>
      <c r="AD119" s="653"/>
      <c r="AE119" s="653"/>
      <c r="AF119" s="653"/>
      <c r="AG119" s="629"/>
      <c r="AH119" s="653"/>
      <c r="AI119" s="653"/>
      <c r="AJ119" s="653"/>
      <c r="AK119" s="653"/>
      <c r="AL119" s="653"/>
      <c r="AM119" s="653"/>
      <c r="AN119" s="653"/>
      <c r="AO119" s="629"/>
      <c r="AP119" s="653"/>
      <c r="AQ119" s="653"/>
      <c r="AR119" s="653"/>
      <c r="AS119" s="653"/>
      <c r="AT119" s="653"/>
      <c r="AU119" s="653"/>
      <c r="AV119" s="653"/>
      <c r="AW119" s="629"/>
      <c r="AX119" s="653"/>
      <c r="AY119" s="653"/>
      <c r="AZ119" s="653"/>
    </row>
    <row r="120" spans="1:52">
      <c r="A120" s="654" t="s">
        <v>618</v>
      </c>
      <c r="B120" s="653"/>
      <c r="C120" s="655"/>
      <c r="D120" s="655"/>
      <c r="E120" s="655"/>
      <c r="F120" s="653"/>
      <c r="G120" s="655"/>
      <c r="H120" s="655"/>
      <c r="I120" s="654" t="s">
        <v>618</v>
      </c>
      <c r="J120" s="653"/>
      <c r="K120" s="655"/>
      <c r="L120" s="655"/>
      <c r="M120" s="655"/>
      <c r="N120" s="653"/>
      <c r="O120" s="655"/>
      <c r="P120" s="655"/>
      <c r="Q120" s="654" t="s">
        <v>618</v>
      </c>
      <c r="R120" s="653"/>
      <c r="S120" s="655"/>
      <c r="T120" s="655"/>
      <c r="U120" s="655"/>
      <c r="V120" s="653"/>
      <c r="W120" s="655"/>
      <c r="X120" s="655"/>
      <c r="Y120" s="654" t="s">
        <v>618</v>
      </c>
      <c r="Z120" s="653"/>
      <c r="AA120" s="655"/>
      <c r="AB120" s="655"/>
      <c r="AC120" s="655"/>
      <c r="AD120" s="653"/>
      <c r="AE120" s="655"/>
      <c r="AF120" s="655"/>
      <c r="AG120" s="654" t="s">
        <v>618</v>
      </c>
      <c r="AH120" s="653"/>
      <c r="AI120" s="655"/>
      <c r="AJ120" s="655"/>
      <c r="AK120" s="655"/>
      <c r="AL120" s="653"/>
      <c r="AM120" s="655"/>
      <c r="AN120" s="655"/>
      <c r="AO120" s="654" t="s">
        <v>618</v>
      </c>
      <c r="AP120" s="653"/>
      <c r="AQ120" s="655"/>
      <c r="AR120" s="655"/>
      <c r="AS120" s="655"/>
      <c r="AT120" s="653"/>
      <c r="AU120" s="655"/>
      <c r="AV120" s="655"/>
      <c r="AW120" s="654" t="s">
        <v>618</v>
      </c>
      <c r="AX120" s="653"/>
      <c r="AY120" s="655"/>
      <c r="AZ120" s="655"/>
    </row>
    <row r="121" spans="1:52">
      <c r="A121" s="642" t="s">
        <v>138</v>
      </c>
      <c r="G121" s="641"/>
      <c r="H121" s="641" t="s">
        <v>126</v>
      </c>
      <c r="I121" s="642" t="s">
        <v>138</v>
      </c>
      <c r="O121" s="641"/>
      <c r="P121" s="641" t="s">
        <v>126</v>
      </c>
      <c r="Q121" s="642" t="s">
        <v>138</v>
      </c>
      <c r="W121" s="641"/>
      <c r="X121" s="641" t="s">
        <v>126</v>
      </c>
      <c r="Y121" s="642" t="s">
        <v>138</v>
      </c>
      <c r="AE121" s="641"/>
      <c r="AF121" s="641" t="s">
        <v>126</v>
      </c>
      <c r="AG121" s="642" t="s">
        <v>138</v>
      </c>
      <c r="AN121" s="641" t="s">
        <v>126</v>
      </c>
      <c r="AO121" s="642" t="s">
        <v>138</v>
      </c>
      <c r="AV121" s="641" t="s">
        <v>126</v>
      </c>
      <c r="AW121" s="642" t="s">
        <v>138</v>
      </c>
      <c r="AY121" s="641"/>
      <c r="AZ121" s="641" t="s">
        <v>126</v>
      </c>
    </row>
    <row r="122" spans="1:52">
      <c r="A122" s="642" t="s">
        <v>367</v>
      </c>
      <c r="G122" s="643"/>
      <c r="H122" s="643" t="s">
        <v>461</v>
      </c>
      <c r="I122" s="642" t="s">
        <v>367</v>
      </c>
      <c r="O122" s="643"/>
      <c r="P122" s="643" t="s">
        <v>462</v>
      </c>
      <c r="Q122" s="642" t="s">
        <v>367</v>
      </c>
      <c r="W122" s="643"/>
      <c r="X122" s="643" t="s">
        <v>463</v>
      </c>
      <c r="Y122" s="642" t="s">
        <v>367</v>
      </c>
      <c r="AE122" s="643"/>
      <c r="AF122" s="643" t="s">
        <v>465</v>
      </c>
      <c r="AG122" s="642" t="s">
        <v>367</v>
      </c>
      <c r="AN122" s="643" t="s">
        <v>856</v>
      </c>
      <c r="AO122" s="642" t="s">
        <v>367</v>
      </c>
      <c r="AV122" s="643" t="s">
        <v>857</v>
      </c>
      <c r="AW122" s="642" t="s">
        <v>367</v>
      </c>
      <c r="AY122" s="643"/>
      <c r="AZ122" s="643" t="s">
        <v>139</v>
      </c>
    </row>
    <row r="123" spans="1:52">
      <c r="A123" s="686" t="s">
        <v>1138</v>
      </c>
      <c r="I123" s="686" t="s">
        <v>1138</v>
      </c>
      <c r="Q123" s="686" t="s">
        <v>1138</v>
      </c>
      <c r="Y123" s="686" t="s">
        <v>1138</v>
      </c>
      <c r="AG123" s="686" t="s">
        <v>1138</v>
      </c>
      <c r="AO123" s="686" t="s">
        <v>1138</v>
      </c>
      <c r="AW123" s="686" t="s">
        <v>1138</v>
      </c>
    </row>
    <row r="125" spans="1:52">
      <c r="A125" s="646"/>
      <c r="B125" s="647"/>
      <c r="C125" s="646"/>
      <c r="D125" s="646"/>
      <c r="E125" s="646"/>
      <c r="F125" s="647"/>
      <c r="G125" s="646"/>
      <c r="H125" s="646"/>
      <c r="I125" s="646"/>
      <c r="J125" s="647"/>
      <c r="K125" s="646"/>
      <c r="L125" s="646"/>
      <c r="M125" s="646"/>
      <c r="N125" s="647"/>
      <c r="O125" s="646"/>
      <c r="P125" s="646"/>
      <c r="Q125" s="646"/>
      <c r="R125" s="647"/>
      <c r="S125" s="646"/>
      <c r="T125" s="646"/>
      <c r="U125" s="646"/>
      <c r="V125" s="647"/>
      <c r="W125" s="646"/>
      <c r="X125" s="646"/>
      <c r="Y125" s="646"/>
      <c r="Z125" s="647"/>
      <c r="AA125" s="646"/>
      <c r="AB125" s="646"/>
      <c r="AC125" s="646"/>
      <c r="AD125" s="647"/>
      <c r="AE125" s="646"/>
      <c r="AF125" s="646"/>
      <c r="AG125" s="646"/>
      <c r="AH125" s="647"/>
      <c r="AI125" s="646"/>
      <c r="AJ125" s="646"/>
      <c r="AK125" s="646"/>
      <c r="AL125" s="647"/>
      <c r="AM125" s="646"/>
      <c r="AN125" s="646"/>
      <c r="AO125" s="646"/>
      <c r="AP125" s="647"/>
      <c r="AQ125" s="646"/>
      <c r="AR125" s="646"/>
      <c r="AS125" s="646"/>
      <c r="AT125" s="647"/>
      <c r="AU125" s="646"/>
      <c r="AV125" s="646"/>
      <c r="AW125" s="646"/>
      <c r="AX125" s="647"/>
      <c r="AY125" s="646"/>
      <c r="AZ125" s="646"/>
    </row>
    <row r="126" spans="1:52">
      <c r="A126" s="865" t="s">
        <v>852</v>
      </c>
      <c r="B126" s="866">
        <v>1980</v>
      </c>
      <c r="C126" s="866"/>
      <c r="D126" s="866"/>
      <c r="E126" s="287"/>
      <c r="F126" s="866">
        <v>1981</v>
      </c>
      <c r="G126" s="866"/>
      <c r="H126" s="866"/>
      <c r="I126" s="865" t="s">
        <v>852</v>
      </c>
      <c r="J126" s="866">
        <v>1982</v>
      </c>
      <c r="K126" s="866"/>
      <c r="L126" s="866"/>
      <c r="M126" s="287"/>
      <c r="N126" s="866">
        <v>1983</v>
      </c>
      <c r="O126" s="866"/>
      <c r="P126" s="866"/>
      <c r="Q126" s="865" t="s">
        <v>852</v>
      </c>
      <c r="R126" s="866">
        <v>1984</v>
      </c>
      <c r="S126" s="866"/>
      <c r="T126" s="866"/>
      <c r="U126" s="287"/>
      <c r="V126" s="866">
        <v>1985</v>
      </c>
      <c r="W126" s="866"/>
      <c r="X126" s="866"/>
      <c r="Y126" s="865" t="s">
        <v>852</v>
      </c>
      <c r="Z126" s="866">
        <v>1986</v>
      </c>
      <c r="AA126" s="866"/>
      <c r="AB126" s="866"/>
      <c r="AC126" s="287"/>
      <c r="AD126" s="866">
        <v>1987</v>
      </c>
      <c r="AE126" s="866"/>
      <c r="AF126" s="866"/>
      <c r="AG126" s="865" t="s">
        <v>852</v>
      </c>
      <c r="AH126" s="866">
        <v>1988</v>
      </c>
      <c r="AI126" s="866"/>
      <c r="AJ126" s="866"/>
      <c r="AK126" s="287"/>
      <c r="AL126" s="866">
        <v>1989</v>
      </c>
      <c r="AM126" s="866"/>
      <c r="AN126" s="866"/>
      <c r="AO126" s="865" t="s">
        <v>852</v>
      </c>
      <c r="AP126" s="866">
        <v>1990</v>
      </c>
      <c r="AQ126" s="866"/>
      <c r="AR126" s="866"/>
      <c r="AS126" s="287"/>
      <c r="AT126" s="866">
        <v>1991</v>
      </c>
      <c r="AU126" s="866"/>
      <c r="AV126" s="866"/>
      <c r="AW126" s="865" t="s">
        <v>852</v>
      </c>
      <c r="AX126" s="866">
        <v>1992</v>
      </c>
      <c r="AY126" s="866"/>
      <c r="AZ126" s="866"/>
    </row>
    <row r="127" spans="1:52">
      <c r="A127" s="865"/>
      <c r="B127" s="649" t="s">
        <v>714</v>
      </c>
      <c r="C127" s="649" t="s">
        <v>713</v>
      </c>
      <c r="D127" s="649" t="s">
        <v>715</v>
      </c>
      <c r="E127" s="636"/>
      <c r="F127" s="649" t="s">
        <v>714</v>
      </c>
      <c r="G127" s="649" t="s">
        <v>713</v>
      </c>
      <c r="H127" s="649" t="s">
        <v>715</v>
      </c>
      <c r="I127" s="865"/>
      <c r="J127" s="649" t="s">
        <v>714</v>
      </c>
      <c r="K127" s="649" t="s">
        <v>713</v>
      </c>
      <c r="L127" s="649" t="s">
        <v>715</v>
      </c>
      <c r="M127" s="636"/>
      <c r="N127" s="649" t="s">
        <v>714</v>
      </c>
      <c r="O127" s="649" t="s">
        <v>713</v>
      </c>
      <c r="P127" s="649" t="s">
        <v>715</v>
      </c>
      <c r="Q127" s="865"/>
      <c r="R127" s="649" t="s">
        <v>714</v>
      </c>
      <c r="S127" s="649" t="s">
        <v>713</v>
      </c>
      <c r="T127" s="649" t="s">
        <v>715</v>
      </c>
      <c r="U127" s="636"/>
      <c r="V127" s="649" t="s">
        <v>714</v>
      </c>
      <c r="W127" s="649" t="s">
        <v>713</v>
      </c>
      <c r="X127" s="649" t="s">
        <v>715</v>
      </c>
      <c r="Y127" s="865"/>
      <c r="Z127" s="649" t="s">
        <v>714</v>
      </c>
      <c r="AA127" s="649" t="s">
        <v>713</v>
      </c>
      <c r="AB127" s="649" t="s">
        <v>715</v>
      </c>
      <c r="AC127" s="636"/>
      <c r="AD127" s="649" t="s">
        <v>714</v>
      </c>
      <c r="AE127" s="649" t="s">
        <v>713</v>
      </c>
      <c r="AF127" s="649" t="s">
        <v>715</v>
      </c>
      <c r="AG127" s="865"/>
      <c r="AH127" s="649" t="s">
        <v>714</v>
      </c>
      <c r="AI127" s="649" t="s">
        <v>713</v>
      </c>
      <c r="AJ127" s="649" t="s">
        <v>715</v>
      </c>
      <c r="AK127" s="636"/>
      <c r="AL127" s="649" t="s">
        <v>714</v>
      </c>
      <c r="AM127" s="649" t="s">
        <v>713</v>
      </c>
      <c r="AN127" s="649" t="s">
        <v>715</v>
      </c>
      <c r="AO127" s="865"/>
      <c r="AP127" s="649" t="s">
        <v>714</v>
      </c>
      <c r="AQ127" s="649" t="s">
        <v>713</v>
      </c>
      <c r="AR127" s="649" t="s">
        <v>715</v>
      </c>
      <c r="AS127" s="636"/>
      <c r="AT127" s="649" t="s">
        <v>714</v>
      </c>
      <c r="AU127" s="649" t="s">
        <v>713</v>
      </c>
      <c r="AV127" s="649" t="s">
        <v>715</v>
      </c>
      <c r="AW127" s="865"/>
      <c r="AX127" s="649" t="s">
        <v>714</v>
      </c>
      <c r="AY127" s="649" t="s">
        <v>713</v>
      </c>
      <c r="AZ127" s="649" t="s">
        <v>715</v>
      </c>
    </row>
    <row r="128" spans="1:52">
      <c r="A128" s="865"/>
      <c r="B128" s="628"/>
      <c r="C128" s="628"/>
      <c r="D128" s="628"/>
      <c r="E128" s="628"/>
      <c r="F128" s="628"/>
      <c r="G128" s="628"/>
      <c r="H128" s="628"/>
      <c r="I128" s="865"/>
      <c r="J128" s="628"/>
      <c r="K128" s="628"/>
      <c r="L128" s="628"/>
      <c r="M128" s="628"/>
      <c r="N128" s="628"/>
      <c r="O128" s="628"/>
      <c r="P128" s="628"/>
      <c r="Q128" s="865"/>
      <c r="R128" s="628"/>
      <c r="S128" s="628"/>
      <c r="T128" s="628"/>
      <c r="U128" s="628"/>
      <c r="V128" s="628"/>
      <c r="W128" s="628"/>
      <c r="X128" s="628"/>
      <c r="Y128" s="865"/>
      <c r="Z128" s="628"/>
      <c r="AA128" s="628"/>
      <c r="AB128" s="628"/>
      <c r="AC128" s="628"/>
      <c r="AD128" s="628"/>
      <c r="AE128" s="628"/>
      <c r="AF128" s="628"/>
      <c r="AG128" s="865"/>
      <c r="AH128" s="628"/>
      <c r="AI128" s="628"/>
      <c r="AJ128" s="628"/>
      <c r="AK128" s="628"/>
      <c r="AL128" s="628"/>
      <c r="AM128" s="628"/>
      <c r="AN128" s="628"/>
      <c r="AO128" s="865"/>
      <c r="AP128" s="628"/>
      <c r="AQ128" s="628"/>
      <c r="AR128" s="628"/>
      <c r="AS128" s="628"/>
      <c r="AT128" s="628"/>
      <c r="AU128" s="628"/>
      <c r="AV128" s="628"/>
      <c r="AW128" s="865"/>
      <c r="AX128" s="628"/>
      <c r="AY128" s="628"/>
      <c r="AZ128" s="628"/>
    </row>
    <row r="130" spans="1:52">
      <c r="A130" s="646"/>
      <c r="B130" s="647"/>
      <c r="C130" s="646"/>
      <c r="D130" s="646"/>
      <c r="E130" s="646"/>
      <c r="F130" s="647"/>
      <c r="G130" s="646"/>
      <c r="H130" s="646"/>
      <c r="I130" s="646"/>
      <c r="J130" s="647"/>
      <c r="K130" s="646"/>
      <c r="L130" s="646"/>
      <c r="M130" s="646"/>
      <c r="N130" s="647"/>
      <c r="O130" s="646"/>
      <c r="P130" s="646"/>
      <c r="Q130" s="646"/>
      <c r="R130" s="647"/>
      <c r="S130" s="646"/>
      <c r="T130" s="646"/>
      <c r="U130" s="646"/>
      <c r="V130" s="647"/>
      <c r="W130" s="646"/>
      <c r="X130" s="646"/>
      <c r="Y130" s="646"/>
      <c r="Z130" s="647"/>
      <c r="AA130" s="646"/>
      <c r="AB130" s="646"/>
      <c r="AC130" s="646"/>
      <c r="AD130" s="647"/>
      <c r="AE130" s="646"/>
      <c r="AF130" s="646"/>
      <c r="AG130" s="646"/>
      <c r="AH130" s="647"/>
      <c r="AI130" s="646"/>
      <c r="AJ130" s="646"/>
      <c r="AK130" s="646"/>
      <c r="AL130" s="647"/>
      <c r="AM130" s="646"/>
      <c r="AN130" s="646"/>
      <c r="AO130" s="646"/>
      <c r="AP130" s="647"/>
      <c r="AQ130" s="646"/>
      <c r="AR130" s="646"/>
      <c r="AS130" s="646"/>
      <c r="AT130" s="647"/>
      <c r="AU130" s="646"/>
      <c r="AV130" s="646"/>
      <c r="AW130" s="646"/>
      <c r="AX130" s="647"/>
      <c r="AY130" s="646"/>
      <c r="AZ130" s="646"/>
    </row>
    <row r="131" spans="1:52">
      <c r="A131" s="629" t="s">
        <v>210</v>
      </c>
      <c r="B131" s="729">
        <v>6107</v>
      </c>
      <c r="C131" s="729">
        <v>9753</v>
      </c>
      <c r="D131" s="729">
        <v>-3646</v>
      </c>
      <c r="E131" s="729"/>
      <c r="F131" s="729">
        <v>57441</v>
      </c>
      <c r="G131" s="729">
        <v>15197</v>
      </c>
      <c r="H131" s="729">
        <v>42244</v>
      </c>
      <c r="I131" s="629" t="s">
        <v>210</v>
      </c>
      <c r="J131" s="729">
        <v>3007</v>
      </c>
      <c r="K131" s="729">
        <v>22813</v>
      </c>
      <c r="L131" s="729">
        <v>-19806</v>
      </c>
      <c r="M131" s="729"/>
      <c r="N131" s="729">
        <v>6876</v>
      </c>
      <c r="O131" s="729">
        <v>4681</v>
      </c>
      <c r="P131" s="729">
        <v>2195</v>
      </c>
      <c r="Q131" s="629" t="s">
        <v>210</v>
      </c>
      <c r="R131" s="729">
        <v>10035</v>
      </c>
      <c r="S131" s="729">
        <v>5515</v>
      </c>
      <c r="T131" s="729">
        <v>4520</v>
      </c>
      <c r="U131" s="729"/>
      <c r="V131" s="729">
        <v>16865</v>
      </c>
      <c r="W131" s="729">
        <v>6933</v>
      </c>
      <c r="X131" s="729">
        <v>9932</v>
      </c>
      <c r="Y131" s="629" t="s">
        <v>210</v>
      </c>
      <c r="Z131" s="729">
        <v>24192</v>
      </c>
      <c r="AA131" s="729">
        <v>5265</v>
      </c>
      <c r="AB131" s="729">
        <v>18927</v>
      </c>
      <c r="AC131" s="729"/>
      <c r="AD131" s="729">
        <v>35012</v>
      </c>
      <c r="AE131" s="729">
        <v>4310</v>
      </c>
      <c r="AF131" s="729">
        <v>30702</v>
      </c>
      <c r="AG131" s="629" t="s">
        <v>210</v>
      </c>
      <c r="AH131" s="729">
        <v>24733</v>
      </c>
      <c r="AI131" s="729">
        <v>8237</v>
      </c>
      <c r="AJ131" s="729">
        <v>16496</v>
      </c>
      <c r="AK131" s="729"/>
      <c r="AL131" s="729">
        <v>35689</v>
      </c>
      <c r="AM131" s="729">
        <v>13507</v>
      </c>
      <c r="AN131" s="729">
        <v>22182</v>
      </c>
      <c r="AO131" s="629" t="s">
        <v>210</v>
      </c>
      <c r="AP131" s="729">
        <v>33486</v>
      </c>
      <c r="AQ131" s="729">
        <v>40745</v>
      </c>
      <c r="AR131" s="729">
        <v>-7259</v>
      </c>
      <c r="AS131" s="729"/>
      <c r="AT131" s="729">
        <v>35798</v>
      </c>
      <c r="AU131" s="729">
        <v>39207</v>
      </c>
      <c r="AV131" s="729">
        <v>-3409</v>
      </c>
      <c r="AW131" s="629" t="s">
        <v>210</v>
      </c>
      <c r="AX131" s="729">
        <v>2518</v>
      </c>
      <c r="AY131" s="729">
        <v>64595</v>
      </c>
      <c r="AZ131" s="729">
        <v>-62077</v>
      </c>
    </row>
    <row r="132" spans="1:52">
      <c r="A132" s="629" t="s">
        <v>211</v>
      </c>
      <c r="B132" s="729">
        <v>5423</v>
      </c>
      <c r="C132" s="729">
        <v>11973</v>
      </c>
      <c r="D132" s="729">
        <v>-6550</v>
      </c>
      <c r="E132" s="729"/>
      <c r="F132" s="729">
        <v>6764</v>
      </c>
      <c r="G132" s="729">
        <v>15142</v>
      </c>
      <c r="H132" s="729">
        <v>-8378</v>
      </c>
      <c r="I132" s="629" t="s">
        <v>211</v>
      </c>
      <c r="J132" s="729">
        <v>3343</v>
      </c>
      <c r="K132" s="729">
        <v>19849</v>
      </c>
      <c r="L132" s="729">
        <v>-16506</v>
      </c>
      <c r="M132" s="729"/>
      <c r="N132" s="729">
        <v>1548</v>
      </c>
      <c r="O132" s="729">
        <v>18639</v>
      </c>
      <c r="P132" s="729">
        <v>-17091</v>
      </c>
      <c r="Q132" s="629" t="s">
        <v>211</v>
      </c>
      <c r="R132" s="729">
        <v>1600</v>
      </c>
      <c r="S132" s="729">
        <v>11495</v>
      </c>
      <c r="T132" s="729">
        <v>-9895</v>
      </c>
      <c r="U132" s="729"/>
      <c r="V132" s="729">
        <v>2054</v>
      </c>
      <c r="W132" s="729">
        <v>9896</v>
      </c>
      <c r="X132" s="729">
        <v>-7842</v>
      </c>
      <c r="Y132" s="629" t="s">
        <v>211</v>
      </c>
      <c r="Z132" s="729">
        <v>1326</v>
      </c>
      <c r="AA132" s="729">
        <v>15279</v>
      </c>
      <c r="AB132" s="729">
        <v>-13953</v>
      </c>
      <c r="AC132" s="729"/>
      <c r="AD132" s="729">
        <v>4289</v>
      </c>
      <c r="AE132" s="729">
        <v>20697</v>
      </c>
      <c r="AF132" s="729">
        <v>-16408</v>
      </c>
      <c r="AG132" s="629" t="s">
        <v>211</v>
      </c>
      <c r="AH132" s="729">
        <v>2973</v>
      </c>
      <c r="AI132" s="729">
        <v>30380</v>
      </c>
      <c r="AJ132" s="729">
        <v>-27407</v>
      </c>
      <c r="AK132" s="729"/>
      <c r="AL132" s="729">
        <v>13387</v>
      </c>
      <c r="AM132" s="729">
        <v>17770</v>
      </c>
      <c r="AN132" s="729">
        <v>-4383</v>
      </c>
      <c r="AO132" s="629" t="s">
        <v>211</v>
      </c>
      <c r="AP132" s="729">
        <v>8000</v>
      </c>
      <c r="AQ132" s="729">
        <v>36349</v>
      </c>
      <c r="AR132" s="729">
        <v>-28349</v>
      </c>
      <c r="AS132" s="729"/>
      <c r="AT132" s="729">
        <v>7974</v>
      </c>
      <c r="AU132" s="729">
        <v>66444</v>
      </c>
      <c r="AV132" s="729">
        <v>-58470</v>
      </c>
      <c r="AW132" s="629" t="s">
        <v>211</v>
      </c>
      <c r="AX132" s="729">
        <v>43911</v>
      </c>
      <c r="AY132" s="729">
        <v>105800</v>
      </c>
      <c r="AZ132" s="729">
        <v>-61889</v>
      </c>
    </row>
    <row r="133" spans="1:52">
      <c r="A133" s="629" t="s">
        <v>212</v>
      </c>
      <c r="B133" s="729">
        <v>739366</v>
      </c>
      <c r="C133" s="729">
        <v>1018325</v>
      </c>
      <c r="D133" s="729">
        <v>-278959</v>
      </c>
      <c r="E133" s="729"/>
      <c r="F133" s="729">
        <v>1203336</v>
      </c>
      <c r="G133" s="729">
        <v>1258513</v>
      </c>
      <c r="H133" s="729">
        <v>-55177</v>
      </c>
      <c r="I133" s="629" t="s">
        <v>212</v>
      </c>
      <c r="J133" s="729">
        <v>1450281</v>
      </c>
      <c r="K133" s="729">
        <v>854543</v>
      </c>
      <c r="L133" s="729">
        <v>595738</v>
      </c>
      <c r="M133" s="729"/>
      <c r="N133" s="729">
        <v>1535252</v>
      </c>
      <c r="O133" s="729">
        <v>372731</v>
      </c>
      <c r="P133" s="729">
        <v>1162521</v>
      </c>
      <c r="Q133" s="629" t="s">
        <v>212</v>
      </c>
      <c r="R133" s="729">
        <v>1905044</v>
      </c>
      <c r="S133" s="729">
        <v>518530</v>
      </c>
      <c r="T133" s="729">
        <v>1386514</v>
      </c>
      <c r="U133" s="729"/>
      <c r="V133" s="729">
        <v>1719478</v>
      </c>
      <c r="W133" s="729">
        <v>734802</v>
      </c>
      <c r="X133" s="729">
        <v>984676</v>
      </c>
      <c r="Y133" s="629" t="s">
        <v>212</v>
      </c>
      <c r="Z133" s="729">
        <v>1057153</v>
      </c>
      <c r="AA133" s="729">
        <v>683156</v>
      </c>
      <c r="AB133" s="729">
        <v>373997</v>
      </c>
      <c r="AC133" s="729"/>
      <c r="AD133" s="729">
        <v>1347854</v>
      </c>
      <c r="AE133" s="729">
        <v>794372</v>
      </c>
      <c r="AF133" s="729">
        <v>553482</v>
      </c>
      <c r="AG133" s="629" t="s">
        <v>212</v>
      </c>
      <c r="AH133" s="729">
        <v>1231344</v>
      </c>
      <c r="AI133" s="729">
        <v>1125083</v>
      </c>
      <c r="AJ133" s="729">
        <v>106261</v>
      </c>
      <c r="AK133" s="729"/>
      <c r="AL133" s="729">
        <v>1313807</v>
      </c>
      <c r="AM133" s="729">
        <v>1080695</v>
      </c>
      <c r="AN133" s="729">
        <v>233112</v>
      </c>
      <c r="AO133" s="629" t="s">
        <v>212</v>
      </c>
      <c r="AP133" s="729">
        <v>1505887</v>
      </c>
      <c r="AQ133" s="729">
        <v>1470490</v>
      </c>
      <c r="AR133" s="729">
        <v>35397</v>
      </c>
      <c r="AS133" s="729"/>
      <c r="AT133" s="729">
        <v>1240913</v>
      </c>
      <c r="AU133" s="729">
        <v>1783378</v>
      </c>
      <c r="AV133" s="729">
        <v>-542465</v>
      </c>
      <c r="AW133" s="629" t="s">
        <v>212</v>
      </c>
      <c r="AX133" s="729">
        <v>793465</v>
      </c>
      <c r="AY133" s="729">
        <v>3040626</v>
      </c>
      <c r="AZ133" s="729">
        <v>-2247161</v>
      </c>
    </row>
    <row r="134" spans="1:52">
      <c r="A134" s="629" t="s">
        <v>213</v>
      </c>
      <c r="B134" s="729">
        <v>1803</v>
      </c>
      <c r="C134" s="729">
        <v>11443</v>
      </c>
      <c r="D134" s="729">
        <v>-9640</v>
      </c>
      <c r="E134" s="729"/>
      <c r="F134" s="729">
        <v>800</v>
      </c>
      <c r="G134" s="729">
        <v>17055</v>
      </c>
      <c r="H134" s="729">
        <v>-16255</v>
      </c>
      <c r="I134" s="629" t="s">
        <v>213</v>
      </c>
      <c r="J134" s="729">
        <v>3478</v>
      </c>
      <c r="K134" s="729">
        <v>5564</v>
      </c>
      <c r="L134" s="729">
        <v>-2086</v>
      </c>
      <c r="M134" s="729"/>
      <c r="N134" s="729">
        <v>4340</v>
      </c>
      <c r="O134" s="729">
        <v>3237</v>
      </c>
      <c r="P134" s="729">
        <v>1103</v>
      </c>
      <c r="Q134" s="629" t="s">
        <v>213</v>
      </c>
      <c r="R134" s="729">
        <v>1972</v>
      </c>
      <c r="S134" s="729">
        <v>3395</v>
      </c>
      <c r="T134" s="729">
        <v>-1423</v>
      </c>
      <c r="U134" s="729"/>
      <c r="V134" s="729">
        <v>1147</v>
      </c>
      <c r="W134" s="729">
        <v>4505</v>
      </c>
      <c r="X134" s="729">
        <v>-3358</v>
      </c>
      <c r="Y134" s="629" t="s">
        <v>213</v>
      </c>
      <c r="Z134" s="729">
        <v>1519</v>
      </c>
      <c r="AA134" s="729">
        <v>13844</v>
      </c>
      <c r="AB134" s="729">
        <v>-12325</v>
      </c>
      <c r="AC134" s="729"/>
      <c r="AD134" s="729">
        <v>4461</v>
      </c>
      <c r="AE134" s="729">
        <v>14842</v>
      </c>
      <c r="AF134" s="729">
        <v>-10381</v>
      </c>
      <c r="AG134" s="629" t="s">
        <v>213</v>
      </c>
      <c r="AH134" s="729">
        <v>10639</v>
      </c>
      <c r="AI134" s="729">
        <v>14546</v>
      </c>
      <c r="AJ134" s="729">
        <v>-3907</v>
      </c>
      <c r="AK134" s="729"/>
      <c r="AL134" s="729">
        <v>783</v>
      </c>
      <c r="AM134" s="729">
        <v>15793</v>
      </c>
      <c r="AN134" s="729">
        <v>-15010</v>
      </c>
      <c r="AO134" s="629" t="s">
        <v>213</v>
      </c>
      <c r="AP134" s="729">
        <v>2887</v>
      </c>
      <c r="AQ134" s="729">
        <v>40758</v>
      </c>
      <c r="AR134" s="729">
        <v>-37871</v>
      </c>
      <c r="AS134" s="729"/>
      <c r="AT134" s="729">
        <v>3968</v>
      </c>
      <c r="AU134" s="729">
        <v>54061</v>
      </c>
      <c r="AV134" s="729">
        <v>-50093</v>
      </c>
      <c r="AW134" s="629" t="s">
        <v>213</v>
      </c>
      <c r="AX134" s="729">
        <v>5886</v>
      </c>
      <c r="AY134" s="729">
        <v>166609</v>
      </c>
      <c r="AZ134" s="729">
        <v>-160723</v>
      </c>
    </row>
    <row r="135" spans="1:52">
      <c r="A135" s="629" t="s">
        <v>214</v>
      </c>
      <c r="B135" s="729">
        <v>44</v>
      </c>
      <c r="C135" s="729">
        <v>10885</v>
      </c>
      <c r="D135" s="729">
        <v>-10841</v>
      </c>
      <c r="E135" s="729"/>
      <c r="F135" s="729">
        <v>365</v>
      </c>
      <c r="G135" s="729">
        <v>3181</v>
      </c>
      <c r="H135" s="729">
        <v>-2816</v>
      </c>
      <c r="I135" s="629" t="s">
        <v>214</v>
      </c>
      <c r="J135" s="729">
        <v>1457</v>
      </c>
      <c r="K135" s="729">
        <v>966</v>
      </c>
      <c r="L135" s="729">
        <v>491</v>
      </c>
      <c r="M135" s="729"/>
      <c r="N135" s="729">
        <v>224</v>
      </c>
      <c r="O135" s="729">
        <v>179</v>
      </c>
      <c r="P135" s="729">
        <v>45</v>
      </c>
      <c r="Q135" s="629" t="s">
        <v>214</v>
      </c>
      <c r="R135" s="729">
        <v>38</v>
      </c>
      <c r="S135" s="729">
        <v>194</v>
      </c>
      <c r="T135" s="729">
        <v>-156</v>
      </c>
      <c r="U135" s="729"/>
      <c r="V135" s="729">
        <v>1413</v>
      </c>
      <c r="W135" s="729">
        <v>393</v>
      </c>
      <c r="X135" s="729">
        <v>1020</v>
      </c>
      <c r="Y135" s="629" t="s">
        <v>214</v>
      </c>
      <c r="Z135" s="729">
        <v>981</v>
      </c>
      <c r="AA135" s="729">
        <v>17447</v>
      </c>
      <c r="AB135" s="729">
        <v>-16466</v>
      </c>
      <c r="AC135" s="729"/>
      <c r="AD135" s="729">
        <v>3907</v>
      </c>
      <c r="AE135" s="729">
        <v>1239</v>
      </c>
      <c r="AF135" s="729">
        <v>2668</v>
      </c>
      <c r="AG135" s="629" t="s">
        <v>214</v>
      </c>
      <c r="AH135" s="729">
        <v>5938</v>
      </c>
      <c r="AI135" s="729">
        <v>1832</v>
      </c>
      <c r="AJ135" s="729">
        <v>4106</v>
      </c>
      <c r="AK135" s="729"/>
      <c r="AL135" s="729">
        <v>1646</v>
      </c>
      <c r="AM135" s="729">
        <v>923</v>
      </c>
      <c r="AN135" s="729">
        <v>723</v>
      </c>
      <c r="AO135" s="629" t="s">
        <v>214</v>
      </c>
      <c r="AP135" s="729">
        <v>959</v>
      </c>
      <c r="AQ135" s="729">
        <v>1593</v>
      </c>
      <c r="AR135" s="729">
        <v>-634</v>
      </c>
      <c r="AS135" s="729"/>
      <c r="AT135" s="729">
        <v>6157</v>
      </c>
      <c r="AU135" s="729">
        <v>3484</v>
      </c>
      <c r="AV135" s="729">
        <v>2673</v>
      </c>
      <c r="AW135" s="629" t="s">
        <v>214</v>
      </c>
      <c r="AX135" s="729">
        <v>2626</v>
      </c>
      <c r="AY135" s="729">
        <v>11317</v>
      </c>
      <c r="AZ135" s="729">
        <v>-8691</v>
      </c>
    </row>
    <row r="136" spans="1:52">
      <c r="A136" s="629" t="s">
        <v>215</v>
      </c>
      <c r="B136" s="729">
        <v>1445</v>
      </c>
      <c r="C136" s="729">
        <v>35186</v>
      </c>
      <c r="D136" s="729">
        <v>-33741</v>
      </c>
      <c r="E136" s="729"/>
      <c r="F136" s="729">
        <v>2504</v>
      </c>
      <c r="G136" s="729">
        <v>21557</v>
      </c>
      <c r="H136" s="729">
        <v>-19053</v>
      </c>
      <c r="I136" s="629" t="s">
        <v>215</v>
      </c>
      <c r="J136" s="729">
        <v>1257</v>
      </c>
      <c r="K136" s="729">
        <v>14434</v>
      </c>
      <c r="L136" s="729">
        <v>-13177</v>
      </c>
      <c r="M136" s="729"/>
      <c r="N136" s="729">
        <v>1749</v>
      </c>
      <c r="O136" s="729">
        <v>10314</v>
      </c>
      <c r="P136" s="729">
        <v>-8565</v>
      </c>
      <c r="Q136" s="629" t="s">
        <v>215</v>
      </c>
      <c r="R136" s="729">
        <v>2878</v>
      </c>
      <c r="S136" s="729">
        <v>18461</v>
      </c>
      <c r="T136" s="729">
        <v>-15583</v>
      </c>
      <c r="U136" s="729"/>
      <c r="V136" s="729">
        <v>4900</v>
      </c>
      <c r="W136" s="729">
        <v>21280</v>
      </c>
      <c r="X136" s="729">
        <v>-16380</v>
      </c>
      <c r="Y136" s="629" t="s">
        <v>215</v>
      </c>
      <c r="Z136" s="729">
        <v>2662</v>
      </c>
      <c r="AA136" s="729">
        <v>6782</v>
      </c>
      <c r="AB136" s="729">
        <v>-4120</v>
      </c>
      <c r="AC136" s="729"/>
      <c r="AD136" s="729">
        <v>4100</v>
      </c>
      <c r="AE136" s="729">
        <v>9553</v>
      </c>
      <c r="AF136" s="729">
        <v>-5453</v>
      </c>
      <c r="AG136" s="629" t="s">
        <v>215</v>
      </c>
      <c r="AH136" s="729">
        <v>22607</v>
      </c>
      <c r="AI136" s="729">
        <v>30115</v>
      </c>
      <c r="AJ136" s="729">
        <v>-7508</v>
      </c>
      <c r="AK136" s="729"/>
      <c r="AL136" s="729">
        <v>10758</v>
      </c>
      <c r="AM136" s="729">
        <v>48952</v>
      </c>
      <c r="AN136" s="729">
        <v>-38194</v>
      </c>
      <c r="AO136" s="629" t="s">
        <v>215</v>
      </c>
      <c r="AP136" s="729">
        <v>33191</v>
      </c>
      <c r="AQ136" s="729">
        <v>46477</v>
      </c>
      <c r="AR136" s="729">
        <v>-13286</v>
      </c>
      <c r="AS136" s="729"/>
      <c r="AT136" s="729">
        <v>36765</v>
      </c>
      <c r="AU136" s="729">
        <v>85651</v>
      </c>
      <c r="AV136" s="729">
        <v>-48886</v>
      </c>
      <c r="AW136" s="629" t="s">
        <v>215</v>
      </c>
      <c r="AX136" s="729">
        <v>103587</v>
      </c>
      <c r="AY136" s="729">
        <v>104175</v>
      </c>
      <c r="AZ136" s="729">
        <v>-588</v>
      </c>
    </row>
    <row r="137" spans="1:52">
      <c r="A137" s="629" t="s">
        <v>216</v>
      </c>
      <c r="B137" s="729">
        <v>30</v>
      </c>
      <c r="C137" s="729">
        <v>11044</v>
      </c>
      <c r="D137" s="729">
        <v>-11014</v>
      </c>
      <c r="E137" s="729"/>
      <c r="F137" s="729">
        <v>3</v>
      </c>
      <c r="G137" s="729">
        <v>18945</v>
      </c>
      <c r="H137" s="729">
        <v>-18942</v>
      </c>
      <c r="I137" s="629" t="s">
        <v>216</v>
      </c>
      <c r="J137" s="729">
        <v>59</v>
      </c>
      <c r="K137" s="729">
        <v>9096</v>
      </c>
      <c r="L137" s="729">
        <v>-9037</v>
      </c>
      <c r="M137" s="729"/>
      <c r="N137" s="729">
        <v>70</v>
      </c>
      <c r="O137" s="729">
        <v>2463</v>
      </c>
      <c r="P137" s="729">
        <v>-2393</v>
      </c>
      <c r="Q137" s="629" t="s">
        <v>216</v>
      </c>
      <c r="R137" s="729">
        <v>31</v>
      </c>
      <c r="S137" s="729">
        <v>4464</v>
      </c>
      <c r="T137" s="729">
        <v>-4433</v>
      </c>
      <c r="U137" s="729"/>
      <c r="V137" s="729">
        <v>25</v>
      </c>
      <c r="W137" s="729">
        <v>9026</v>
      </c>
      <c r="X137" s="729">
        <v>-9001</v>
      </c>
      <c r="Y137" s="629" t="s">
        <v>216</v>
      </c>
      <c r="Z137" s="729">
        <v>106</v>
      </c>
      <c r="AA137" s="729">
        <v>5994</v>
      </c>
      <c r="AB137" s="729">
        <v>-5888</v>
      </c>
      <c r="AC137" s="729"/>
      <c r="AD137" s="729">
        <v>178</v>
      </c>
      <c r="AE137" s="729">
        <v>7668</v>
      </c>
      <c r="AF137" s="729">
        <v>-7490</v>
      </c>
      <c r="AG137" s="629" t="s">
        <v>216</v>
      </c>
      <c r="AH137" s="729">
        <v>96</v>
      </c>
      <c r="AI137" s="729">
        <v>12413</v>
      </c>
      <c r="AJ137" s="729">
        <v>-12317</v>
      </c>
      <c r="AK137" s="729"/>
      <c r="AL137" s="729">
        <v>89</v>
      </c>
      <c r="AM137" s="729">
        <v>13914</v>
      </c>
      <c r="AN137" s="729">
        <v>-13825</v>
      </c>
      <c r="AO137" s="629" t="s">
        <v>216</v>
      </c>
      <c r="AP137" s="729">
        <v>42</v>
      </c>
      <c r="AQ137" s="729">
        <v>20359</v>
      </c>
      <c r="AR137" s="729">
        <v>-20317</v>
      </c>
      <c r="AS137" s="729"/>
      <c r="AT137" s="729">
        <v>223</v>
      </c>
      <c r="AU137" s="729">
        <v>22065</v>
      </c>
      <c r="AV137" s="729">
        <v>-21842</v>
      </c>
      <c r="AW137" s="629" t="s">
        <v>216</v>
      </c>
      <c r="AX137" s="729">
        <v>250</v>
      </c>
      <c r="AY137" s="729">
        <v>20858</v>
      </c>
      <c r="AZ137" s="729">
        <v>-20608</v>
      </c>
    </row>
    <row r="138" spans="1:52">
      <c r="A138" s="629" t="s">
        <v>217</v>
      </c>
      <c r="B138" s="729">
        <v>730</v>
      </c>
      <c r="C138" s="729">
        <v>296</v>
      </c>
      <c r="D138" s="729">
        <v>434</v>
      </c>
      <c r="E138" s="729"/>
      <c r="F138" s="729">
        <v>9243</v>
      </c>
      <c r="G138" s="729">
        <v>295</v>
      </c>
      <c r="H138" s="729">
        <v>8948</v>
      </c>
      <c r="I138" s="629" t="s">
        <v>217</v>
      </c>
      <c r="J138" s="729">
        <v>3522</v>
      </c>
      <c r="K138" s="729">
        <v>100</v>
      </c>
      <c r="L138" s="729">
        <v>3422</v>
      </c>
      <c r="M138" s="729"/>
      <c r="N138" s="729">
        <v>1417</v>
      </c>
      <c r="O138" s="729">
        <v>129</v>
      </c>
      <c r="P138" s="729">
        <v>1288</v>
      </c>
      <c r="Q138" s="629" t="s">
        <v>217</v>
      </c>
      <c r="R138" s="729">
        <v>2833</v>
      </c>
      <c r="S138" s="729">
        <v>14088</v>
      </c>
      <c r="T138" s="729">
        <v>-11255</v>
      </c>
      <c r="U138" s="729"/>
      <c r="V138" s="729">
        <v>16622</v>
      </c>
      <c r="W138" s="729">
        <v>8600</v>
      </c>
      <c r="X138" s="729">
        <v>8022</v>
      </c>
      <c r="Y138" s="629" t="s">
        <v>217</v>
      </c>
      <c r="Z138" s="729">
        <v>33546</v>
      </c>
      <c r="AA138" s="729">
        <v>337</v>
      </c>
      <c r="AB138" s="729">
        <v>33209</v>
      </c>
      <c r="AC138" s="729"/>
      <c r="AD138" s="729">
        <v>46567</v>
      </c>
      <c r="AE138" s="729">
        <v>516</v>
      </c>
      <c r="AF138" s="729">
        <v>46051</v>
      </c>
      <c r="AG138" s="629" t="s">
        <v>217</v>
      </c>
      <c r="AH138" s="729">
        <v>25536</v>
      </c>
      <c r="AI138" s="729">
        <v>815</v>
      </c>
      <c r="AJ138" s="729">
        <v>24721</v>
      </c>
      <c r="AK138" s="729"/>
      <c r="AL138" s="729">
        <v>27014</v>
      </c>
      <c r="AM138" s="729">
        <v>7596</v>
      </c>
      <c r="AN138" s="729">
        <v>19418</v>
      </c>
      <c r="AO138" s="629" t="s">
        <v>217</v>
      </c>
      <c r="AP138" s="729">
        <v>12517</v>
      </c>
      <c r="AQ138" s="729">
        <v>57705</v>
      </c>
      <c r="AR138" s="729">
        <v>-45188</v>
      </c>
      <c r="AS138" s="729"/>
      <c r="AT138" s="729">
        <v>4592</v>
      </c>
      <c r="AU138" s="729">
        <v>43139</v>
      </c>
      <c r="AV138" s="729">
        <v>-38547</v>
      </c>
      <c r="AW138" s="629" t="s">
        <v>217</v>
      </c>
      <c r="AX138" s="729">
        <v>8701</v>
      </c>
      <c r="AY138" s="729">
        <v>96757</v>
      </c>
      <c r="AZ138" s="729">
        <v>-88056</v>
      </c>
    </row>
    <row r="139" spans="1:52">
      <c r="A139" s="629" t="s">
        <v>170</v>
      </c>
      <c r="B139" s="729">
        <v>21421</v>
      </c>
      <c r="C139" s="729">
        <v>2041</v>
      </c>
      <c r="D139" s="729">
        <v>19380</v>
      </c>
      <c r="E139" s="729"/>
      <c r="F139" s="729">
        <v>36659</v>
      </c>
      <c r="G139" s="729">
        <v>9855</v>
      </c>
      <c r="H139" s="729">
        <v>26804</v>
      </c>
      <c r="I139" s="629" t="s">
        <v>170</v>
      </c>
      <c r="J139" s="729">
        <v>21394</v>
      </c>
      <c r="K139" s="729">
        <v>1058</v>
      </c>
      <c r="L139" s="729">
        <v>20336</v>
      </c>
      <c r="M139" s="729"/>
      <c r="N139" s="729">
        <v>29120</v>
      </c>
      <c r="O139" s="729">
        <v>703</v>
      </c>
      <c r="P139" s="729">
        <v>28417</v>
      </c>
      <c r="Q139" s="629" t="s">
        <v>170</v>
      </c>
      <c r="R139" s="729">
        <v>24704</v>
      </c>
      <c r="S139" s="729">
        <v>4541</v>
      </c>
      <c r="T139" s="729">
        <v>20163</v>
      </c>
      <c r="U139" s="729"/>
      <c r="V139" s="729">
        <v>23383</v>
      </c>
      <c r="W139" s="729">
        <v>4199</v>
      </c>
      <c r="X139" s="729">
        <v>19184</v>
      </c>
      <c r="Y139" s="629" t="s">
        <v>170</v>
      </c>
      <c r="Z139" s="729">
        <v>21590</v>
      </c>
      <c r="AA139" s="729">
        <v>9484</v>
      </c>
      <c r="AB139" s="729">
        <v>12106</v>
      </c>
      <c r="AC139" s="729"/>
      <c r="AD139" s="729">
        <v>40263</v>
      </c>
      <c r="AE139" s="729">
        <v>21531</v>
      </c>
      <c r="AF139" s="729">
        <v>18732</v>
      </c>
      <c r="AG139" s="629" t="s">
        <v>170</v>
      </c>
      <c r="AH139" s="729">
        <v>46007</v>
      </c>
      <c r="AI139" s="729">
        <v>63982</v>
      </c>
      <c r="AJ139" s="729">
        <v>-17975</v>
      </c>
      <c r="AK139" s="729"/>
      <c r="AL139" s="729">
        <v>20575</v>
      </c>
      <c r="AM139" s="729">
        <v>45772</v>
      </c>
      <c r="AN139" s="729">
        <v>-25197</v>
      </c>
      <c r="AO139" s="629" t="s">
        <v>170</v>
      </c>
      <c r="AP139" s="729">
        <v>13722</v>
      </c>
      <c r="AQ139" s="729">
        <v>48612</v>
      </c>
      <c r="AR139" s="729">
        <v>-34890</v>
      </c>
      <c r="AS139" s="729"/>
      <c r="AT139" s="729">
        <v>29449</v>
      </c>
      <c r="AU139" s="729">
        <v>367694</v>
      </c>
      <c r="AV139" s="729">
        <v>-338245</v>
      </c>
      <c r="AW139" s="629" t="s">
        <v>170</v>
      </c>
      <c r="AX139" s="729">
        <v>2871</v>
      </c>
      <c r="AY139" s="729">
        <v>35917</v>
      </c>
      <c r="AZ139" s="729">
        <v>-33046</v>
      </c>
    </row>
    <row r="140" spans="1:52">
      <c r="A140" s="629" t="s">
        <v>218</v>
      </c>
      <c r="B140" s="729">
        <v>647375</v>
      </c>
      <c r="C140" s="729">
        <v>9371</v>
      </c>
      <c r="D140" s="729">
        <v>638004</v>
      </c>
      <c r="E140" s="729"/>
      <c r="F140" s="729">
        <v>778316</v>
      </c>
      <c r="G140" s="729">
        <v>17552</v>
      </c>
      <c r="H140" s="729">
        <v>760764</v>
      </c>
      <c r="I140" s="629" t="s">
        <v>218</v>
      </c>
      <c r="J140" s="729">
        <v>762070</v>
      </c>
      <c r="K140" s="729">
        <v>24818</v>
      </c>
      <c r="L140" s="729">
        <v>737252</v>
      </c>
      <c r="M140" s="729"/>
      <c r="N140" s="729">
        <v>540155</v>
      </c>
      <c r="O140" s="729">
        <v>3067</v>
      </c>
      <c r="P140" s="729">
        <v>537088</v>
      </c>
      <c r="Q140" s="629" t="s">
        <v>218</v>
      </c>
      <c r="R140" s="729">
        <v>503823</v>
      </c>
      <c r="S140" s="729">
        <v>13686</v>
      </c>
      <c r="T140" s="729">
        <v>490137</v>
      </c>
      <c r="U140" s="729"/>
      <c r="V140" s="729">
        <v>438539</v>
      </c>
      <c r="W140" s="729">
        <v>9779</v>
      </c>
      <c r="X140" s="729">
        <v>428760</v>
      </c>
      <c r="Y140" s="629" t="s">
        <v>218</v>
      </c>
      <c r="Z140" s="729">
        <v>186773</v>
      </c>
      <c r="AA140" s="729">
        <v>15058</v>
      </c>
      <c r="AB140" s="729">
        <v>171715</v>
      </c>
      <c r="AC140" s="729"/>
      <c r="AD140" s="729">
        <v>208647</v>
      </c>
      <c r="AE140" s="729">
        <v>9680</v>
      </c>
      <c r="AF140" s="729">
        <v>198967</v>
      </c>
      <c r="AG140" s="629" t="s">
        <v>218</v>
      </c>
      <c r="AH140" s="729">
        <v>181218</v>
      </c>
      <c r="AI140" s="729">
        <v>20153</v>
      </c>
      <c r="AJ140" s="729">
        <v>161065</v>
      </c>
      <c r="AK140" s="729"/>
      <c r="AL140" s="729">
        <v>213264</v>
      </c>
      <c r="AM140" s="729">
        <v>24640</v>
      </c>
      <c r="AN140" s="729">
        <v>188624</v>
      </c>
      <c r="AO140" s="629" t="s">
        <v>218</v>
      </c>
      <c r="AP140" s="729">
        <v>266510</v>
      </c>
      <c r="AQ140" s="729">
        <v>61043</v>
      </c>
      <c r="AR140" s="729">
        <v>205467</v>
      </c>
      <c r="AS140" s="729"/>
      <c r="AT140" s="729">
        <v>217855</v>
      </c>
      <c r="AU140" s="729">
        <v>45864</v>
      </c>
      <c r="AV140" s="729">
        <v>171991</v>
      </c>
      <c r="AW140" s="629" t="s">
        <v>218</v>
      </c>
      <c r="AX140" s="729">
        <v>240938</v>
      </c>
      <c r="AY140" s="729">
        <v>65166</v>
      </c>
      <c r="AZ140" s="729">
        <v>175772</v>
      </c>
    </row>
    <row r="141" spans="1:52">
      <c r="A141" s="629" t="s">
        <v>219</v>
      </c>
      <c r="B141" s="729">
        <v>3569</v>
      </c>
      <c r="C141" s="729">
        <v>7</v>
      </c>
      <c r="D141" s="729">
        <v>3562</v>
      </c>
      <c r="E141" s="729"/>
      <c r="F141" s="729">
        <v>403</v>
      </c>
      <c r="G141" s="729">
        <v>414</v>
      </c>
      <c r="H141" s="729">
        <v>-11</v>
      </c>
      <c r="I141" s="629" t="s">
        <v>219</v>
      </c>
      <c r="J141" s="729">
        <v>5998</v>
      </c>
      <c r="K141" s="729">
        <v>9075</v>
      </c>
      <c r="L141" s="729">
        <v>-3077</v>
      </c>
      <c r="M141" s="729"/>
      <c r="N141" s="729">
        <v>444</v>
      </c>
      <c r="O141" s="729" t="s">
        <v>1023</v>
      </c>
      <c r="P141" s="729">
        <v>444</v>
      </c>
      <c r="Q141" s="629" t="s">
        <v>219</v>
      </c>
      <c r="R141" s="729">
        <v>1998</v>
      </c>
      <c r="S141" s="729">
        <v>6169</v>
      </c>
      <c r="T141" s="729">
        <v>-4171</v>
      </c>
      <c r="U141" s="729"/>
      <c r="V141" s="729">
        <v>2711</v>
      </c>
      <c r="W141" s="729" t="s">
        <v>1023</v>
      </c>
      <c r="X141" s="729">
        <v>2711</v>
      </c>
      <c r="Y141" s="629" t="s">
        <v>219</v>
      </c>
      <c r="Z141" s="729">
        <v>1150</v>
      </c>
      <c r="AA141" s="729">
        <v>20</v>
      </c>
      <c r="AB141" s="729">
        <v>1130</v>
      </c>
      <c r="AC141" s="729"/>
      <c r="AD141" s="729">
        <v>3417</v>
      </c>
      <c r="AE141" s="729" t="s">
        <v>1023</v>
      </c>
      <c r="AF141" s="729">
        <v>3417</v>
      </c>
      <c r="AG141" s="629" t="s">
        <v>219</v>
      </c>
      <c r="AH141" s="729">
        <v>1563</v>
      </c>
      <c r="AI141" s="729">
        <v>784</v>
      </c>
      <c r="AJ141" s="729">
        <v>779</v>
      </c>
      <c r="AK141" s="729"/>
      <c r="AL141" s="729">
        <v>2898</v>
      </c>
      <c r="AM141" s="729">
        <v>4123</v>
      </c>
      <c r="AN141" s="729">
        <v>-1225</v>
      </c>
      <c r="AO141" s="629" t="s">
        <v>219</v>
      </c>
      <c r="AP141" s="729">
        <v>10129</v>
      </c>
      <c r="AQ141" s="729">
        <v>94</v>
      </c>
      <c r="AR141" s="729">
        <v>10035</v>
      </c>
      <c r="AS141" s="729"/>
      <c r="AT141" s="729">
        <v>22296</v>
      </c>
      <c r="AU141" s="729">
        <v>337</v>
      </c>
      <c r="AV141" s="729">
        <v>21959</v>
      </c>
      <c r="AW141" s="629" t="s">
        <v>219</v>
      </c>
      <c r="AX141" s="729">
        <v>24342</v>
      </c>
      <c r="AY141" s="729">
        <v>652</v>
      </c>
      <c r="AZ141" s="729">
        <v>23690</v>
      </c>
    </row>
    <row r="142" spans="1:52">
      <c r="A142" s="629" t="s">
        <v>220</v>
      </c>
      <c r="B142" s="729">
        <v>122</v>
      </c>
      <c r="C142" s="729">
        <v>2800</v>
      </c>
      <c r="D142" s="729">
        <v>-2678</v>
      </c>
      <c r="E142" s="729"/>
      <c r="F142" s="729">
        <v>3243</v>
      </c>
      <c r="G142" s="729">
        <v>442</v>
      </c>
      <c r="H142" s="729">
        <v>2801</v>
      </c>
      <c r="I142" s="629" t="s">
        <v>220</v>
      </c>
      <c r="J142" s="729">
        <v>2167</v>
      </c>
      <c r="K142" s="729">
        <v>223</v>
      </c>
      <c r="L142" s="729">
        <v>1944</v>
      </c>
      <c r="M142" s="729"/>
      <c r="N142" s="729">
        <v>1333</v>
      </c>
      <c r="O142" s="729" t="s">
        <v>1023</v>
      </c>
      <c r="P142" s="729">
        <v>1333</v>
      </c>
      <c r="Q142" s="629" t="s">
        <v>220</v>
      </c>
      <c r="R142" s="729">
        <v>1392</v>
      </c>
      <c r="S142" s="729">
        <v>123</v>
      </c>
      <c r="T142" s="729">
        <v>1269</v>
      </c>
      <c r="U142" s="729"/>
      <c r="V142" s="729">
        <v>1163</v>
      </c>
      <c r="W142" s="729">
        <v>65</v>
      </c>
      <c r="X142" s="729">
        <v>1098</v>
      </c>
      <c r="Y142" s="629" t="s">
        <v>220</v>
      </c>
      <c r="Z142" s="729">
        <v>3040</v>
      </c>
      <c r="AA142" s="729">
        <v>23</v>
      </c>
      <c r="AB142" s="729">
        <v>3017</v>
      </c>
      <c r="AC142" s="729"/>
      <c r="AD142" s="729">
        <v>1862</v>
      </c>
      <c r="AE142" s="729">
        <v>17</v>
      </c>
      <c r="AF142" s="729">
        <v>1845</v>
      </c>
      <c r="AG142" s="629" t="s">
        <v>220</v>
      </c>
      <c r="AH142" s="729">
        <v>9470</v>
      </c>
      <c r="AI142" s="729">
        <v>1705</v>
      </c>
      <c r="AJ142" s="729">
        <v>7765</v>
      </c>
      <c r="AK142" s="729"/>
      <c r="AL142" s="729">
        <v>3977</v>
      </c>
      <c r="AM142" s="729">
        <v>757</v>
      </c>
      <c r="AN142" s="729">
        <v>3220</v>
      </c>
      <c r="AO142" s="629" t="s">
        <v>220</v>
      </c>
      <c r="AP142" s="729">
        <v>4354</v>
      </c>
      <c r="AQ142" s="729">
        <v>349</v>
      </c>
      <c r="AR142" s="729">
        <v>4005</v>
      </c>
      <c r="AS142" s="729"/>
      <c r="AT142" s="729">
        <v>5440</v>
      </c>
      <c r="AU142" s="729">
        <v>164</v>
      </c>
      <c r="AV142" s="729">
        <v>5276</v>
      </c>
      <c r="AW142" s="629" t="s">
        <v>220</v>
      </c>
      <c r="AX142" s="729">
        <v>3230</v>
      </c>
      <c r="AY142" s="729">
        <v>375</v>
      </c>
      <c r="AZ142" s="729">
        <v>2855</v>
      </c>
    </row>
    <row r="143" spans="1:52">
      <c r="A143" s="629" t="s">
        <v>221</v>
      </c>
      <c r="B143" s="729">
        <v>75</v>
      </c>
      <c r="C143" s="729">
        <v>1</v>
      </c>
      <c r="D143" s="729">
        <v>74</v>
      </c>
      <c r="E143" s="729"/>
      <c r="F143" s="729">
        <v>129</v>
      </c>
      <c r="G143" s="729" t="s">
        <v>1023</v>
      </c>
      <c r="H143" s="729">
        <v>129</v>
      </c>
      <c r="I143" s="629" t="s">
        <v>221</v>
      </c>
      <c r="J143" s="729">
        <v>10247</v>
      </c>
      <c r="K143" s="729" t="s">
        <v>162</v>
      </c>
      <c r="L143" s="729">
        <v>10247</v>
      </c>
      <c r="M143" s="729"/>
      <c r="N143" s="729">
        <v>3565</v>
      </c>
      <c r="O143" s="729" t="s">
        <v>1023</v>
      </c>
      <c r="P143" s="729">
        <v>3565</v>
      </c>
      <c r="Q143" s="629" t="s">
        <v>221</v>
      </c>
      <c r="R143" s="729">
        <v>986</v>
      </c>
      <c r="S143" s="729" t="s">
        <v>1023</v>
      </c>
      <c r="T143" s="729">
        <v>986</v>
      </c>
      <c r="U143" s="729"/>
      <c r="V143" s="729">
        <v>151</v>
      </c>
      <c r="W143" s="729">
        <v>90</v>
      </c>
      <c r="X143" s="729">
        <v>61</v>
      </c>
      <c r="Y143" s="629" t="s">
        <v>221</v>
      </c>
      <c r="Z143" s="729" t="s">
        <v>1023</v>
      </c>
      <c r="AA143" s="729" t="s">
        <v>1023</v>
      </c>
      <c r="AB143" s="729" t="s">
        <v>1023</v>
      </c>
      <c r="AC143" s="729"/>
      <c r="AD143" s="729">
        <v>7</v>
      </c>
      <c r="AE143" s="729" t="s">
        <v>1023</v>
      </c>
      <c r="AF143" s="729">
        <v>7</v>
      </c>
      <c r="AG143" s="629" t="s">
        <v>221</v>
      </c>
      <c r="AH143" s="729" t="s">
        <v>1023</v>
      </c>
      <c r="AI143" s="729" t="s">
        <v>1023</v>
      </c>
      <c r="AJ143" s="729" t="s">
        <v>1023</v>
      </c>
      <c r="AK143" s="729"/>
      <c r="AL143" s="729">
        <v>2245</v>
      </c>
      <c r="AM143" s="729" t="s">
        <v>1023</v>
      </c>
      <c r="AN143" s="729">
        <v>2245</v>
      </c>
      <c r="AO143" s="629" t="s">
        <v>221</v>
      </c>
      <c r="AP143" s="729">
        <v>2991</v>
      </c>
      <c r="AQ143" s="729" t="s">
        <v>1023</v>
      </c>
      <c r="AR143" s="729">
        <v>2991</v>
      </c>
      <c r="AS143" s="729"/>
      <c r="AT143" s="729" t="s">
        <v>1023</v>
      </c>
      <c r="AU143" s="729">
        <v>22</v>
      </c>
      <c r="AV143" s="729">
        <v>-22</v>
      </c>
      <c r="AW143" s="629" t="s">
        <v>221</v>
      </c>
      <c r="AX143" s="729" t="s">
        <v>1023</v>
      </c>
      <c r="AY143" s="729">
        <v>4</v>
      </c>
      <c r="AZ143" s="729">
        <v>-4</v>
      </c>
    </row>
    <row r="144" spans="1:52">
      <c r="A144" s="629" t="s">
        <v>222</v>
      </c>
      <c r="B144" s="729">
        <v>9</v>
      </c>
      <c r="C144" s="729">
        <v>762</v>
      </c>
      <c r="D144" s="729">
        <v>-753</v>
      </c>
      <c r="E144" s="729"/>
      <c r="F144" s="729">
        <v>100</v>
      </c>
      <c r="G144" s="729">
        <v>1977</v>
      </c>
      <c r="H144" s="729">
        <v>-1877</v>
      </c>
      <c r="I144" s="629" t="s">
        <v>222</v>
      </c>
      <c r="J144" s="729">
        <v>243</v>
      </c>
      <c r="K144" s="729">
        <v>391</v>
      </c>
      <c r="L144" s="729">
        <v>-148</v>
      </c>
      <c r="M144" s="729"/>
      <c r="N144" s="729">
        <v>9</v>
      </c>
      <c r="O144" s="729">
        <v>418</v>
      </c>
      <c r="P144" s="729">
        <v>-409</v>
      </c>
      <c r="Q144" s="629" t="s">
        <v>222</v>
      </c>
      <c r="R144" s="729">
        <v>5810</v>
      </c>
      <c r="S144" s="729">
        <v>547</v>
      </c>
      <c r="T144" s="729">
        <v>5263</v>
      </c>
      <c r="U144" s="729"/>
      <c r="V144" s="729">
        <v>56</v>
      </c>
      <c r="W144" s="729">
        <v>700</v>
      </c>
      <c r="X144" s="729">
        <v>-644</v>
      </c>
      <c r="Y144" s="629" t="s">
        <v>222</v>
      </c>
      <c r="Z144" s="729">
        <v>2</v>
      </c>
      <c r="AA144" s="729">
        <v>992</v>
      </c>
      <c r="AB144" s="729">
        <v>-990</v>
      </c>
      <c r="AC144" s="729"/>
      <c r="AD144" s="729">
        <v>1560</v>
      </c>
      <c r="AE144" s="729">
        <v>818</v>
      </c>
      <c r="AF144" s="729">
        <v>742</v>
      </c>
      <c r="AG144" s="629" t="s">
        <v>222</v>
      </c>
      <c r="AH144" s="729">
        <v>326</v>
      </c>
      <c r="AI144" s="729">
        <v>1453</v>
      </c>
      <c r="AJ144" s="729">
        <v>-1127</v>
      </c>
      <c r="AK144" s="729"/>
      <c r="AL144" s="729">
        <v>64</v>
      </c>
      <c r="AM144" s="729">
        <v>5222</v>
      </c>
      <c r="AN144" s="729">
        <v>-5158</v>
      </c>
      <c r="AO144" s="629" t="s">
        <v>222</v>
      </c>
      <c r="AP144" s="729">
        <v>21694</v>
      </c>
      <c r="AQ144" s="729">
        <v>12692</v>
      </c>
      <c r="AR144" s="729">
        <v>9002</v>
      </c>
      <c r="AS144" s="729"/>
      <c r="AT144" s="729">
        <v>7541</v>
      </c>
      <c r="AU144" s="729">
        <v>17685</v>
      </c>
      <c r="AV144" s="729">
        <v>-10144</v>
      </c>
      <c r="AW144" s="629" t="s">
        <v>222</v>
      </c>
      <c r="AX144" s="729">
        <v>2520</v>
      </c>
      <c r="AY144" s="729">
        <v>19306</v>
      </c>
      <c r="AZ144" s="729">
        <v>-16786</v>
      </c>
    </row>
    <row r="145" spans="1:52">
      <c r="A145" s="629" t="s">
        <v>223</v>
      </c>
      <c r="B145" s="729">
        <v>640989</v>
      </c>
      <c r="C145" s="729">
        <v>5144</v>
      </c>
      <c r="D145" s="729">
        <v>635845</v>
      </c>
      <c r="E145" s="729"/>
      <c r="F145" s="729">
        <v>771488</v>
      </c>
      <c r="G145" s="729">
        <v>10895</v>
      </c>
      <c r="H145" s="729">
        <v>760593</v>
      </c>
      <c r="I145" s="629" t="s">
        <v>223</v>
      </c>
      <c r="J145" s="729">
        <v>737972</v>
      </c>
      <c r="K145" s="729">
        <v>11690</v>
      </c>
      <c r="L145" s="729">
        <v>726282</v>
      </c>
      <c r="M145" s="729"/>
      <c r="N145" s="729">
        <v>530914</v>
      </c>
      <c r="O145" s="729">
        <v>2613</v>
      </c>
      <c r="P145" s="729">
        <v>528301</v>
      </c>
      <c r="Q145" s="629" t="s">
        <v>223</v>
      </c>
      <c r="R145" s="729">
        <v>486093</v>
      </c>
      <c r="S145" s="729">
        <v>6728</v>
      </c>
      <c r="T145" s="729">
        <v>479365</v>
      </c>
      <c r="U145" s="729"/>
      <c r="V145" s="729">
        <v>431438</v>
      </c>
      <c r="W145" s="729">
        <v>8128</v>
      </c>
      <c r="X145" s="729">
        <v>423310</v>
      </c>
      <c r="Y145" s="629" t="s">
        <v>223</v>
      </c>
      <c r="Z145" s="729">
        <v>167371</v>
      </c>
      <c r="AA145" s="729">
        <v>11931</v>
      </c>
      <c r="AB145" s="729">
        <v>155440</v>
      </c>
      <c r="AC145" s="729"/>
      <c r="AD145" s="729">
        <v>196101</v>
      </c>
      <c r="AE145" s="729">
        <v>7773</v>
      </c>
      <c r="AF145" s="729">
        <v>188328</v>
      </c>
      <c r="AG145" s="629" t="s">
        <v>223</v>
      </c>
      <c r="AH145" s="729">
        <v>164168</v>
      </c>
      <c r="AI145" s="729">
        <v>15174</v>
      </c>
      <c r="AJ145" s="729">
        <v>148994</v>
      </c>
      <c r="AK145" s="729"/>
      <c r="AL145" s="729">
        <v>195531</v>
      </c>
      <c r="AM145" s="729">
        <v>9638</v>
      </c>
      <c r="AN145" s="729">
        <v>185893</v>
      </c>
      <c r="AO145" s="629" t="s">
        <v>223</v>
      </c>
      <c r="AP145" s="729">
        <v>215316</v>
      </c>
      <c r="AQ145" s="729">
        <v>16565</v>
      </c>
      <c r="AR145" s="729">
        <v>198751</v>
      </c>
      <c r="AS145" s="729"/>
      <c r="AT145" s="729">
        <v>164127</v>
      </c>
      <c r="AU145" s="729">
        <v>24266</v>
      </c>
      <c r="AV145" s="729">
        <v>139861</v>
      </c>
      <c r="AW145" s="629" t="s">
        <v>223</v>
      </c>
      <c r="AX145" s="729">
        <v>187222</v>
      </c>
      <c r="AY145" s="729">
        <v>42660</v>
      </c>
      <c r="AZ145" s="729">
        <v>144562</v>
      </c>
    </row>
    <row r="146" spans="1:52">
      <c r="A146" s="629" t="s">
        <v>224</v>
      </c>
      <c r="B146" s="729">
        <v>344</v>
      </c>
      <c r="C146" s="729" t="s">
        <v>162</v>
      </c>
      <c r="D146" s="729">
        <v>344</v>
      </c>
      <c r="E146" s="729"/>
      <c r="F146" s="729">
        <v>1481</v>
      </c>
      <c r="G146" s="729" t="s">
        <v>1023</v>
      </c>
      <c r="H146" s="729">
        <v>1481</v>
      </c>
      <c r="I146" s="629" t="s">
        <v>224</v>
      </c>
      <c r="J146" s="729">
        <v>1525</v>
      </c>
      <c r="K146" s="729">
        <v>16</v>
      </c>
      <c r="L146" s="729">
        <v>1509</v>
      </c>
      <c r="M146" s="729"/>
      <c r="N146" s="729">
        <v>79</v>
      </c>
      <c r="O146" s="729" t="s">
        <v>1023</v>
      </c>
      <c r="P146" s="729">
        <v>79</v>
      </c>
      <c r="Q146" s="629" t="s">
        <v>224</v>
      </c>
      <c r="R146" s="729">
        <v>124</v>
      </c>
      <c r="S146" s="729" t="s">
        <v>1023</v>
      </c>
      <c r="T146" s="729">
        <v>124</v>
      </c>
      <c r="U146" s="729"/>
      <c r="V146" s="729">
        <v>218</v>
      </c>
      <c r="W146" s="729" t="s">
        <v>1023</v>
      </c>
      <c r="X146" s="729">
        <v>218</v>
      </c>
      <c r="Y146" s="629" t="s">
        <v>224</v>
      </c>
      <c r="Z146" s="729">
        <v>721</v>
      </c>
      <c r="AA146" s="729" t="s">
        <v>1023</v>
      </c>
      <c r="AB146" s="729">
        <v>721</v>
      </c>
      <c r="AC146" s="729"/>
      <c r="AD146" s="729">
        <v>176</v>
      </c>
      <c r="AE146" s="729" t="s">
        <v>1023</v>
      </c>
      <c r="AF146" s="729">
        <v>176</v>
      </c>
      <c r="AG146" s="629" t="s">
        <v>224</v>
      </c>
      <c r="AH146" s="729">
        <v>513</v>
      </c>
      <c r="AI146" s="729">
        <v>12</v>
      </c>
      <c r="AJ146" s="729">
        <v>501</v>
      </c>
      <c r="AK146" s="729"/>
      <c r="AL146" s="729">
        <v>3053</v>
      </c>
      <c r="AM146" s="729">
        <v>5</v>
      </c>
      <c r="AN146" s="729">
        <v>3048</v>
      </c>
      <c r="AO146" s="629" t="s">
        <v>224</v>
      </c>
      <c r="AP146" s="729">
        <v>4619</v>
      </c>
      <c r="AQ146" s="729" t="s">
        <v>1023</v>
      </c>
      <c r="AR146" s="729">
        <v>4619</v>
      </c>
      <c r="AS146" s="729"/>
      <c r="AT146" s="729">
        <v>374</v>
      </c>
      <c r="AU146" s="729" t="s">
        <v>1023</v>
      </c>
      <c r="AV146" s="729">
        <v>374</v>
      </c>
      <c r="AW146" s="629" t="s">
        <v>224</v>
      </c>
      <c r="AX146" s="729">
        <v>3305</v>
      </c>
      <c r="AY146" s="729">
        <v>87</v>
      </c>
      <c r="AZ146" s="729">
        <v>3218</v>
      </c>
    </row>
    <row r="147" spans="1:52">
      <c r="A147" s="629" t="s">
        <v>225</v>
      </c>
      <c r="B147" s="729">
        <v>143</v>
      </c>
      <c r="C147" s="729">
        <v>3</v>
      </c>
      <c r="D147" s="729">
        <v>140</v>
      </c>
      <c r="E147" s="729"/>
      <c r="F147" s="729">
        <v>102</v>
      </c>
      <c r="G147" s="729">
        <v>3</v>
      </c>
      <c r="H147" s="729">
        <v>99</v>
      </c>
      <c r="I147" s="629" t="s">
        <v>225</v>
      </c>
      <c r="J147" s="729">
        <v>32</v>
      </c>
      <c r="K147" s="729">
        <v>20</v>
      </c>
      <c r="L147" s="729">
        <v>12</v>
      </c>
      <c r="M147" s="729"/>
      <c r="N147" s="729">
        <v>53</v>
      </c>
      <c r="O147" s="729">
        <v>11</v>
      </c>
      <c r="P147" s="729">
        <v>42</v>
      </c>
      <c r="Q147" s="629" t="s">
        <v>225</v>
      </c>
      <c r="R147" s="729">
        <v>2999</v>
      </c>
      <c r="S147" s="729" t="s">
        <v>1023</v>
      </c>
      <c r="T147" s="729">
        <v>2999</v>
      </c>
      <c r="U147" s="729"/>
      <c r="V147" s="729">
        <v>258</v>
      </c>
      <c r="W147" s="729" t="s">
        <v>1023</v>
      </c>
      <c r="X147" s="729">
        <v>258</v>
      </c>
      <c r="Y147" s="629" t="s">
        <v>225</v>
      </c>
      <c r="Z147" s="729">
        <v>175</v>
      </c>
      <c r="AA147" s="729">
        <v>6</v>
      </c>
      <c r="AB147" s="729">
        <v>169</v>
      </c>
      <c r="AC147" s="729"/>
      <c r="AD147" s="729">
        <v>509</v>
      </c>
      <c r="AE147" s="729">
        <v>3</v>
      </c>
      <c r="AF147" s="729">
        <v>506</v>
      </c>
      <c r="AG147" s="629" t="s">
        <v>225</v>
      </c>
      <c r="AH147" s="729">
        <v>480</v>
      </c>
      <c r="AI147" s="729">
        <v>12</v>
      </c>
      <c r="AJ147" s="729">
        <v>468</v>
      </c>
      <c r="AK147" s="729"/>
      <c r="AL147" s="729">
        <v>1248</v>
      </c>
      <c r="AM147" s="729">
        <v>20</v>
      </c>
      <c r="AN147" s="729">
        <v>1228</v>
      </c>
      <c r="AO147" s="629" t="s">
        <v>225</v>
      </c>
      <c r="AP147" s="729">
        <v>1770</v>
      </c>
      <c r="AQ147" s="729">
        <v>13</v>
      </c>
      <c r="AR147" s="729">
        <v>1757</v>
      </c>
      <c r="AS147" s="729"/>
      <c r="AT147" s="729">
        <v>3053</v>
      </c>
      <c r="AU147" s="729">
        <v>74</v>
      </c>
      <c r="AV147" s="729">
        <v>2979</v>
      </c>
      <c r="AW147" s="629" t="s">
        <v>225</v>
      </c>
      <c r="AX147" s="729">
        <v>3410</v>
      </c>
      <c r="AY147" s="729">
        <v>352</v>
      </c>
      <c r="AZ147" s="729">
        <v>3058</v>
      </c>
    </row>
    <row r="148" spans="1:52">
      <c r="A148" s="629" t="s">
        <v>170</v>
      </c>
      <c r="B148" s="729">
        <v>2124</v>
      </c>
      <c r="C148" s="729">
        <v>654</v>
      </c>
      <c r="D148" s="729">
        <v>1470</v>
      </c>
      <c r="E148" s="729"/>
      <c r="F148" s="729">
        <v>1370</v>
      </c>
      <c r="G148" s="729">
        <v>3821</v>
      </c>
      <c r="H148" s="729">
        <v>-2451</v>
      </c>
      <c r="I148" s="629" t="s">
        <v>170</v>
      </c>
      <c r="J148" s="729">
        <v>3886</v>
      </c>
      <c r="K148" s="729">
        <v>3403</v>
      </c>
      <c r="L148" s="729">
        <v>483</v>
      </c>
      <c r="M148" s="729"/>
      <c r="N148" s="729">
        <v>3758</v>
      </c>
      <c r="O148" s="729">
        <v>25</v>
      </c>
      <c r="P148" s="729">
        <v>3733</v>
      </c>
      <c r="Q148" s="629" t="s">
        <v>170</v>
      </c>
      <c r="R148" s="729">
        <v>4421</v>
      </c>
      <c r="S148" s="729">
        <v>119</v>
      </c>
      <c r="T148" s="729">
        <v>4302</v>
      </c>
      <c r="U148" s="729"/>
      <c r="V148" s="729">
        <v>2544</v>
      </c>
      <c r="W148" s="729">
        <v>796</v>
      </c>
      <c r="X148" s="729">
        <v>1748</v>
      </c>
      <c r="Y148" s="629" t="s">
        <v>170</v>
      </c>
      <c r="Z148" s="729">
        <v>14314</v>
      </c>
      <c r="AA148" s="729">
        <v>2086</v>
      </c>
      <c r="AB148" s="729">
        <v>12228</v>
      </c>
      <c r="AC148" s="729"/>
      <c r="AD148" s="729">
        <v>5015</v>
      </c>
      <c r="AE148" s="729">
        <v>1069</v>
      </c>
      <c r="AF148" s="729">
        <v>3946</v>
      </c>
      <c r="AG148" s="629" t="s">
        <v>170</v>
      </c>
      <c r="AH148" s="729">
        <v>4698</v>
      </c>
      <c r="AI148" s="729">
        <v>1013</v>
      </c>
      <c r="AJ148" s="729">
        <v>3685</v>
      </c>
      <c r="AK148" s="729"/>
      <c r="AL148" s="729">
        <v>4248</v>
      </c>
      <c r="AM148" s="729">
        <v>4875</v>
      </c>
      <c r="AN148" s="729">
        <v>-627</v>
      </c>
      <c r="AO148" s="629" t="s">
        <v>170</v>
      </c>
      <c r="AP148" s="729">
        <v>5637</v>
      </c>
      <c r="AQ148" s="729">
        <v>31330</v>
      </c>
      <c r="AR148" s="729">
        <v>-25693</v>
      </c>
      <c r="AS148" s="729"/>
      <c r="AT148" s="729">
        <v>15024</v>
      </c>
      <c r="AU148" s="729">
        <v>3316</v>
      </c>
      <c r="AV148" s="729">
        <v>11708</v>
      </c>
      <c r="AW148" s="629" t="s">
        <v>170</v>
      </c>
      <c r="AX148" s="729">
        <v>16909</v>
      </c>
      <c r="AY148" s="729">
        <v>1730</v>
      </c>
      <c r="AZ148" s="729">
        <v>15179</v>
      </c>
    </row>
    <row r="149" spans="1:52">
      <c r="A149" s="629" t="s">
        <v>226</v>
      </c>
      <c r="B149" s="729">
        <v>17961</v>
      </c>
      <c r="C149" s="729">
        <v>24481</v>
      </c>
      <c r="D149" s="729">
        <v>-6520</v>
      </c>
      <c r="E149" s="729"/>
      <c r="F149" s="729">
        <v>33429</v>
      </c>
      <c r="G149" s="729">
        <v>66437</v>
      </c>
      <c r="H149" s="729">
        <v>-33008</v>
      </c>
      <c r="I149" s="629" t="s">
        <v>226</v>
      </c>
      <c r="J149" s="729">
        <v>15975</v>
      </c>
      <c r="K149" s="729">
        <v>42129</v>
      </c>
      <c r="L149" s="729">
        <v>-26154</v>
      </c>
      <c r="M149" s="729"/>
      <c r="N149" s="729">
        <v>58773</v>
      </c>
      <c r="O149" s="729">
        <v>21492</v>
      </c>
      <c r="P149" s="729">
        <v>37281</v>
      </c>
      <c r="Q149" s="629" t="s">
        <v>226</v>
      </c>
      <c r="R149" s="729">
        <v>51331</v>
      </c>
      <c r="S149" s="729">
        <v>46262</v>
      </c>
      <c r="T149" s="729">
        <v>5069</v>
      </c>
      <c r="U149" s="729"/>
      <c r="V149" s="729">
        <v>80418</v>
      </c>
      <c r="W149" s="729">
        <v>78223</v>
      </c>
      <c r="X149" s="729">
        <v>2195</v>
      </c>
      <c r="Y149" s="629" t="s">
        <v>226</v>
      </c>
      <c r="Z149" s="729">
        <v>45628</v>
      </c>
      <c r="AA149" s="729">
        <v>41939</v>
      </c>
      <c r="AB149" s="729">
        <v>3689</v>
      </c>
      <c r="AC149" s="729"/>
      <c r="AD149" s="729">
        <v>61961</v>
      </c>
      <c r="AE149" s="729">
        <v>54622</v>
      </c>
      <c r="AF149" s="729">
        <v>7339</v>
      </c>
      <c r="AG149" s="629" t="s">
        <v>226</v>
      </c>
      <c r="AH149" s="729">
        <v>126697</v>
      </c>
      <c r="AI149" s="729">
        <v>68589</v>
      </c>
      <c r="AJ149" s="729">
        <v>58108</v>
      </c>
      <c r="AK149" s="729"/>
      <c r="AL149" s="729">
        <v>69545</v>
      </c>
      <c r="AM149" s="729">
        <v>68476</v>
      </c>
      <c r="AN149" s="729">
        <v>1069</v>
      </c>
      <c r="AO149" s="629" t="s">
        <v>226</v>
      </c>
      <c r="AP149" s="729">
        <v>56732</v>
      </c>
      <c r="AQ149" s="729">
        <v>98714</v>
      </c>
      <c r="AR149" s="729">
        <v>-41982</v>
      </c>
      <c r="AS149" s="729"/>
      <c r="AT149" s="729">
        <v>64160</v>
      </c>
      <c r="AU149" s="729">
        <v>79362</v>
      </c>
      <c r="AV149" s="729">
        <v>-15202</v>
      </c>
      <c r="AW149" s="629" t="s">
        <v>226</v>
      </c>
      <c r="AX149" s="729">
        <v>38443</v>
      </c>
      <c r="AY149" s="729">
        <v>98227</v>
      </c>
      <c r="AZ149" s="729">
        <v>-59784</v>
      </c>
    </row>
    <row r="150" spans="1:52">
      <c r="A150" s="629" t="s">
        <v>227</v>
      </c>
      <c r="B150" s="729">
        <v>8965</v>
      </c>
      <c r="C150" s="729">
        <v>6</v>
      </c>
      <c r="D150" s="729">
        <v>8959</v>
      </c>
      <c r="E150" s="729"/>
      <c r="F150" s="729">
        <v>11211</v>
      </c>
      <c r="G150" s="729" t="s">
        <v>1023</v>
      </c>
      <c r="H150" s="729">
        <v>11211</v>
      </c>
      <c r="I150" s="629" t="s">
        <v>227</v>
      </c>
      <c r="J150" s="729">
        <v>2070</v>
      </c>
      <c r="K150" s="729">
        <v>8</v>
      </c>
      <c r="L150" s="729">
        <v>2062</v>
      </c>
      <c r="M150" s="729"/>
      <c r="N150" s="729">
        <v>14701</v>
      </c>
      <c r="O150" s="729" t="s">
        <v>1023</v>
      </c>
      <c r="P150" s="729">
        <v>14701</v>
      </c>
      <c r="Q150" s="629" t="s">
        <v>227</v>
      </c>
      <c r="R150" s="729">
        <v>31937</v>
      </c>
      <c r="S150" s="729" t="s">
        <v>1023</v>
      </c>
      <c r="T150" s="729">
        <v>31937</v>
      </c>
      <c r="U150" s="729"/>
      <c r="V150" s="729">
        <v>16699</v>
      </c>
      <c r="W150" s="729">
        <v>20</v>
      </c>
      <c r="X150" s="729">
        <v>16679</v>
      </c>
      <c r="Y150" s="629" t="s">
        <v>227</v>
      </c>
      <c r="Z150" s="729">
        <v>4477</v>
      </c>
      <c r="AA150" s="729" t="s">
        <v>1023</v>
      </c>
      <c r="AB150" s="729">
        <v>4477</v>
      </c>
      <c r="AC150" s="729"/>
      <c r="AD150" s="729">
        <v>33</v>
      </c>
      <c r="AE150" s="729" t="s">
        <v>1023</v>
      </c>
      <c r="AF150" s="729">
        <v>33</v>
      </c>
      <c r="AG150" s="629" t="s">
        <v>227</v>
      </c>
      <c r="AH150" s="729">
        <v>11768</v>
      </c>
      <c r="AI150" s="729" t="s">
        <v>1023</v>
      </c>
      <c r="AJ150" s="729">
        <v>11768</v>
      </c>
      <c r="AK150" s="729"/>
      <c r="AL150" s="729">
        <v>8248</v>
      </c>
      <c r="AM150" s="729">
        <v>43</v>
      </c>
      <c r="AN150" s="729">
        <v>8205</v>
      </c>
      <c r="AO150" s="629" t="s">
        <v>227</v>
      </c>
      <c r="AP150" s="729">
        <v>22935</v>
      </c>
      <c r="AQ150" s="729" t="s">
        <v>1023</v>
      </c>
      <c r="AR150" s="729">
        <v>22935</v>
      </c>
      <c r="AS150" s="729"/>
      <c r="AT150" s="729">
        <v>9074</v>
      </c>
      <c r="AU150" s="729">
        <v>66</v>
      </c>
      <c r="AV150" s="729">
        <v>9008</v>
      </c>
      <c r="AW150" s="629" t="s">
        <v>227</v>
      </c>
      <c r="AX150" s="729">
        <v>10015</v>
      </c>
      <c r="AY150" s="729">
        <v>36</v>
      </c>
      <c r="AZ150" s="729">
        <v>9979</v>
      </c>
    </row>
    <row r="151" spans="1:52">
      <c r="A151" s="629" t="s">
        <v>228</v>
      </c>
      <c r="B151" s="729">
        <v>3</v>
      </c>
      <c r="C151" s="729" t="s">
        <v>1023</v>
      </c>
      <c r="D151" s="729">
        <v>3</v>
      </c>
      <c r="E151" s="729"/>
      <c r="F151" s="729" t="s">
        <v>1023</v>
      </c>
      <c r="G151" s="729" t="s">
        <v>1023</v>
      </c>
      <c r="H151" s="729" t="s">
        <v>1023</v>
      </c>
      <c r="I151" s="629" t="s">
        <v>228</v>
      </c>
      <c r="J151" s="729">
        <v>379</v>
      </c>
      <c r="K151" s="729">
        <v>1057</v>
      </c>
      <c r="L151" s="729">
        <v>-678</v>
      </c>
      <c r="M151" s="729"/>
      <c r="N151" s="729">
        <v>384</v>
      </c>
      <c r="O151" s="729">
        <v>3</v>
      </c>
      <c r="P151" s="729">
        <v>381</v>
      </c>
      <c r="Q151" s="629" t="s">
        <v>228</v>
      </c>
      <c r="R151" s="729">
        <v>10</v>
      </c>
      <c r="S151" s="729">
        <v>303</v>
      </c>
      <c r="T151" s="729">
        <v>-293</v>
      </c>
      <c r="U151" s="729"/>
      <c r="V151" s="729" t="s">
        <v>1023</v>
      </c>
      <c r="W151" s="729">
        <v>7747</v>
      </c>
      <c r="X151" s="729">
        <v>-7747</v>
      </c>
      <c r="Y151" s="629" t="s">
        <v>228</v>
      </c>
      <c r="Z151" s="729">
        <v>5</v>
      </c>
      <c r="AA151" s="729">
        <v>339</v>
      </c>
      <c r="AB151" s="729">
        <v>-334</v>
      </c>
      <c r="AC151" s="729"/>
      <c r="AD151" s="729">
        <v>496</v>
      </c>
      <c r="AE151" s="729">
        <v>928</v>
      </c>
      <c r="AF151" s="729">
        <v>-432</v>
      </c>
      <c r="AG151" s="629" t="s">
        <v>228</v>
      </c>
      <c r="AH151" s="729" t="s">
        <v>1023</v>
      </c>
      <c r="AI151" s="729">
        <v>1265</v>
      </c>
      <c r="AJ151" s="729">
        <v>-1265</v>
      </c>
      <c r="AK151" s="729"/>
      <c r="AL151" s="729">
        <v>169</v>
      </c>
      <c r="AM151" s="729">
        <v>38</v>
      </c>
      <c r="AN151" s="729">
        <v>131</v>
      </c>
      <c r="AO151" s="629" t="s">
        <v>228</v>
      </c>
      <c r="AP151" s="729">
        <v>450</v>
      </c>
      <c r="AQ151" s="729">
        <v>10</v>
      </c>
      <c r="AR151" s="729">
        <v>440</v>
      </c>
      <c r="AS151" s="729"/>
      <c r="AT151" s="729">
        <v>1001</v>
      </c>
      <c r="AU151" s="729">
        <v>12</v>
      </c>
      <c r="AV151" s="729">
        <v>989</v>
      </c>
      <c r="AW151" s="629" t="s">
        <v>228</v>
      </c>
      <c r="AX151" s="729">
        <v>110</v>
      </c>
      <c r="AY151" s="729">
        <v>168</v>
      </c>
      <c r="AZ151" s="729">
        <v>-58</v>
      </c>
    </row>
    <row r="152" spans="1:52">
      <c r="A152" s="629" t="s">
        <v>229</v>
      </c>
      <c r="B152" s="729">
        <v>110</v>
      </c>
      <c r="C152" s="729">
        <v>104</v>
      </c>
      <c r="D152" s="729">
        <v>6</v>
      </c>
      <c r="E152" s="729"/>
      <c r="F152" s="729">
        <v>430</v>
      </c>
      <c r="G152" s="729">
        <v>180</v>
      </c>
      <c r="H152" s="729">
        <v>250</v>
      </c>
      <c r="I152" s="629" t="s">
        <v>229</v>
      </c>
      <c r="J152" s="729">
        <v>12</v>
      </c>
      <c r="K152" s="729">
        <v>299</v>
      </c>
      <c r="L152" s="729">
        <v>-287</v>
      </c>
      <c r="M152" s="729"/>
      <c r="N152" s="729">
        <v>3</v>
      </c>
      <c r="O152" s="729" t="s">
        <v>1023</v>
      </c>
      <c r="P152" s="729">
        <v>3</v>
      </c>
      <c r="Q152" s="629" t="s">
        <v>229</v>
      </c>
      <c r="R152" s="729">
        <v>2</v>
      </c>
      <c r="S152" s="729" t="s">
        <v>1023</v>
      </c>
      <c r="T152" s="729">
        <v>2</v>
      </c>
      <c r="U152" s="729"/>
      <c r="V152" s="729">
        <v>564</v>
      </c>
      <c r="W152" s="729">
        <v>45</v>
      </c>
      <c r="X152" s="729">
        <v>519</v>
      </c>
      <c r="Y152" s="629" t="s">
        <v>229</v>
      </c>
      <c r="Z152" s="729">
        <v>322</v>
      </c>
      <c r="AA152" s="729">
        <v>66</v>
      </c>
      <c r="AB152" s="729">
        <v>256</v>
      </c>
      <c r="AC152" s="729"/>
      <c r="AD152" s="729">
        <v>143</v>
      </c>
      <c r="AE152" s="729">
        <v>112</v>
      </c>
      <c r="AF152" s="729">
        <v>31</v>
      </c>
      <c r="AG152" s="629" t="s">
        <v>229</v>
      </c>
      <c r="AH152" s="729">
        <v>1267</v>
      </c>
      <c r="AI152" s="729">
        <v>197</v>
      </c>
      <c r="AJ152" s="729">
        <v>1070</v>
      </c>
      <c r="AK152" s="729"/>
      <c r="AL152" s="729">
        <v>2300</v>
      </c>
      <c r="AM152" s="729">
        <v>77</v>
      </c>
      <c r="AN152" s="729">
        <v>2223</v>
      </c>
      <c r="AO152" s="629" t="s">
        <v>229</v>
      </c>
      <c r="AP152" s="729">
        <v>1829</v>
      </c>
      <c r="AQ152" s="729">
        <v>394</v>
      </c>
      <c r="AR152" s="729">
        <v>1435</v>
      </c>
      <c r="AS152" s="729"/>
      <c r="AT152" s="729">
        <v>2018</v>
      </c>
      <c r="AU152" s="729">
        <v>590</v>
      </c>
      <c r="AV152" s="729">
        <v>1428</v>
      </c>
      <c r="AW152" s="629" t="s">
        <v>229</v>
      </c>
      <c r="AX152" s="729">
        <v>719</v>
      </c>
      <c r="AY152" s="729">
        <v>406</v>
      </c>
      <c r="AZ152" s="729">
        <v>313</v>
      </c>
    </row>
    <row r="153" spans="1:52">
      <c r="A153" s="629" t="s">
        <v>230</v>
      </c>
      <c r="B153" s="729">
        <v>56</v>
      </c>
      <c r="C153" s="729">
        <v>2</v>
      </c>
      <c r="D153" s="729">
        <v>54</v>
      </c>
      <c r="E153" s="729"/>
      <c r="F153" s="729" t="s">
        <v>1023</v>
      </c>
      <c r="G153" s="729">
        <v>521</v>
      </c>
      <c r="H153" s="729">
        <v>-521</v>
      </c>
      <c r="I153" s="629" t="s">
        <v>230</v>
      </c>
      <c r="J153" s="729">
        <v>22</v>
      </c>
      <c r="K153" s="729">
        <v>476</v>
      </c>
      <c r="L153" s="729">
        <v>-454</v>
      </c>
      <c r="M153" s="729"/>
      <c r="N153" s="729">
        <v>6</v>
      </c>
      <c r="O153" s="729" t="s">
        <v>1023</v>
      </c>
      <c r="P153" s="729">
        <v>6</v>
      </c>
      <c r="Q153" s="629" t="s">
        <v>230</v>
      </c>
      <c r="R153" s="729">
        <v>7</v>
      </c>
      <c r="S153" s="729" t="s">
        <v>1023</v>
      </c>
      <c r="T153" s="729">
        <v>7</v>
      </c>
      <c r="U153" s="729"/>
      <c r="V153" s="729">
        <v>14</v>
      </c>
      <c r="W153" s="729">
        <v>63</v>
      </c>
      <c r="X153" s="729">
        <v>-49</v>
      </c>
      <c r="Y153" s="629" t="s">
        <v>230</v>
      </c>
      <c r="Z153" s="729">
        <v>77</v>
      </c>
      <c r="AA153" s="729">
        <v>73</v>
      </c>
      <c r="AB153" s="729">
        <v>4</v>
      </c>
      <c r="AC153" s="729"/>
      <c r="AD153" s="729" t="s">
        <v>1023</v>
      </c>
      <c r="AE153" s="729">
        <v>141</v>
      </c>
      <c r="AF153" s="729">
        <v>-141</v>
      </c>
      <c r="AG153" s="629" t="s">
        <v>230</v>
      </c>
      <c r="AH153" s="729">
        <v>366</v>
      </c>
      <c r="AI153" s="729">
        <v>533</v>
      </c>
      <c r="AJ153" s="729">
        <v>-167</v>
      </c>
      <c r="AK153" s="729"/>
      <c r="AL153" s="729">
        <v>329</v>
      </c>
      <c r="AM153" s="729">
        <v>33</v>
      </c>
      <c r="AN153" s="729">
        <v>296</v>
      </c>
      <c r="AO153" s="629" t="s">
        <v>230</v>
      </c>
      <c r="AP153" s="729">
        <v>77</v>
      </c>
      <c r="AQ153" s="729">
        <v>376</v>
      </c>
      <c r="AR153" s="729">
        <v>-299</v>
      </c>
      <c r="AS153" s="729"/>
      <c r="AT153" s="729">
        <v>26</v>
      </c>
      <c r="AU153" s="729">
        <v>14</v>
      </c>
      <c r="AV153" s="729">
        <v>12</v>
      </c>
      <c r="AW153" s="629" t="s">
        <v>230</v>
      </c>
      <c r="AX153" s="729">
        <v>1</v>
      </c>
      <c r="AY153" s="729">
        <v>202</v>
      </c>
      <c r="AZ153" s="729">
        <v>-201</v>
      </c>
    </row>
    <row r="154" spans="1:52">
      <c r="A154" s="629" t="s">
        <v>231</v>
      </c>
      <c r="B154" s="729">
        <v>4179</v>
      </c>
      <c r="C154" s="729">
        <v>7237</v>
      </c>
      <c r="D154" s="729">
        <v>-3058</v>
      </c>
      <c r="E154" s="729"/>
      <c r="F154" s="729">
        <v>10802</v>
      </c>
      <c r="G154" s="729">
        <v>14271</v>
      </c>
      <c r="H154" s="729">
        <v>-3469</v>
      </c>
      <c r="I154" s="629" t="s">
        <v>231</v>
      </c>
      <c r="J154" s="729">
        <v>7453</v>
      </c>
      <c r="K154" s="729">
        <v>6430</v>
      </c>
      <c r="L154" s="729">
        <v>1023</v>
      </c>
      <c r="M154" s="729"/>
      <c r="N154" s="729">
        <v>4255</v>
      </c>
      <c r="O154" s="729">
        <v>7684</v>
      </c>
      <c r="P154" s="729">
        <v>-3429</v>
      </c>
      <c r="Q154" s="629" t="s">
        <v>231</v>
      </c>
      <c r="R154" s="729">
        <v>3056</v>
      </c>
      <c r="S154" s="729" t="s">
        <v>1023</v>
      </c>
      <c r="T154" s="729">
        <v>3056</v>
      </c>
      <c r="U154" s="729"/>
      <c r="V154" s="729">
        <v>47426</v>
      </c>
      <c r="W154" s="729">
        <v>13088</v>
      </c>
      <c r="X154" s="729">
        <v>34338</v>
      </c>
      <c r="Y154" s="629" t="s">
        <v>231</v>
      </c>
      <c r="Z154" s="729">
        <v>17982</v>
      </c>
      <c r="AA154" s="729">
        <v>8989</v>
      </c>
      <c r="AB154" s="729">
        <v>8993</v>
      </c>
      <c r="AC154" s="729"/>
      <c r="AD154" s="729">
        <v>2166</v>
      </c>
      <c r="AE154" s="729">
        <v>13381</v>
      </c>
      <c r="AF154" s="729">
        <v>-11215</v>
      </c>
      <c r="AG154" s="629" t="s">
        <v>231</v>
      </c>
      <c r="AH154" s="729">
        <v>2784</v>
      </c>
      <c r="AI154" s="729">
        <v>22118</v>
      </c>
      <c r="AJ154" s="729">
        <v>-19334</v>
      </c>
      <c r="AK154" s="729"/>
      <c r="AL154" s="729">
        <v>9520</v>
      </c>
      <c r="AM154" s="729">
        <v>17134</v>
      </c>
      <c r="AN154" s="729">
        <v>-7614</v>
      </c>
      <c r="AO154" s="629" t="s">
        <v>231</v>
      </c>
      <c r="AP154" s="729">
        <v>2921</v>
      </c>
      <c r="AQ154" s="729">
        <v>9583</v>
      </c>
      <c r="AR154" s="729">
        <v>-6662</v>
      </c>
      <c r="AS154" s="729"/>
      <c r="AT154" s="729">
        <v>9317</v>
      </c>
      <c r="AU154" s="729">
        <v>5719</v>
      </c>
      <c r="AV154" s="729">
        <v>3598</v>
      </c>
      <c r="AW154" s="629" t="s">
        <v>231</v>
      </c>
      <c r="AX154" s="729">
        <v>7552</v>
      </c>
      <c r="AY154" s="729">
        <v>4920</v>
      </c>
      <c r="AZ154" s="729">
        <v>2632</v>
      </c>
    </row>
    <row r="155" spans="1:52">
      <c r="A155" s="629" t="s">
        <v>232</v>
      </c>
      <c r="B155" s="729">
        <v>72</v>
      </c>
      <c r="C155" s="729" t="s">
        <v>1023</v>
      </c>
      <c r="D155" s="729">
        <v>72</v>
      </c>
      <c r="E155" s="729"/>
      <c r="F155" s="729">
        <v>413</v>
      </c>
      <c r="G155" s="729">
        <v>25</v>
      </c>
      <c r="H155" s="729">
        <v>388</v>
      </c>
      <c r="I155" s="629" t="s">
        <v>232</v>
      </c>
      <c r="J155" s="729">
        <v>16</v>
      </c>
      <c r="K155" s="729">
        <v>668</v>
      </c>
      <c r="L155" s="729">
        <v>-652</v>
      </c>
      <c r="M155" s="729"/>
      <c r="N155" s="729">
        <v>2992</v>
      </c>
      <c r="O155" s="729">
        <v>13</v>
      </c>
      <c r="P155" s="729">
        <v>2979</v>
      </c>
      <c r="Q155" s="629" t="s">
        <v>232</v>
      </c>
      <c r="R155" s="729">
        <v>1178</v>
      </c>
      <c r="S155" s="729">
        <v>19316</v>
      </c>
      <c r="T155" s="729">
        <v>-18138</v>
      </c>
      <c r="U155" s="729"/>
      <c r="V155" s="729">
        <v>57</v>
      </c>
      <c r="W155" s="729">
        <v>21125</v>
      </c>
      <c r="X155" s="729">
        <v>-21068</v>
      </c>
      <c r="Y155" s="629" t="s">
        <v>232</v>
      </c>
      <c r="Z155" s="729" t="s">
        <v>162</v>
      </c>
      <c r="AA155" s="729">
        <v>32</v>
      </c>
      <c r="AB155" s="729">
        <v>-32</v>
      </c>
      <c r="AC155" s="729"/>
      <c r="AD155" s="729">
        <v>2409</v>
      </c>
      <c r="AE155" s="729" t="s">
        <v>1023</v>
      </c>
      <c r="AF155" s="729">
        <v>2409</v>
      </c>
      <c r="AG155" s="629" t="s">
        <v>232</v>
      </c>
      <c r="AH155" s="729">
        <v>883</v>
      </c>
      <c r="AI155" s="729">
        <v>10</v>
      </c>
      <c r="AJ155" s="729">
        <v>873</v>
      </c>
      <c r="AK155" s="729"/>
      <c r="AL155" s="729">
        <v>15</v>
      </c>
      <c r="AM155" s="729">
        <v>1</v>
      </c>
      <c r="AN155" s="729">
        <v>14</v>
      </c>
      <c r="AO155" s="629" t="s">
        <v>232</v>
      </c>
      <c r="AP155" s="729">
        <v>61</v>
      </c>
      <c r="AQ155" s="729" t="s">
        <v>1023</v>
      </c>
      <c r="AR155" s="729">
        <v>61</v>
      </c>
      <c r="AS155" s="729"/>
      <c r="AT155" s="729">
        <v>8530</v>
      </c>
      <c r="AU155" s="729">
        <v>171</v>
      </c>
      <c r="AV155" s="729">
        <v>8359</v>
      </c>
      <c r="AW155" s="629" t="s">
        <v>232</v>
      </c>
      <c r="AX155" s="729">
        <v>4090</v>
      </c>
      <c r="AY155" s="729">
        <v>4024</v>
      </c>
      <c r="AZ155" s="729">
        <v>66</v>
      </c>
    </row>
    <row r="156" spans="1:52">
      <c r="A156" s="629" t="s">
        <v>233</v>
      </c>
      <c r="B156" s="728">
        <v>249</v>
      </c>
      <c r="C156" s="729">
        <v>1289</v>
      </c>
      <c r="D156" s="729">
        <v>-1040</v>
      </c>
      <c r="E156" s="729"/>
      <c r="F156" s="728">
        <v>24</v>
      </c>
      <c r="G156" s="729">
        <v>32538</v>
      </c>
      <c r="H156" s="729">
        <v>-32514</v>
      </c>
      <c r="I156" s="629" t="s">
        <v>233</v>
      </c>
      <c r="J156" s="728">
        <v>3400</v>
      </c>
      <c r="K156" s="729">
        <v>28202</v>
      </c>
      <c r="L156" s="729">
        <v>-24802</v>
      </c>
      <c r="M156" s="729"/>
      <c r="N156" s="728">
        <v>15068</v>
      </c>
      <c r="O156" s="729">
        <v>10400</v>
      </c>
      <c r="P156" s="729">
        <v>4668</v>
      </c>
      <c r="Q156" s="629" t="s">
        <v>233</v>
      </c>
      <c r="R156" s="728">
        <v>3652</v>
      </c>
      <c r="S156" s="729" t="s">
        <v>1023</v>
      </c>
      <c r="T156" s="729">
        <v>3652</v>
      </c>
      <c r="U156" s="729"/>
      <c r="V156" s="728">
        <v>5021</v>
      </c>
      <c r="W156" s="729">
        <v>445</v>
      </c>
      <c r="X156" s="729">
        <v>4576</v>
      </c>
      <c r="Y156" s="629" t="s">
        <v>233</v>
      </c>
      <c r="Z156" s="728">
        <v>4739</v>
      </c>
      <c r="AA156" s="729">
        <v>20978</v>
      </c>
      <c r="AB156" s="729">
        <v>-16239</v>
      </c>
      <c r="AC156" s="729"/>
      <c r="AD156" s="728">
        <v>38857</v>
      </c>
      <c r="AE156" s="729">
        <v>26881</v>
      </c>
      <c r="AF156" s="729">
        <v>11976</v>
      </c>
      <c r="AG156" s="629" t="s">
        <v>233</v>
      </c>
      <c r="AH156" s="728">
        <v>60076</v>
      </c>
      <c r="AI156" s="729">
        <v>34506</v>
      </c>
      <c r="AJ156" s="729">
        <v>25570</v>
      </c>
      <c r="AK156" s="729"/>
      <c r="AL156" s="728">
        <v>10940</v>
      </c>
      <c r="AM156" s="729">
        <v>30728</v>
      </c>
      <c r="AN156" s="729">
        <v>-19788</v>
      </c>
      <c r="AO156" s="629" t="s">
        <v>233</v>
      </c>
      <c r="AP156" s="728">
        <v>10933</v>
      </c>
      <c r="AQ156" s="729">
        <v>30403</v>
      </c>
      <c r="AR156" s="729">
        <v>-19470</v>
      </c>
      <c r="AS156" s="729"/>
      <c r="AT156" s="728">
        <v>8518</v>
      </c>
      <c r="AU156" s="729">
        <v>27300</v>
      </c>
      <c r="AV156" s="729">
        <v>-18782</v>
      </c>
      <c r="AW156" s="629" t="s">
        <v>233</v>
      </c>
      <c r="AX156" s="728">
        <v>7117</v>
      </c>
      <c r="AY156" s="729">
        <v>32287</v>
      </c>
      <c r="AZ156" s="729">
        <v>-25170</v>
      </c>
    </row>
    <row r="157" spans="1:52">
      <c r="A157" s="629" t="s">
        <v>234</v>
      </c>
      <c r="B157" s="729" t="s">
        <v>1023</v>
      </c>
      <c r="C157" s="729" t="s">
        <v>1023</v>
      </c>
      <c r="D157" s="729" t="s">
        <v>1023</v>
      </c>
      <c r="E157" s="729"/>
      <c r="F157" s="728">
        <v>1</v>
      </c>
      <c r="G157" s="729">
        <v>1</v>
      </c>
      <c r="H157" s="729" t="s">
        <v>1023</v>
      </c>
      <c r="I157" s="629" t="s">
        <v>234</v>
      </c>
      <c r="J157" s="729" t="s">
        <v>1023</v>
      </c>
      <c r="K157" s="729">
        <v>48</v>
      </c>
      <c r="L157" s="729">
        <v>-48</v>
      </c>
      <c r="M157" s="729"/>
      <c r="N157" s="728">
        <v>2</v>
      </c>
      <c r="O157" s="729">
        <v>460</v>
      </c>
      <c r="P157" s="729">
        <v>-458</v>
      </c>
      <c r="Q157" s="629" t="s">
        <v>234</v>
      </c>
      <c r="R157" s="728">
        <v>2</v>
      </c>
      <c r="S157" s="729">
        <v>19771</v>
      </c>
      <c r="T157" s="729">
        <v>-19769</v>
      </c>
      <c r="U157" s="729"/>
      <c r="V157" s="728">
        <v>1</v>
      </c>
      <c r="W157" s="729">
        <v>7</v>
      </c>
      <c r="X157" s="729">
        <v>-6</v>
      </c>
      <c r="Y157" s="629" t="s">
        <v>234</v>
      </c>
      <c r="Z157" s="729" t="s">
        <v>1023</v>
      </c>
      <c r="AA157" s="729" t="s">
        <v>1023</v>
      </c>
      <c r="AB157" s="729" t="s">
        <v>1023</v>
      </c>
      <c r="AC157" s="729"/>
      <c r="AD157" s="728">
        <v>3</v>
      </c>
      <c r="AE157" s="729">
        <v>161</v>
      </c>
      <c r="AF157" s="729">
        <v>-158</v>
      </c>
      <c r="AG157" s="629" t="s">
        <v>234</v>
      </c>
      <c r="AH157" s="728">
        <v>1921</v>
      </c>
      <c r="AI157" s="729">
        <v>974</v>
      </c>
      <c r="AJ157" s="729">
        <v>947</v>
      </c>
      <c r="AK157" s="729"/>
      <c r="AL157" s="728">
        <v>31</v>
      </c>
      <c r="AM157" s="729">
        <v>1906</v>
      </c>
      <c r="AN157" s="729">
        <v>-1875</v>
      </c>
      <c r="AO157" s="629" t="s">
        <v>234</v>
      </c>
      <c r="AP157" s="728">
        <v>12</v>
      </c>
      <c r="AQ157" s="729">
        <v>2043</v>
      </c>
      <c r="AR157" s="729">
        <v>-2031</v>
      </c>
      <c r="AS157" s="729"/>
      <c r="AT157" s="728">
        <v>2</v>
      </c>
      <c r="AU157" s="729">
        <v>2224</v>
      </c>
      <c r="AV157" s="729">
        <v>-2222</v>
      </c>
      <c r="AW157" s="629" t="s">
        <v>234</v>
      </c>
      <c r="AX157" s="729" t="s">
        <v>1023</v>
      </c>
      <c r="AY157" s="729">
        <v>3</v>
      </c>
      <c r="AZ157" s="729">
        <v>-3</v>
      </c>
    </row>
    <row r="158" spans="1:52">
      <c r="A158" s="629" t="s">
        <v>235</v>
      </c>
      <c r="B158" s="728">
        <v>858</v>
      </c>
      <c r="C158" s="729">
        <v>17</v>
      </c>
      <c r="D158" s="729">
        <v>841</v>
      </c>
      <c r="E158" s="729"/>
      <c r="F158" s="728">
        <v>1416</v>
      </c>
      <c r="G158" s="729">
        <v>129</v>
      </c>
      <c r="H158" s="729">
        <v>1287</v>
      </c>
      <c r="I158" s="629" t="s">
        <v>235</v>
      </c>
      <c r="J158" s="728">
        <v>532</v>
      </c>
      <c r="K158" s="729" t="s">
        <v>1023</v>
      </c>
      <c r="L158" s="729">
        <v>532</v>
      </c>
      <c r="M158" s="729"/>
      <c r="N158" s="728">
        <v>10347</v>
      </c>
      <c r="O158" s="729" t="s">
        <v>1023</v>
      </c>
      <c r="P158" s="729">
        <v>10347</v>
      </c>
      <c r="Q158" s="629" t="s">
        <v>235</v>
      </c>
      <c r="R158" s="728">
        <v>4023</v>
      </c>
      <c r="S158" s="729">
        <v>363</v>
      </c>
      <c r="T158" s="729">
        <v>3660</v>
      </c>
      <c r="U158" s="729"/>
      <c r="V158" s="728">
        <v>7266</v>
      </c>
      <c r="W158" s="729">
        <v>657</v>
      </c>
      <c r="X158" s="729">
        <v>6609</v>
      </c>
      <c r="Y158" s="629" t="s">
        <v>235</v>
      </c>
      <c r="Z158" s="728">
        <v>525</v>
      </c>
      <c r="AA158" s="729">
        <v>70</v>
      </c>
      <c r="AB158" s="729">
        <v>455</v>
      </c>
      <c r="AC158" s="729"/>
      <c r="AD158" s="728">
        <v>134</v>
      </c>
      <c r="AE158" s="729" t="s">
        <v>1023</v>
      </c>
      <c r="AF158" s="729">
        <v>134</v>
      </c>
      <c r="AG158" s="629" t="s">
        <v>235</v>
      </c>
      <c r="AH158" s="728">
        <v>3554</v>
      </c>
      <c r="AI158" s="729">
        <v>1</v>
      </c>
      <c r="AJ158" s="729">
        <v>3553</v>
      </c>
      <c r="AK158" s="729"/>
      <c r="AL158" s="728">
        <v>305</v>
      </c>
      <c r="AM158" s="729">
        <v>121</v>
      </c>
      <c r="AN158" s="729">
        <v>184</v>
      </c>
      <c r="AO158" s="629" t="s">
        <v>235</v>
      </c>
      <c r="AP158" s="728">
        <v>5290</v>
      </c>
      <c r="AQ158" s="729">
        <v>1676</v>
      </c>
      <c r="AR158" s="729">
        <v>3614</v>
      </c>
      <c r="AS158" s="729"/>
      <c r="AT158" s="728">
        <v>19183</v>
      </c>
      <c r="AU158" s="729">
        <v>917</v>
      </c>
      <c r="AV158" s="729">
        <v>18266</v>
      </c>
      <c r="AW158" s="629" t="s">
        <v>235</v>
      </c>
      <c r="AX158" s="728">
        <v>735</v>
      </c>
      <c r="AY158" s="729">
        <v>813</v>
      </c>
      <c r="AZ158" s="729">
        <v>-78</v>
      </c>
    </row>
    <row r="159" spans="1:52">
      <c r="A159" s="629" t="s">
        <v>236</v>
      </c>
      <c r="B159" s="728">
        <v>2402</v>
      </c>
      <c r="C159" s="729">
        <v>13981</v>
      </c>
      <c r="D159" s="729">
        <v>-11579</v>
      </c>
      <c r="E159" s="729"/>
      <c r="F159" s="728">
        <v>2240</v>
      </c>
      <c r="G159" s="729">
        <v>7092</v>
      </c>
      <c r="H159" s="729">
        <v>-4852</v>
      </c>
      <c r="I159" s="629" t="s">
        <v>236</v>
      </c>
      <c r="J159" s="728">
        <v>272</v>
      </c>
      <c r="K159" s="729">
        <v>1459</v>
      </c>
      <c r="L159" s="729">
        <v>-1187</v>
      </c>
      <c r="M159" s="729"/>
      <c r="N159" s="729" t="s">
        <v>1023</v>
      </c>
      <c r="O159" s="729" t="s">
        <v>1023</v>
      </c>
      <c r="P159" s="729" t="s">
        <v>1023</v>
      </c>
      <c r="Q159" s="629" t="s">
        <v>236</v>
      </c>
      <c r="R159" s="729" t="s">
        <v>1023</v>
      </c>
      <c r="S159" s="729" t="s">
        <v>1023</v>
      </c>
      <c r="T159" s="729" t="s">
        <v>1023</v>
      </c>
      <c r="U159" s="729"/>
      <c r="V159" s="729" t="s">
        <v>1023</v>
      </c>
      <c r="W159" s="729" t="s">
        <v>1023</v>
      </c>
      <c r="X159" s="729" t="s">
        <v>1023</v>
      </c>
      <c r="Y159" s="629" t="s">
        <v>236</v>
      </c>
      <c r="Z159" s="729" t="s">
        <v>1023</v>
      </c>
      <c r="AA159" s="729" t="s">
        <v>1023</v>
      </c>
      <c r="AB159" s="729" t="s">
        <v>1023</v>
      </c>
      <c r="AC159" s="729"/>
      <c r="AD159" s="729" t="s">
        <v>1023</v>
      </c>
      <c r="AE159" s="729" t="s">
        <v>1023</v>
      </c>
      <c r="AF159" s="729" t="s">
        <v>1023</v>
      </c>
      <c r="AG159" s="629" t="s">
        <v>236</v>
      </c>
      <c r="AH159" s="729" t="s">
        <v>1023</v>
      </c>
      <c r="AI159" s="729" t="s">
        <v>1023</v>
      </c>
      <c r="AJ159" s="729" t="s">
        <v>1023</v>
      </c>
      <c r="AK159" s="729"/>
      <c r="AL159" s="729" t="s">
        <v>1023</v>
      </c>
      <c r="AM159" s="729" t="s">
        <v>1023</v>
      </c>
      <c r="AN159" s="729" t="s">
        <v>1023</v>
      </c>
      <c r="AO159" s="629" t="s">
        <v>236</v>
      </c>
      <c r="AP159" s="729" t="s">
        <v>1023</v>
      </c>
      <c r="AQ159" s="729" t="s">
        <v>1023</v>
      </c>
      <c r="AR159" s="729" t="s">
        <v>1023</v>
      </c>
      <c r="AS159" s="729"/>
      <c r="AT159" s="729" t="s">
        <v>1023</v>
      </c>
      <c r="AU159" s="729" t="s">
        <v>1023</v>
      </c>
      <c r="AV159" s="729" t="s">
        <v>1023</v>
      </c>
      <c r="AW159" s="629" t="s">
        <v>236</v>
      </c>
      <c r="AX159" s="729" t="s">
        <v>1023</v>
      </c>
      <c r="AY159" s="729" t="s">
        <v>1023</v>
      </c>
      <c r="AZ159" s="729" t="s">
        <v>1023</v>
      </c>
    </row>
    <row r="160" spans="1:52">
      <c r="A160" s="629" t="s">
        <v>237</v>
      </c>
      <c r="B160" s="728">
        <v>186</v>
      </c>
      <c r="C160" s="729">
        <v>276</v>
      </c>
      <c r="D160" s="729">
        <v>-90</v>
      </c>
      <c r="E160" s="729"/>
      <c r="F160" s="728">
        <v>178</v>
      </c>
      <c r="G160" s="729">
        <v>1</v>
      </c>
      <c r="H160" s="729">
        <v>177</v>
      </c>
      <c r="I160" s="629" t="s">
        <v>237</v>
      </c>
      <c r="J160" s="729" t="s">
        <v>1023</v>
      </c>
      <c r="K160" s="729">
        <v>1513</v>
      </c>
      <c r="L160" s="729">
        <v>-1513</v>
      </c>
      <c r="M160" s="729"/>
      <c r="N160" s="728">
        <v>148</v>
      </c>
      <c r="O160" s="729">
        <v>152</v>
      </c>
      <c r="P160" s="729">
        <v>-4</v>
      </c>
      <c r="Q160" s="629" t="s">
        <v>237</v>
      </c>
      <c r="R160" s="728">
        <v>75</v>
      </c>
      <c r="S160" s="729">
        <v>289</v>
      </c>
      <c r="T160" s="729">
        <v>-214</v>
      </c>
      <c r="U160" s="729"/>
      <c r="V160" s="729" t="s">
        <v>1023</v>
      </c>
      <c r="W160" s="729" t="s">
        <v>1023</v>
      </c>
      <c r="X160" s="729" t="s">
        <v>1023</v>
      </c>
      <c r="Y160" s="629" t="s">
        <v>237</v>
      </c>
      <c r="Z160" s="728">
        <v>10</v>
      </c>
      <c r="AA160" s="729">
        <v>18</v>
      </c>
      <c r="AB160" s="729">
        <v>-8</v>
      </c>
      <c r="AC160" s="729"/>
      <c r="AD160" s="728">
        <v>25</v>
      </c>
      <c r="AE160" s="729">
        <v>32</v>
      </c>
      <c r="AF160" s="729">
        <v>-7</v>
      </c>
      <c r="AG160" s="629" t="s">
        <v>237</v>
      </c>
      <c r="AH160" s="729" t="s">
        <v>1023</v>
      </c>
      <c r="AI160" s="729">
        <v>148</v>
      </c>
      <c r="AJ160" s="729">
        <v>-148</v>
      </c>
      <c r="AK160" s="729"/>
      <c r="AL160" s="729" t="s">
        <v>1023</v>
      </c>
      <c r="AM160" s="729">
        <v>72</v>
      </c>
      <c r="AN160" s="729">
        <v>-72</v>
      </c>
      <c r="AO160" s="629" t="s">
        <v>237</v>
      </c>
      <c r="AP160" s="728">
        <v>1</v>
      </c>
      <c r="AQ160" s="729">
        <v>129</v>
      </c>
      <c r="AR160" s="729">
        <v>-128</v>
      </c>
      <c r="AS160" s="729"/>
      <c r="AT160" s="728">
        <v>551</v>
      </c>
      <c r="AU160" s="729">
        <v>16</v>
      </c>
      <c r="AV160" s="729">
        <v>535</v>
      </c>
      <c r="AW160" s="629" t="s">
        <v>237</v>
      </c>
      <c r="AX160" s="729" t="s">
        <v>1023</v>
      </c>
      <c r="AY160" s="729" t="s">
        <v>1023</v>
      </c>
      <c r="AZ160" s="729" t="s">
        <v>1023</v>
      </c>
    </row>
    <row r="161" spans="1:52">
      <c r="A161" s="629" t="s">
        <v>170</v>
      </c>
      <c r="B161" s="728">
        <v>881</v>
      </c>
      <c r="C161" s="729">
        <v>1569</v>
      </c>
      <c r="D161" s="729">
        <v>-688</v>
      </c>
      <c r="E161" s="729"/>
      <c r="F161" s="728">
        <v>6714</v>
      </c>
      <c r="G161" s="729">
        <v>11679</v>
      </c>
      <c r="H161" s="729">
        <v>-4965</v>
      </c>
      <c r="I161" s="629" t="s">
        <v>170</v>
      </c>
      <c r="J161" s="728">
        <v>1819</v>
      </c>
      <c r="K161" s="729">
        <v>1969</v>
      </c>
      <c r="L161" s="729">
        <v>-150</v>
      </c>
      <c r="M161" s="729"/>
      <c r="N161" s="728">
        <v>10867</v>
      </c>
      <c r="O161" s="729">
        <v>2780</v>
      </c>
      <c r="P161" s="729">
        <v>8087</v>
      </c>
      <c r="Q161" s="629" t="s">
        <v>170</v>
      </c>
      <c r="R161" s="728">
        <v>7389</v>
      </c>
      <c r="S161" s="729">
        <v>6220</v>
      </c>
      <c r="T161" s="729">
        <v>1169</v>
      </c>
      <c r="U161" s="729"/>
      <c r="V161" s="728">
        <v>3370</v>
      </c>
      <c r="W161" s="729">
        <v>35026</v>
      </c>
      <c r="X161" s="729">
        <v>-31656</v>
      </c>
      <c r="Y161" s="629" t="s">
        <v>170</v>
      </c>
      <c r="Z161" s="728">
        <v>17491</v>
      </c>
      <c r="AA161" s="729">
        <v>11374</v>
      </c>
      <c r="AB161" s="729">
        <v>6117</v>
      </c>
      <c r="AC161" s="729"/>
      <c r="AD161" s="728">
        <v>17695</v>
      </c>
      <c r="AE161" s="729">
        <v>12986</v>
      </c>
      <c r="AF161" s="729">
        <v>4709</v>
      </c>
      <c r="AG161" s="629" t="s">
        <v>170</v>
      </c>
      <c r="AH161" s="728">
        <v>44078</v>
      </c>
      <c r="AI161" s="729">
        <v>8837</v>
      </c>
      <c r="AJ161" s="729">
        <v>35241</v>
      </c>
      <c r="AK161" s="729"/>
      <c r="AL161" s="728">
        <v>37688</v>
      </c>
      <c r="AM161" s="729">
        <v>18323</v>
      </c>
      <c r="AN161" s="729">
        <v>19365</v>
      </c>
      <c r="AO161" s="629" t="s">
        <v>170</v>
      </c>
      <c r="AP161" s="728">
        <v>12223</v>
      </c>
      <c r="AQ161" s="729">
        <v>54100</v>
      </c>
      <c r="AR161" s="729">
        <v>-41877</v>
      </c>
      <c r="AS161" s="729"/>
      <c r="AT161" s="728">
        <v>5940</v>
      </c>
      <c r="AU161" s="729">
        <v>42333</v>
      </c>
      <c r="AV161" s="729">
        <v>-36393</v>
      </c>
      <c r="AW161" s="629" t="s">
        <v>170</v>
      </c>
      <c r="AX161" s="728">
        <v>8104</v>
      </c>
      <c r="AY161" s="729">
        <v>55368</v>
      </c>
      <c r="AZ161" s="729">
        <v>-47264</v>
      </c>
    </row>
    <row r="162" spans="1:52">
      <c r="A162" s="629" t="s">
        <v>998</v>
      </c>
      <c r="B162" s="728">
        <v>14770</v>
      </c>
      <c r="C162" s="729">
        <v>55741</v>
      </c>
      <c r="D162" s="729">
        <v>-40971</v>
      </c>
      <c r="E162" s="729"/>
      <c r="F162" s="728">
        <v>15655</v>
      </c>
      <c r="G162" s="729">
        <v>75189</v>
      </c>
      <c r="H162" s="729">
        <v>-59534</v>
      </c>
      <c r="I162" s="629" t="s">
        <v>998</v>
      </c>
      <c r="J162" s="728">
        <v>15127</v>
      </c>
      <c r="K162" s="729">
        <v>72642</v>
      </c>
      <c r="L162" s="729">
        <v>-57515</v>
      </c>
      <c r="M162" s="729"/>
      <c r="N162" s="728">
        <v>9067</v>
      </c>
      <c r="O162" s="729">
        <v>23222</v>
      </c>
      <c r="P162" s="729">
        <v>-14155</v>
      </c>
      <c r="Q162" s="629" t="s">
        <v>998</v>
      </c>
      <c r="R162" s="728">
        <v>13710</v>
      </c>
      <c r="S162" s="729">
        <v>79993</v>
      </c>
      <c r="T162" s="729">
        <v>-66283</v>
      </c>
      <c r="U162" s="729"/>
      <c r="V162" s="728">
        <v>20986</v>
      </c>
      <c r="W162" s="729">
        <v>115648</v>
      </c>
      <c r="X162" s="729">
        <v>-94662</v>
      </c>
      <c r="Y162" s="629" t="s">
        <v>998</v>
      </c>
      <c r="Z162" s="728">
        <v>24559</v>
      </c>
      <c r="AA162" s="729">
        <v>57748</v>
      </c>
      <c r="AB162" s="729">
        <v>-33189</v>
      </c>
      <c r="AC162" s="729"/>
      <c r="AD162" s="728">
        <v>34654</v>
      </c>
      <c r="AE162" s="729">
        <v>37701</v>
      </c>
      <c r="AF162" s="729">
        <v>-3047</v>
      </c>
      <c r="AG162" s="629" t="s">
        <v>998</v>
      </c>
      <c r="AH162" s="728">
        <v>40668</v>
      </c>
      <c r="AI162" s="729">
        <v>103100</v>
      </c>
      <c r="AJ162" s="729">
        <v>-62432</v>
      </c>
      <c r="AK162" s="729"/>
      <c r="AL162" s="728">
        <v>53397</v>
      </c>
      <c r="AM162" s="729">
        <v>118402</v>
      </c>
      <c r="AN162" s="729">
        <v>-65005</v>
      </c>
      <c r="AO162" s="629" t="s">
        <v>998</v>
      </c>
      <c r="AP162" s="728">
        <v>56585</v>
      </c>
      <c r="AQ162" s="729">
        <v>256616</v>
      </c>
      <c r="AR162" s="729">
        <v>-200031</v>
      </c>
      <c r="AS162" s="729"/>
      <c r="AT162" s="728">
        <v>75603</v>
      </c>
      <c r="AU162" s="729">
        <v>151197</v>
      </c>
      <c r="AV162" s="729">
        <v>-75594</v>
      </c>
      <c r="AW162" s="629" t="s">
        <v>998</v>
      </c>
      <c r="AX162" s="728">
        <v>57183</v>
      </c>
      <c r="AY162" s="729">
        <v>258117</v>
      </c>
      <c r="AZ162" s="729">
        <v>-200934</v>
      </c>
    </row>
    <row r="163" spans="1:52">
      <c r="A163" s="629" t="s">
        <v>238</v>
      </c>
      <c r="B163" s="728">
        <v>8268</v>
      </c>
      <c r="C163" s="729">
        <v>32689</v>
      </c>
      <c r="D163" s="729">
        <v>-24421</v>
      </c>
      <c r="E163" s="729"/>
      <c r="F163" s="728">
        <v>13670</v>
      </c>
      <c r="G163" s="729">
        <v>42589</v>
      </c>
      <c r="H163" s="729">
        <v>-28919</v>
      </c>
      <c r="I163" s="629" t="s">
        <v>238</v>
      </c>
      <c r="J163" s="728">
        <v>13362</v>
      </c>
      <c r="K163" s="729">
        <v>21367</v>
      </c>
      <c r="L163" s="729">
        <v>-8005</v>
      </c>
      <c r="M163" s="729"/>
      <c r="N163" s="728">
        <v>7195</v>
      </c>
      <c r="O163" s="729">
        <v>6406</v>
      </c>
      <c r="P163" s="729">
        <v>789</v>
      </c>
      <c r="Q163" s="629" t="s">
        <v>238</v>
      </c>
      <c r="R163" s="728">
        <v>9467</v>
      </c>
      <c r="S163" s="729">
        <v>43230</v>
      </c>
      <c r="T163" s="729">
        <v>-33763</v>
      </c>
      <c r="U163" s="729"/>
      <c r="V163" s="728">
        <v>14813</v>
      </c>
      <c r="W163" s="729">
        <v>74900</v>
      </c>
      <c r="X163" s="729">
        <v>-60087</v>
      </c>
      <c r="Y163" s="629" t="s">
        <v>238</v>
      </c>
      <c r="Z163" s="728">
        <v>17303</v>
      </c>
      <c r="AA163" s="729">
        <v>35492</v>
      </c>
      <c r="AB163" s="729">
        <v>-18189</v>
      </c>
      <c r="AC163" s="729"/>
      <c r="AD163" s="728">
        <v>17974</v>
      </c>
      <c r="AE163" s="729">
        <v>21382</v>
      </c>
      <c r="AF163" s="729">
        <v>-3408</v>
      </c>
      <c r="AG163" s="629" t="s">
        <v>238</v>
      </c>
      <c r="AH163" s="728">
        <v>23640</v>
      </c>
      <c r="AI163" s="729">
        <v>34856</v>
      </c>
      <c r="AJ163" s="729">
        <v>-11216</v>
      </c>
      <c r="AK163" s="729"/>
      <c r="AL163" s="728">
        <v>37503</v>
      </c>
      <c r="AM163" s="729">
        <v>37815</v>
      </c>
      <c r="AN163" s="729">
        <v>-312</v>
      </c>
      <c r="AO163" s="629" t="s">
        <v>238</v>
      </c>
      <c r="AP163" s="728">
        <v>36868</v>
      </c>
      <c r="AQ163" s="729">
        <v>64812</v>
      </c>
      <c r="AR163" s="729">
        <v>-27944</v>
      </c>
      <c r="AS163" s="729"/>
      <c r="AT163" s="728">
        <v>51100</v>
      </c>
      <c r="AU163" s="729">
        <v>79619</v>
      </c>
      <c r="AV163" s="729">
        <v>-28519</v>
      </c>
      <c r="AW163" s="629" t="s">
        <v>238</v>
      </c>
      <c r="AX163" s="728">
        <v>49270</v>
      </c>
      <c r="AY163" s="729">
        <v>104811</v>
      </c>
      <c r="AZ163" s="729">
        <v>-55541</v>
      </c>
    </row>
    <row r="164" spans="1:52">
      <c r="A164" s="629" t="s">
        <v>239</v>
      </c>
      <c r="B164" s="728">
        <v>2</v>
      </c>
      <c r="C164" s="729" t="s">
        <v>1023</v>
      </c>
      <c r="D164" s="729">
        <v>2</v>
      </c>
      <c r="E164" s="729"/>
      <c r="F164" s="729" t="s">
        <v>1023</v>
      </c>
      <c r="G164" s="729" t="s">
        <v>1023</v>
      </c>
      <c r="H164" s="729" t="s">
        <v>1023</v>
      </c>
      <c r="I164" s="629" t="s">
        <v>239</v>
      </c>
      <c r="J164" s="729" t="s">
        <v>1023</v>
      </c>
      <c r="K164" s="729" t="s">
        <v>1023</v>
      </c>
      <c r="L164" s="729" t="s">
        <v>1023</v>
      </c>
      <c r="M164" s="729"/>
      <c r="N164" s="729" t="s">
        <v>1023</v>
      </c>
      <c r="O164" s="729" t="s">
        <v>1023</v>
      </c>
      <c r="P164" s="729" t="s">
        <v>1023</v>
      </c>
      <c r="Q164" s="629" t="s">
        <v>239</v>
      </c>
      <c r="R164" s="729" t="s">
        <v>1023</v>
      </c>
      <c r="S164" s="729" t="s">
        <v>1023</v>
      </c>
      <c r="T164" s="729" t="s">
        <v>1023</v>
      </c>
      <c r="U164" s="729"/>
      <c r="V164" s="729" t="s">
        <v>1023</v>
      </c>
      <c r="W164" s="729" t="s">
        <v>1023</v>
      </c>
      <c r="X164" s="729" t="s">
        <v>1023</v>
      </c>
      <c r="Y164" s="629" t="s">
        <v>239</v>
      </c>
      <c r="Z164" s="729" t="s">
        <v>1023</v>
      </c>
      <c r="AA164" s="729" t="s">
        <v>1023</v>
      </c>
      <c r="AB164" s="729" t="s">
        <v>1023</v>
      </c>
      <c r="AC164" s="729"/>
      <c r="AD164" s="728">
        <v>167</v>
      </c>
      <c r="AE164" s="729" t="s">
        <v>1023</v>
      </c>
      <c r="AF164" s="729">
        <v>167</v>
      </c>
      <c r="AG164" s="629" t="s">
        <v>239</v>
      </c>
      <c r="AH164" s="728">
        <v>123</v>
      </c>
      <c r="AI164" s="729">
        <v>20</v>
      </c>
      <c r="AJ164" s="729">
        <v>103</v>
      </c>
      <c r="AK164" s="729"/>
      <c r="AL164" s="729" t="s">
        <v>1023</v>
      </c>
      <c r="AM164" s="729">
        <v>10</v>
      </c>
      <c r="AN164" s="729">
        <v>-10</v>
      </c>
      <c r="AO164" s="629" t="s">
        <v>239</v>
      </c>
      <c r="AP164" s="729" t="s">
        <v>1023</v>
      </c>
      <c r="AQ164" s="729" t="s">
        <v>1023</v>
      </c>
      <c r="AR164" s="729" t="s">
        <v>1023</v>
      </c>
      <c r="AS164" s="729"/>
      <c r="AT164" s="729" t="s">
        <v>1023</v>
      </c>
      <c r="AU164" s="729" t="s">
        <v>1023</v>
      </c>
      <c r="AV164" s="729" t="s">
        <v>1023</v>
      </c>
      <c r="AW164" s="629" t="s">
        <v>239</v>
      </c>
      <c r="AX164" s="729" t="s">
        <v>1023</v>
      </c>
      <c r="AY164" s="729" t="s">
        <v>1023</v>
      </c>
      <c r="AZ164" s="729" t="s">
        <v>1023</v>
      </c>
    </row>
    <row r="165" spans="1:52">
      <c r="A165" s="629" t="s">
        <v>240</v>
      </c>
      <c r="B165" s="728">
        <v>1013</v>
      </c>
      <c r="C165" s="729">
        <v>22617</v>
      </c>
      <c r="D165" s="729">
        <v>-21604</v>
      </c>
      <c r="E165" s="729"/>
      <c r="F165" s="728">
        <v>1787</v>
      </c>
      <c r="G165" s="729">
        <v>31269</v>
      </c>
      <c r="H165" s="729">
        <v>-29482</v>
      </c>
      <c r="I165" s="629" t="s">
        <v>240</v>
      </c>
      <c r="J165" s="728">
        <v>1535</v>
      </c>
      <c r="K165" s="729">
        <v>35464</v>
      </c>
      <c r="L165" s="729">
        <v>-33929</v>
      </c>
      <c r="M165" s="729"/>
      <c r="N165" s="728">
        <v>1710</v>
      </c>
      <c r="O165" s="729">
        <v>16797</v>
      </c>
      <c r="P165" s="729">
        <v>-15087</v>
      </c>
      <c r="Q165" s="629" t="s">
        <v>240</v>
      </c>
      <c r="R165" s="728">
        <v>3362</v>
      </c>
      <c r="S165" s="729">
        <v>35804</v>
      </c>
      <c r="T165" s="729">
        <v>-32442</v>
      </c>
      <c r="U165" s="729"/>
      <c r="V165" s="728">
        <v>5679</v>
      </c>
      <c r="W165" s="729">
        <v>37946</v>
      </c>
      <c r="X165" s="729">
        <v>-32267</v>
      </c>
      <c r="Y165" s="629" t="s">
        <v>240</v>
      </c>
      <c r="Z165" s="728">
        <v>7011</v>
      </c>
      <c r="AA165" s="729">
        <v>21378</v>
      </c>
      <c r="AB165" s="729">
        <v>-14367</v>
      </c>
      <c r="AC165" s="729"/>
      <c r="AD165" s="728">
        <v>11596</v>
      </c>
      <c r="AE165" s="729">
        <v>15868</v>
      </c>
      <c r="AF165" s="729">
        <v>-4272</v>
      </c>
      <c r="AG165" s="629" t="s">
        <v>240</v>
      </c>
      <c r="AH165" s="728">
        <v>14296</v>
      </c>
      <c r="AI165" s="729">
        <v>62115</v>
      </c>
      <c r="AJ165" s="729">
        <v>-47819</v>
      </c>
      <c r="AK165" s="729"/>
      <c r="AL165" s="728">
        <v>11669</v>
      </c>
      <c r="AM165" s="729">
        <v>73562</v>
      </c>
      <c r="AN165" s="729">
        <v>-61893</v>
      </c>
      <c r="AO165" s="629" t="s">
        <v>240</v>
      </c>
      <c r="AP165" s="728">
        <v>9115</v>
      </c>
      <c r="AQ165" s="729">
        <v>186951</v>
      </c>
      <c r="AR165" s="729">
        <v>-177836</v>
      </c>
      <c r="AS165" s="729"/>
      <c r="AT165" s="728">
        <v>2230</v>
      </c>
      <c r="AU165" s="729">
        <v>67779</v>
      </c>
      <c r="AV165" s="729">
        <v>-65549</v>
      </c>
      <c r="AW165" s="629" t="s">
        <v>240</v>
      </c>
      <c r="AX165" s="728">
        <v>2963</v>
      </c>
      <c r="AY165" s="729">
        <v>152180</v>
      </c>
      <c r="AZ165" s="729">
        <v>-149217</v>
      </c>
    </row>
    <row r="166" spans="1:52">
      <c r="A166" s="629" t="s">
        <v>170</v>
      </c>
      <c r="B166" s="728">
        <v>5487</v>
      </c>
      <c r="C166" s="729">
        <v>435</v>
      </c>
      <c r="D166" s="729">
        <v>5052</v>
      </c>
      <c r="E166" s="729"/>
      <c r="F166" s="728">
        <v>198</v>
      </c>
      <c r="G166" s="729">
        <v>1331</v>
      </c>
      <c r="H166" s="729">
        <v>-1133</v>
      </c>
      <c r="I166" s="629" t="s">
        <v>170</v>
      </c>
      <c r="J166" s="728">
        <v>230</v>
      </c>
      <c r="K166" s="729">
        <v>15811</v>
      </c>
      <c r="L166" s="729">
        <v>-15581</v>
      </c>
      <c r="M166" s="729"/>
      <c r="N166" s="728">
        <v>162</v>
      </c>
      <c r="O166" s="729">
        <v>19</v>
      </c>
      <c r="P166" s="729">
        <v>143</v>
      </c>
      <c r="Q166" s="629" t="s">
        <v>170</v>
      </c>
      <c r="R166" s="728">
        <v>881</v>
      </c>
      <c r="S166" s="729">
        <v>959</v>
      </c>
      <c r="T166" s="729">
        <v>-78</v>
      </c>
      <c r="U166" s="729"/>
      <c r="V166" s="728">
        <v>494</v>
      </c>
      <c r="W166" s="729">
        <v>2802</v>
      </c>
      <c r="X166" s="729">
        <v>-2308</v>
      </c>
      <c r="Y166" s="629" t="s">
        <v>170</v>
      </c>
      <c r="Z166" s="728">
        <v>245</v>
      </c>
      <c r="AA166" s="729">
        <v>878</v>
      </c>
      <c r="AB166" s="729">
        <v>-633</v>
      </c>
      <c r="AC166" s="729"/>
      <c r="AD166" s="728">
        <v>4917</v>
      </c>
      <c r="AE166" s="729">
        <v>451</v>
      </c>
      <c r="AF166" s="729">
        <v>4466</v>
      </c>
      <c r="AG166" s="629" t="s">
        <v>170</v>
      </c>
      <c r="AH166" s="728">
        <v>2609</v>
      </c>
      <c r="AI166" s="729">
        <v>6109</v>
      </c>
      <c r="AJ166" s="729">
        <v>-3500</v>
      </c>
      <c r="AK166" s="729"/>
      <c r="AL166" s="728">
        <v>4225</v>
      </c>
      <c r="AM166" s="729">
        <v>7015</v>
      </c>
      <c r="AN166" s="729">
        <v>-2790</v>
      </c>
      <c r="AO166" s="629" t="s">
        <v>170</v>
      </c>
      <c r="AP166" s="728">
        <v>10602</v>
      </c>
      <c r="AQ166" s="729">
        <v>4853</v>
      </c>
      <c r="AR166" s="729">
        <v>5749</v>
      </c>
      <c r="AS166" s="729"/>
      <c r="AT166" s="728">
        <v>22273</v>
      </c>
      <c r="AU166" s="729">
        <v>3799</v>
      </c>
      <c r="AV166" s="729">
        <v>18474</v>
      </c>
      <c r="AW166" s="629" t="s">
        <v>170</v>
      </c>
      <c r="AX166" s="728">
        <v>4950</v>
      </c>
      <c r="AY166" s="729">
        <v>1126</v>
      </c>
      <c r="AZ166" s="729">
        <v>3824</v>
      </c>
    </row>
    <row r="167" spans="1:52">
      <c r="A167" s="656" t="s">
        <v>241</v>
      </c>
      <c r="B167" s="729" t="s">
        <v>1023</v>
      </c>
      <c r="C167" s="729">
        <v>554650</v>
      </c>
      <c r="D167" s="729">
        <v>-554650</v>
      </c>
      <c r="E167" s="729"/>
      <c r="F167" s="729">
        <v>508875</v>
      </c>
      <c r="G167" s="729">
        <v>1159205</v>
      </c>
      <c r="H167" s="729">
        <v>-650330</v>
      </c>
      <c r="I167" s="656" t="s">
        <v>241</v>
      </c>
      <c r="J167" s="729">
        <v>676897</v>
      </c>
      <c r="K167" s="729">
        <v>629135</v>
      </c>
      <c r="L167" s="729">
        <v>47762</v>
      </c>
      <c r="M167" s="729"/>
      <c r="N167" s="729">
        <v>565884</v>
      </c>
      <c r="O167" s="729">
        <v>820798</v>
      </c>
      <c r="P167" s="729">
        <v>-254914</v>
      </c>
      <c r="Q167" s="656" t="s">
        <v>241</v>
      </c>
      <c r="R167" s="729">
        <v>739069</v>
      </c>
      <c r="S167" s="729">
        <v>1319764</v>
      </c>
      <c r="T167" s="729">
        <v>-580695</v>
      </c>
      <c r="U167" s="729"/>
      <c r="V167" s="729">
        <v>113297</v>
      </c>
      <c r="W167" s="729">
        <v>1704584</v>
      </c>
      <c r="X167" s="729">
        <v>-1591287</v>
      </c>
      <c r="Y167" s="656" t="s">
        <v>241</v>
      </c>
      <c r="Z167" s="729">
        <v>183925</v>
      </c>
      <c r="AA167" s="729">
        <v>1164923</v>
      </c>
      <c r="AB167" s="729">
        <v>-980998</v>
      </c>
      <c r="AC167" s="729"/>
      <c r="AD167" s="729">
        <v>5339</v>
      </c>
      <c r="AE167" s="729">
        <v>1243229</v>
      </c>
      <c r="AF167" s="729">
        <v>-1237890</v>
      </c>
      <c r="AG167" s="656" t="s">
        <v>241</v>
      </c>
      <c r="AH167" s="729">
        <v>4644</v>
      </c>
      <c r="AI167" s="729">
        <v>1473678</v>
      </c>
      <c r="AJ167" s="729">
        <v>-1469034</v>
      </c>
      <c r="AK167" s="729"/>
      <c r="AL167" s="729">
        <v>114542</v>
      </c>
      <c r="AM167" s="729">
        <v>2063918</v>
      </c>
      <c r="AN167" s="729">
        <v>-1949376</v>
      </c>
      <c r="AO167" s="656" t="s">
        <v>241</v>
      </c>
      <c r="AP167" s="729">
        <v>80102</v>
      </c>
      <c r="AQ167" s="729">
        <v>21230</v>
      </c>
      <c r="AR167" s="729">
        <v>58872</v>
      </c>
      <c r="AS167" s="729"/>
      <c r="AT167" s="729">
        <v>66236</v>
      </c>
      <c r="AU167" s="729">
        <v>144399</v>
      </c>
      <c r="AV167" s="729">
        <v>-78163</v>
      </c>
      <c r="AW167" s="656" t="s">
        <v>241</v>
      </c>
      <c r="AX167" s="729">
        <v>20913</v>
      </c>
      <c r="AY167" s="729">
        <v>427724</v>
      </c>
      <c r="AZ167" s="729">
        <v>-406811</v>
      </c>
    </row>
    <row r="168" spans="1:52">
      <c r="A168" s="656"/>
      <c r="B168" s="653"/>
      <c r="C168" s="653"/>
      <c r="D168" s="653"/>
      <c r="E168" s="653"/>
      <c r="F168" s="653"/>
      <c r="G168" s="653"/>
      <c r="H168" s="653"/>
      <c r="I168" s="656"/>
      <c r="J168" s="653"/>
      <c r="K168" s="653"/>
      <c r="L168" s="653"/>
      <c r="M168" s="653"/>
      <c r="N168" s="653"/>
      <c r="O168" s="653"/>
      <c r="P168" s="653"/>
      <c r="Q168" s="656"/>
      <c r="R168" s="653"/>
      <c r="S168" s="653"/>
      <c r="T168" s="653"/>
      <c r="U168" s="653"/>
      <c r="V168" s="653"/>
      <c r="W168" s="653"/>
      <c r="X168" s="653"/>
      <c r="Y168" s="656"/>
      <c r="Z168" s="653"/>
      <c r="AA168" s="653"/>
      <c r="AB168" s="653"/>
      <c r="AC168" s="653"/>
      <c r="AD168" s="653"/>
      <c r="AE168" s="653"/>
      <c r="AF168" s="653"/>
      <c r="AG168" s="656"/>
      <c r="AH168" s="653"/>
      <c r="AI168" s="653"/>
      <c r="AJ168" s="653"/>
      <c r="AK168" s="653"/>
      <c r="AL168" s="653"/>
      <c r="AM168" s="653"/>
      <c r="AN168" s="653"/>
      <c r="AO168" s="656"/>
      <c r="AP168" s="653"/>
      <c r="AQ168" s="653"/>
      <c r="AR168" s="653"/>
      <c r="AS168" s="653"/>
      <c r="AT168" s="653"/>
      <c r="AU168" s="653"/>
      <c r="AV168" s="653"/>
      <c r="AW168" s="656"/>
      <c r="AX168" s="653"/>
      <c r="AY168" s="653"/>
      <c r="AZ168" s="653"/>
    </row>
    <row r="169" spans="1:52">
      <c r="A169" s="736"/>
      <c r="B169" s="737"/>
      <c r="C169" s="738"/>
      <c r="D169" s="738"/>
      <c r="E169" s="738"/>
      <c r="F169" s="737"/>
      <c r="G169" s="738"/>
      <c r="H169" s="738"/>
      <c r="I169" s="736"/>
      <c r="J169" s="737"/>
      <c r="K169" s="738"/>
      <c r="L169" s="738"/>
      <c r="M169" s="738"/>
      <c r="N169" s="737"/>
      <c r="O169" s="738"/>
      <c r="P169" s="738"/>
      <c r="Q169" s="736"/>
      <c r="R169" s="737"/>
      <c r="S169" s="738"/>
      <c r="T169" s="738"/>
      <c r="U169" s="738"/>
      <c r="V169" s="737"/>
      <c r="W169" s="738"/>
      <c r="X169" s="738"/>
      <c r="Y169" s="736"/>
      <c r="Z169" s="737"/>
      <c r="AA169" s="738"/>
      <c r="AB169" s="738"/>
      <c r="AC169" s="738"/>
      <c r="AD169" s="737"/>
      <c r="AE169" s="738"/>
      <c r="AF169" s="738"/>
      <c r="AG169" s="736"/>
      <c r="AH169" s="737"/>
      <c r="AI169" s="738"/>
      <c r="AJ169" s="738"/>
      <c r="AK169" s="738"/>
      <c r="AL169" s="737"/>
      <c r="AM169" s="738"/>
      <c r="AN169" s="738"/>
      <c r="AO169" s="736"/>
      <c r="AP169" s="737"/>
      <c r="AQ169" s="738"/>
      <c r="AR169" s="738"/>
      <c r="AS169" s="738"/>
      <c r="AT169" s="737"/>
      <c r="AU169" s="738"/>
      <c r="AV169" s="738"/>
      <c r="AW169" s="736"/>
      <c r="AX169" s="737"/>
      <c r="AY169" s="738"/>
      <c r="AZ169" s="738"/>
    </row>
    <row r="170" spans="1:52">
      <c r="A170" s="654"/>
      <c r="B170" s="653"/>
      <c r="C170" s="655"/>
      <c r="D170" s="655"/>
      <c r="E170" s="655"/>
      <c r="F170" s="653"/>
      <c r="G170" s="655"/>
      <c r="H170" s="655"/>
      <c r="I170" s="654"/>
      <c r="J170" s="653"/>
      <c r="K170" s="655"/>
      <c r="L170" s="655"/>
      <c r="M170" s="655"/>
      <c r="N170" s="653"/>
      <c r="O170" s="655"/>
      <c r="P170" s="655"/>
      <c r="Q170" s="654"/>
      <c r="R170" s="653"/>
      <c r="S170" s="655"/>
      <c r="T170" s="655"/>
      <c r="U170" s="655"/>
      <c r="V170" s="653"/>
      <c r="W170" s="655"/>
      <c r="X170" s="655"/>
      <c r="Y170" s="654"/>
      <c r="Z170" s="653"/>
      <c r="AA170" s="655"/>
      <c r="AB170" s="655"/>
      <c r="AC170" s="655"/>
      <c r="AD170" s="653"/>
      <c r="AE170" s="655"/>
      <c r="AF170" s="655"/>
      <c r="AG170" s="654"/>
      <c r="AH170" s="653"/>
      <c r="AI170" s="655"/>
      <c r="AJ170" s="655"/>
      <c r="AK170" s="655"/>
      <c r="AL170" s="653"/>
      <c r="AM170" s="655"/>
      <c r="AN170" s="655"/>
      <c r="AO170" s="654"/>
      <c r="AP170" s="653"/>
      <c r="AQ170" s="655"/>
      <c r="AR170" s="655"/>
      <c r="AS170" s="655"/>
      <c r="AT170" s="653"/>
      <c r="AU170" s="655"/>
      <c r="AV170" s="655"/>
      <c r="AW170" s="739" t="s">
        <v>1304</v>
      </c>
      <c r="AX170" s="653"/>
      <c r="AY170" s="655"/>
      <c r="AZ170" s="655"/>
    </row>
    <row r="171" spans="1:52">
      <c r="A171" s="629"/>
      <c r="B171" s="653"/>
      <c r="C171" s="655"/>
      <c r="D171" s="655"/>
      <c r="E171" s="655"/>
      <c r="F171" s="653"/>
      <c r="G171" s="655"/>
      <c r="H171" s="655"/>
      <c r="I171" s="629"/>
      <c r="J171" s="653"/>
      <c r="K171" s="655"/>
      <c r="L171" s="655"/>
      <c r="M171" s="655"/>
      <c r="N171" s="653"/>
      <c r="O171" s="655"/>
      <c r="P171" s="655"/>
      <c r="Q171" s="629"/>
      <c r="R171" s="653"/>
      <c r="S171" s="655"/>
      <c r="T171" s="655"/>
      <c r="U171" s="655"/>
      <c r="V171" s="653"/>
      <c r="W171" s="655"/>
      <c r="X171" s="655"/>
      <c r="Y171" s="629"/>
      <c r="Z171" s="653"/>
      <c r="AA171" s="655"/>
      <c r="AB171" s="655"/>
      <c r="AC171" s="655"/>
      <c r="AD171" s="653"/>
      <c r="AE171" s="655"/>
      <c r="AF171" s="655"/>
      <c r="AG171" s="629"/>
      <c r="AH171" s="653"/>
      <c r="AI171" s="655"/>
      <c r="AJ171" s="655"/>
      <c r="AK171" s="655"/>
      <c r="AL171" s="653"/>
      <c r="AM171" s="655"/>
      <c r="AN171" s="655"/>
      <c r="AO171" s="629"/>
      <c r="AP171" s="653"/>
      <c r="AQ171" s="655"/>
      <c r="AR171" s="655"/>
      <c r="AS171" s="655"/>
      <c r="AT171" s="653"/>
      <c r="AU171" s="655"/>
      <c r="AV171" s="655"/>
      <c r="AW171" s="740" t="s">
        <v>242</v>
      </c>
      <c r="AX171" s="653"/>
      <c r="AY171" s="655"/>
      <c r="AZ171" s="655"/>
    </row>
    <row r="172" spans="1:52">
      <c r="A172" s="656"/>
      <c r="B172" s="643"/>
      <c r="C172" s="645"/>
      <c r="D172" s="645"/>
      <c r="E172" s="645"/>
      <c r="F172" s="643"/>
      <c r="G172" s="645"/>
      <c r="H172" s="645"/>
      <c r="I172" s="656"/>
      <c r="J172" s="643"/>
      <c r="K172" s="645"/>
      <c r="L172" s="645"/>
      <c r="M172" s="645"/>
      <c r="N172" s="643"/>
      <c r="O172" s="645"/>
      <c r="P172" s="645"/>
      <c r="Q172" s="656"/>
      <c r="R172" s="643"/>
      <c r="S172" s="645"/>
      <c r="T172" s="645"/>
      <c r="U172" s="645"/>
      <c r="V172" s="643"/>
      <c r="W172" s="645"/>
      <c r="X172" s="645"/>
      <c r="Y172" s="656"/>
      <c r="Z172" s="643"/>
      <c r="AA172" s="645"/>
      <c r="AB172" s="645"/>
      <c r="AC172" s="645"/>
      <c r="AD172" s="643"/>
      <c r="AE172" s="645"/>
      <c r="AF172" s="645"/>
      <c r="AG172" s="656"/>
      <c r="AH172" s="643"/>
      <c r="AI172" s="645"/>
      <c r="AJ172" s="645"/>
      <c r="AK172" s="645"/>
      <c r="AL172" s="643"/>
      <c r="AM172" s="645"/>
      <c r="AN172" s="645"/>
      <c r="AO172" s="656"/>
      <c r="AP172" s="643"/>
      <c r="AQ172" s="645"/>
      <c r="AR172" s="645"/>
      <c r="AS172" s="645"/>
      <c r="AT172" s="643"/>
      <c r="AU172" s="645"/>
      <c r="AV172" s="645"/>
      <c r="AW172" s="867" t="s">
        <v>1305</v>
      </c>
      <c r="AX172" s="867"/>
      <c r="AY172" s="867"/>
      <c r="AZ172" s="867"/>
    </row>
    <row r="173" spans="1:52" ht="153">
      <c r="AW173" s="867" t="s">
        <v>243</v>
      </c>
      <c r="AX173" s="867"/>
      <c r="AY173" s="867"/>
      <c r="AZ173" s="867"/>
    </row>
    <row r="174" spans="1:52">
      <c r="AW174" s="739" t="s">
        <v>190</v>
      </c>
      <c r="AX174" s="741"/>
      <c r="AY174" s="740"/>
      <c r="AZ174" s="740"/>
    </row>
    <row r="175" spans="1:52">
      <c r="AW175" s="742" t="s">
        <v>1375</v>
      </c>
    </row>
    <row r="176" spans="1:52">
      <c r="AW176" s="656" t="s">
        <v>244</v>
      </c>
    </row>
    <row r="177" spans="1:49">
      <c r="AW177" s="743" t="s">
        <v>1306</v>
      </c>
    </row>
    <row r="178" spans="1:49">
      <c r="AW178" s="744" t="s">
        <v>1307</v>
      </c>
    </row>
    <row r="179" spans="1:49">
      <c r="AW179" s="744" t="s">
        <v>1308</v>
      </c>
    </row>
    <row r="180" spans="1:49">
      <c r="AW180" s="632" t="s">
        <v>245</v>
      </c>
    </row>
    <row r="181" spans="1:49">
      <c r="AW181" s="632" t="s">
        <v>1309</v>
      </c>
    </row>
    <row r="182" spans="1:49">
      <c r="AW182" s="645" t="s">
        <v>1376</v>
      </c>
    </row>
    <row r="184" spans="1:49">
      <c r="AW184" s="645"/>
    </row>
    <row r="191" spans="1:49">
      <c r="A191" s="68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CM127"/>
  <sheetViews>
    <sheetView workbookViewId="0"/>
  </sheetViews>
  <sheetFormatPr defaultRowHeight="12.3"/>
  <sheetData>
    <row r="2" spans="1:89">
      <c r="A2" s="642" t="s">
        <v>247</v>
      </c>
      <c r="H2" s="641" t="s">
        <v>108</v>
      </c>
      <c r="I2" s="642" t="s">
        <v>247</v>
      </c>
      <c r="M2" s="632"/>
      <c r="P2" s="641" t="s">
        <v>108</v>
      </c>
      <c r="Q2" s="642" t="s">
        <v>247</v>
      </c>
      <c r="R2" s="642"/>
      <c r="U2" s="632"/>
      <c r="X2" s="641" t="s">
        <v>108</v>
      </c>
      <c r="Y2" s="642" t="s">
        <v>247</v>
      </c>
      <c r="AC2" s="632"/>
      <c r="AF2" s="641" t="s">
        <v>108</v>
      </c>
      <c r="AG2" s="642" t="s">
        <v>247</v>
      </c>
      <c r="AK2" s="632"/>
      <c r="AN2" s="641" t="s">
        <v>108</v>
      </c>
      <c r="AO2" s="642" t="s">
        <v>247</v>
      </c>
      <c r="AS2" s="632"/>
      <c r="AV2" s="641" t="s">
        <v>108</v>
      </c>
      <c r="AW2" s="642" t="s">
        <v>247</v>
      </c>
      <c r="BA2" s="632"/>
      <c r="BD2" s="641" t="s">
        <v>108</v>
      </c>
      <c r="BE2" s="642" t="s">
        <v>247</v>
      </c>
      <c r="BL2" s="641" t="s">
        <v>108</v>
      </c>
      <c r="BM2" s="642" t="s">
        <v>247</v>
      </c>
      <c r="BT2" s="641" t="s">
        <v>108</v>
      </c>
      <c r="BU2" s="642" t="s">
        <v>247</v>
      </c>
      <c r="CB2" s="641" t="s">
        <v>108</v>
      </c>
      <c r="CC2" s="642" t="s">
        <v>247</v>
      </c>
      <c r="CJ2" s="641" t="s">
        <v>108</v>
      </c>
    </row>
    <row r="3" spans="1:89">
      <c r="A3" s="642" t="s">
        <v>1185</v>
      </c>
      <c r="F3" s="632"/>
      <c r="H3" s="643" t="s">
        <v>461</v>
      </c>
      <c r="I3" s="642" t="s">
        <v>1185</v>
      </c>
      <c r="P3" s="643" t="s">
        <v>462</v>
      </c>
      <c r="Q3" s="642" t="s">
        <v>1185</v>
      </c>
      <c r="X3" s="643" t="s">
        <v>463</v>
      </c>
      <c r="Y3" s="642" t="s">
        <v>1185</v>
      </c>
      <c r="AF3" s="643" t="s">
        <v>465</v>
      </c>
      <c r="AG3" s="642" t="s">
        <v>1185</v>
      </c>
      <c r="AN3" s="643" t="s">
        <v>856</v>
      </c>
      <c r="AO3" s="642" t="s">
        <v>1185</v>
      </c>
      <c r="AV3" s="643" t="s">
        <v>857</v>
      </c>
      <c r="AW3" s="642" t="s">
        <v>1185</v>
      </c>
      <c r="BD3" s="643" t="s">
        <v>700</v>
      </c>
      <c r="BE3" s="642" t="s">
        <v>1185</v>
      </c>
      <c r="BL3" s="643" t="s">
        <v>1369</v>
      </c>
      <c r="BM3" s="642" t="s">
        <v>1185</v>
      </c>
      <c r="BT3" s="643" t="s">
        <v>127</v>
      </c>
      <c r="BU3" s="642" t="s">
        <v>1185</v>
      </c>
      <c r="CB3" s="643" t="s">
        <v>694</v>
      </c>
      <c r="CC3" s="642" t="s">
        <v>1185</v>
      </c>
      <c r="CJ3" s="643" t="s">
        <v>128</v>
      </c>
    </row>
    <row r="4" spans="1:89">
      <c r="A4" s="644" t="s">
        <v>1138</v>
      </c>
      <c r="I4" s="644" t="s">
        <v>1138</v>
      </c>
      <c r="Q4" s="644" t="s">
        <v>1138</v>
      </c>
      <c r="Y4" s="644" t="s">
        <v>1138</v>
      </c>
      <c r="AG4" s="644" t="s">
        <v>1138</v>
      </c>
      <c r="AO4" s="644" t="s">
        <v>1138</v>
      </c>
      <c r="AW4" s="644" t="s">
        <v>1138</v>
      </c>
      <c r="BE4" s="644" t="s">
        <v>1138</v>
      </c>
      <c r="BM4" s="644" t="s">
        <v>1138</v>
      </c>
      <c r="BU4" s="644" t="s">
        <v>1138</v>
      </c>
      <c r="CC4" s="644" t="s">
        <v>1138</v>
      </c>
      <c r="CK4" s="640"/>
    </row>
    <row r="5" spans="1:89">
      <c r="E5" s="645"/>
    </row>
    <row r="6" spans="1:89">
      <c r="A6" s="646"/>
      <c r="B6" s="647"/>
      <c r="C6" s="646"/>
      <c r="D6" s="646"/>
      <c r="E6" s="646"/>
      <c r="F6" s="647"/>
      <c r="G6" s="646"/>
      <c r="H6" s="646"/>
      <c r="I6" s="646"/>
      <c r="J6" s="647"/>
      <c r="K6" s="646"/>
      <c r="L6" s="646"/>
      <c r="N6" s="647"/>
      <c r="O6" s="646"/>
      <c r="P6" s="646"/>
      <c r="Q6" s="646"/>
      <c r="R6" s="647"/>
      <c r="S6" s="646"/>
      <c r="T6" s="646"/>
      <c r="V6" s="647"/>
      <c r="W6" s="646"/>
      <c r="X6" s="646"/>
      <c r="Y6" s="646"/>
      <c r="Z6" s="647"/>
      <c r="AA6" s="646"/>
      <c r="AB6" s="646"/>
      <c r="AD6" s="647"/>
      <c r="AE6" s="646"/>
      <c r="AF6" s="646"/>
      <c r="AG6" s="646"/>
      <c r="AH6" s="647"/>
      <c r="AI6" s="646"/>
      <c r="AJ6" s="646"/>
      <c r="AL6" s="647"/>
      <c r="AM6" s="646"/>
      <c r="AN6" s="646"/>
      <c r="AO6" s="646"/>
      <c r="AP6" s="647"/>
      <c r="AQ6" s="646"/>
      <c r="AR6" s="646"/>
      <c r="AT6" s="647"/>
      <c r="AU6" s="646"/>
      <c r="AV6" s="646"/>
      <c r="AW6" s="646"/>
      <c r="AX6" s="647"/>
      <c r="AY6" s="646"/>
      <c r="AZ6" s="646"/>
      <c r="BB6" s="647"/>
      <c r="BC6" s="646"/>
      <c r="BD6" s="646"/>
      <c r="BE6" s="646"/>
      <c r="BF6" s="647"/>
      <c r="BG6" s="646"/>
      <c r="BH6" s="646"/>
      <c r="BI6" s="646"/>
      <c r="BJ6" s="647"/>
      <c r="BK6" s="646"/>
      <c r="BL6" s="646"/>
      <c r="BM6" s="646"/>
      <c r="BN6" s="647"/>
      <c r="BO6" s="646"/>
      <c r="BP6" s="646"/>
      <c r="BQ6" s="646"/>
      <c r="BR6" s="647"/>
      <c r="BS6" s="646"/>
      <c r="BT6" s="646"/>
      <c r="BU6" s="646"/>
      <c r="BV6" s="647"/>
      <c r="BW6" s="646"/>
      <c r="BX6" s="646"/>
      <c r="BY6" s="646"/>
      <c r="BZ6" s="647"/>
      <c r="CA6" s="646"/>
      <c r="CB6" s="646"/>
      <c r="CC6" s="646"/>
      <c r="CD6" s="647"/>
      <c r="CE6" s="646"/>
      <c r="CF6" s="646"/>
      <c r="CG6" s="646"/>
      <c r="CH6" s="647"/>
      <c r="CI6" s="646"/>
      <c r="CJ6" s="646"/>
    </row>
    <row r="7" spans="1:89">
      <c r="A7" s="865" t="s">
        <v>698</v>
      </c>
      <c r="B7" s="869">
        <v>1993</v>
      </c>
      <c r="C7" s="869"/>
      <c r="D7" s="869"/>
      <c r="E7" s="648"/>
      <c r="F7" s="866">
        <v>1994</v>
      </c>
      <c r="G7" s="866"/>
      <c r="H7" s="866"/>
      <c r="I7" s="865" t="s">
        <v>698</v>
      </c>
      <c r="J7" s="866">
        <v>1995</v>
      </c>
      <c r="K7" s="866"/>
      <c r="L7" s="866"/>
      <c r="N7" s="866">
        <v>1996</v>
      </c>
      <c r="O7" s="866"/>
      <c r="P7" s="866"/>
      <c r="Q7" s="865" t="s">
        <v>698</v>
      </c>
      <c r="R7" s="866">
        <v>1997</v>
      </c>
      <c r="S7" s="866"/>
      <c r="T7" s="866"/>
      <c r="V7" s="866">
        <v>1998</v>
      </c>
      <c r="W7" s="866"/>
      <c r="X7" s="866"/>
      <c r="Y7" s="865" t="s">
        <v>698</v>
      </c>
      <c r="Z7" s="866">
        <v>1999</v>
      </c>
      <c r="AA7" s="866"/>
      <c r="AB7" s="866"/>
      <c r="AD7" s="866">
        <v>2000</v>
      </c>
      <c r="AE7" s="866"/>
      <c r="AF7" s="866"/>
      <c r="AG7" s="865" t="s">
        <v>698</v>
      </c>
      <c r="AH7" s="866">
        <v>2001</v>
      </c>
      <c r="AI7" s="866"/>
      <c r="AJ7" s="866"/>
      <c r="AL7" s="866">
        <v>2002</v>
      </c>
      <c r="AM7" s="866"/>
      <c r="AN7" s="866"/>
      <c r="AO7" s="865" t="s">
        <v>698</v>
      </c>
      <c r="AP7" s="866">
        <v>2003</v>
      </c>
      <c r="AQ7" s="866"/>
      <c r="AR7" s="866"/>
      <c r="AT7" s="866">
        <v>2004</v>
      </c>
      <c r="AU7" s="866"/>
      <c r="AV7" s="866"/>
      <c r="AW7" s="865" t="s">
        <v>698</v>
      </c>
      <c r="AX7" s="866">
        <v>2005</v>
      </c>
      <c r="AY7" s="866"/>
      <c r="AZ7" s="866"/>
      <c r="BB7" s="866">
        <v>2006</v>
      </c>
      <c r="BC7" s="866"/>
      <c r="BD7" s="866"/>
      <c r="BE7" s="865" t="s">
        <v>698</v>
      </c>
      <c r="BF7" s="866">
        <v>2007</v>
      </c>
      <c r="BG7" s="866"/>
      <c r="BH7" s="866"/>
      <c r="BI7" s="287"/>
      <c r="BJ7" s="866">
        <v>2008</v>
      </c>
      <c r="BK7" s="866"/>
      <c r="BL7" s="866"/>
      <c r="BM7" s="865" t="s">
        <v>698</v>
      </c>
      <c r="BN7" s="866">
        <v>2009</v>
      </c>
      <c r="BO7" s="866"/>
      <c r="BP7" s="866"/>
      <c r="BQ7" s="287"/>
      <c r="BR7" s="866">
        <v>2010</v>
      </c>
      <c r="BS7" s="866"/>
      <c r="BT7" s="866"/>
      <c r="BU7" s="865" t="s">
        <v>698</v>
      </c>
      <c r="BV7" s="866">
        <v>2011</v>
      </c>
      <c r="BW7" s="866"/>
      <c r="BX7" s="866"/>
      <c r="BY7" s="287"/>
      <c r="BZ7" s="866">
        <v>2012</v>
      </c>
      <c r="CA7" s="866"/>
      <c r="CB7" s="866"/>
      <c r="CC7" s="865" t="s">
        <v>698</v>
      </c>
      <c r="CD7" s="866"/>
      <c r="CE7" s="866"/>
      <c r="CF7" s="866"/>
      <c r="CG7" s="287"/>
      <c r="CH7" s="866">
        <v>2013</v>
      </c>
      <c r="CI7" s="866"/>
      <c r="CJ7" s="866"/>
      <c r="CK7" s="640"/>
    </row>
    <row r="8" spans="1:89">
      <c r="A8" s="865"/>
      <c r="B8" s="649" t="s">
        <v>714</v>
      </c>
      <c r="C8" s="649" t="s">
        <v>713</v>
      </c>
      <c r="D8" s="649" t="s">
        <v>715</v>
      </c>
      <c r="E8" s="636"/>
      <c r="F8" s="649" t="s">
        <v>714</v>
      </c>
      <c r="G8" s="649" t="s">
        <v>713</v>
      </c>
      <c r="H8" s="649" t="s">
        <v>715</v>
      </c>
      <c r="I8" s="865"/>
      <c r="J8" s="649" t="s">
        <v>714</v>
      </c>
      <c r="K8" s="649" t="s">
        <v>713</v>
      </c>
      <c r="L8" s="649" t="s">
        <v>715</v>
      </c>
      <c r="N8" s="649" t="s">
        <v>714</v>
      </c>
      <c r="O8" s="649" t="s">
        <v>713</v>
      </c>
      <c r="P8" s="649" t="s">
        <v>715</v>
      </c>
      <c r="Q8" s="865"/>
      <c r="R8" s="649" t="s">
        <v>714</v>
      </c>
      <c r="S8" s="649" t="s">
        <v>713</v>
      </c>
      <c r="T8" s="649" t="s">
        <v>715</v>
      </c>
      <c r="V8" s="649" t="s">
        <v>714</v>
      </c>
      <c r="W8" s="649" t="s">
        <v>713</v>
      </c>
      <c r="X8" s="649" t="s">
        <v>715</v>
      </c>
      <c r="Y8" s="865"/>
      <c r="Z8" s="649" t="s">
        <v>714</v>
      </c>
      <c r="AA8" s="649" t="s">
        <v>713</v>
      </c>
      <c r="AB8" s="649" t="s">
        <v>715</v>
      </c>
      <c r="AD8" s="649" t="s">
        <v>714</v>
      </c>
      <c r="AE8" s="649" t="s">
        <v>713</v>
      </c>
      <c r="AF8" s="649" t="s">
        <v>715</v>
      </c>
      <c r="AG8" s="865"/>
      <c r="AH8" s="649" t="s">
        <v>714</v>
      </c>
      <c r="AI8" s="649" t="s">
        <v>713</v>
      </c>
      <c r="AJ8" s="649" t="s">
        <v>715</v>
      </c>
      <c r="AL8" s="649" t="s">
        <v>714</v>
      </c>
      <c r="AM8" s="649" t="s">
        <v>713</v>
      </c>
      <c r="AN8" s="649" t="s">
        <v>715</v>
      </c>
      <c r="AO8" s="865"/>
      <c r="AP8" s="649" t="s">
        <v>714</v>
      </c>
      <c r="AQ8" s="649" t="s">
        <v>713</v>
      </c>
      <c r="AR8" s="649" t="s">
        <v>715</v>
      </c>
      <c r="AT8" s="649" t="s">
        <v>714</v>
      </c>
      <c r="AU8" s="649" t="s">
        <v>713</v>
      </c>
      <c r="AV8" s="649" t="s">
        <v>715</v>
      </c>
      <c r="AW8" s="865"/>
      <c r="AX8" s="649" t="s">
        <v>714</v>
      </c>
      <c r="AY8" s="649" t="s">
        <v>713</v>
      </c>
      <c r="AZ8" s="649" t="s">
        <v>715</v>
      </c>
      <c r="BB8" s="649" t="s">
        <v>714</v>
      </c>
      <c r="BC8" s="649" t="s">
        <v>713</v>
      </c>
      <c r="BD8" s="649" t="s">
        <v>715</v>
      </c>
      <c r="BE8" s="865"/>
      <c r="BF8" s="649" t="s">
        <v>714</v>
      </c>
      <c r="BG8" s="649" t="s">
        <v>713</v>
      </c>
      <c r="BH8" s="649" t="s">
        <v>715</v>
      </c>
      <c r="BI8" s="636"/>
      <c r="BJ8" s="649" t="s">
        <v>714</v>
      </c>
      <c r="BK8" s="649" t="s">
        <v>713</v>
      </c>
      <c r="BL8" s="649" t="s">
        <v>715</v>
      </c>
      <c r="BM8" s="865"/>
      <c r="BN8" s="649" t="s">
        <v>714</v>
      </c>
      <c r="BO8" s="649" t="s">
        <v>713</v>
      </c>
      <c r="BP8" s="649" t="s">
        <v>715</v>
      </c>
      <c r="BQ8" s="636"/>
      <c r="BR8" s="649" t="s">
        <v>714</v>
      </c>
      <c r="BS8" s="649" t="s">
        <v>713</v>
      </c>
      <c r="BT8" s="649" t="s">
        <v>715</v>
      </c>
      <c r="BU8" s="865"/>
      <c r="BV8" s="649" t="s">
        <v>714</v>
      </c>
      <c r="BW8" s="649" t="s">
        <v>713</v>
      </c>
      <c r="BX8" s="649" t="s">
        <v>715</v>
      </c>
      <c r="BY8" s="636"/>
      <c r="BZ8" s="649" t="s">
        <v>714</v>
      </c>
      <c r="CA8" s="649" t="s">
        <v>713</v>
      </c>
      <c r="CB8" s="649" t="s">
        <v>715</v>
      </c>
      <c r="CC8" s="865"/>
      <c r="CD8" s="636"/>
      <c r="CE8" s="636"/>
      <c r="CF8" s="636"/>
      <c r="CG8" s="636"/>
      <c r="CH8" s="649" t="s">
        <v>714</v>
      </c>
      <c r="CI8" s="649" t="s">
        <v>713</v>
      </c>
      <c r="CJ8" s="649" t="s">
        <v>715</v>
      </c>
    </row>
    <row r="9" spans="1:89">
      <c r="A9" s="865"/>
      <c r="B9" s="628"/>
      <c r="C9" s="628"/>
      <c r="D9" s="628"/>
      <c r="E9" s="628"/>
      <c r="F9" s="628"/>
      <c r="G9" s="628"/>
      <c r="H9" s="628"/>
      <c r="I9" s="865"/>
      <c r="J9" s="628"/>
      <c r="K9" s="628"/>
      <c r="L9" s="628"/>
      <c r="N9" s="628"/>
      <c r="O9" s="628"/>
      <c r="P9" s="628"/>
      <c r="Q9" s="865"/>
      <c r="R9" s="628"/>
      <c r="S9" s="628"/>
      <c r="T9" s="628"/>
      <c r="V9" s="628"/>
      <c r="W9" s="628"/>
      <c r="X9" s="628"/>
      <c r="Y9" s="865"/>
      <c r="Z9" s="628"/>
      <c r="AA9" s="628"/>
      <c r="AB9" s="628"/>
      <c r="AD9" s="628"/>
      <c r="AE9" s="628"/>
      <c r="AF9" s="628"/>
      <c r="AG9" s="865"/>
      <c r="AH9" s="628"/>
      <c r="AI9" s="628"/>
      <c r="AJ9" s="628"/>
      <c r="AL9" s="628"/>
      <c r="AM9" s="628"/>
      <c r="AN9" s="628"/>
      <c r="AO9" s="865"/>
      <c r="AP9" s="628"/>
      <c r="AQ9" s="628"/>
      <c r="AR9" s="628"/>
      <c r="AT9" s="628"/>
      <c r="AU9" s="628"/>
      <c r="AV9" s="628"/>
      <c r="AW9" s="865"/>
      <c r="AX9" s="628"/>
      <c r="AY9" s="628"/>
      <c r="AZ9" s="628"/>
      <c r="BB9" s="628"/>
      <c r="BC9" s="628"/>
      <c r="BD9" s="628"/>
      <c r="BE9" s="865"/>
      <c r="BF9" s="628"/>
      <c r="BG9" s="628"/>
      <c r="BH9" s="628"/>
      <c r="BI9" s="628"/>
      <c r="BJ9" s="628"/>
      <c r="BK9" s="628"/>
      <c r="BL9" s="628"/>
      <c r="BM9" s="865"/>
      <c r="BN9" s="628"/>
      <c r="BO9" s="628"/>
      <c r="BP9" s="628"/>
      <c r="BQ9" s="628"/>
      <c r="BR9" s="628"/>
      <c r="BS9" s="628"/>
      <c r="BT9" s="628"/>
      <c r="BU9" s="865"/>
      <c r="BV9" s="628"/>
      <c r="BW9" s="628"/>
      <c r="BX9" s="628"/>
      <c r="BY9" s="628"/>
      <c r="BZ9" s="628"/>
      <c r="CA9" s="628"/>
      <c r="CB9" s="628"/>
      <c r="CC9" s="865"/>
      <c r="CD9" s="628"/>
      <c r="CE9" s="628"/>
      <c r="CF9" s="628"/>
      <c r="CG9" s="628"/>
      <c r="CH9" s="628"/>
      <c r="CI9" s="628"/>
      <c r="CJ9" s="628"/>
    </row>
    <row r="10" spans="1:89">
      <c r="E10" s="645"/>
    </row>
    <row r="11" spans="1:89">
      <c r="A11" s="646"/>
      <c r="B11" s="647"/>
      <c r="C11" s="646"/>
      <c r="D11" s="646"/>
      <c r="E11" s="645"/>
      <c r="F11" s="647"/>
      <c r="G11" s="646"/>
      <c r="H11" s="646"/>
      <c r="I11" s="646"/>
      <c r="J11" s="647"/>
      <c r="K11" s="646"/>
      <c r="L11" s="646"/>
      <c r="N11" s="647"/>
      <c r="O11" s="646"/>
      <c r="P11" s="646"/>
      <c r="Q11" s="646"/>
      <c r="R11" s="647"/>
      <c r="S11" s="646"/>
      <c r="T11" s="646"/>
      <c r="V11" s="647"/>
      <c r="W11" s="646"/>
      <c r="X11" s="646"/>
      <c r="Y11" s="646"/>
      <c r="Z11" s="647"/>
      <c r="AA11" s="646"/>
      <c r="AB11" s="646"/>
      <c r="AD11" s="647"/>
      <c r="AE11" s="646"/>
      <c r="AF11" s="646"/>
      <c r="AG11" s="646"/>
      <c r="AH11" s="647"/>
      <c r="AI11" s="646"/>
      <c r="AJ11" s="646"/>
      <c r="AL11" s="647"/>
      <c r="AM11" s="646"/>
      <c r="AN11" s="646"/>
      <c r="AO11" s="646"/>
      <c r="AP11" s="647"/>
      <c r="AQ11" s="646"/>
      <c r="AR11" s="646"/>
      <c r="AT11" s="647"/>
      <c r="AU11" s="646"/>
      <c r="AV11" s="646"/>
      <c r="AW11" s="646"/>
      <c r="AX11" s="647"/>
      <c r="AY11" s="646"/>
      <c r="AZ11" s="646"/>
      <c r="BB11" s="647"/>
      <c r="BC11" s="646"/>
      <c r="BD11" s="646"/>
      <c r="BE11" s="646"/>
      <c r="BF11" s="647"/>
      <c r="BG11" s="646"/>
      <c r="BH11" s="646"/>
      <c r="BI11" s="646"/>
      <c r="BJ11" s="647"/>
      <c r="BK11" s="646"/>
      <c r="BL11" s="646"/>
      <c r="BM11" s="646"/>
      <c r="BN11" s="647"/>
      <c r="BO11" s="646"/>
      <c r="BP11" s="646"/>
      <c r="BQ11" s="646"/>
      <c r="BR11" s="647"/>
      <c r="BS11" s="646"/>
      <c r="BT11" s="646"/>
      <c r="BU11" s="646"/>
      <c r="BV11" s="647"/>
      <c r="BW11" s="646"/>
      <c r="BX11" s="646"/>
      <c r="BY11" s="646"/>
      <c r="BZ11" s="647"/>
      <c r="CA11" s="646"/>
      <c r="CB11" s="646"/>
      <c r="CC11" s="646"/>
      <c r="CD11" s="647"/>
      <c r="CE11" s="646"/>
      <c r="CF11" s="646"/>
      <c r="CG11" s="646"/>
      <c r="CH11" s="647"/>
      <c r="CI11" s="646"/>
      <c r="CJ11" s="646"/>
    </row>
    <row r="12" spans="1:89">
      <c r="A12" s="629" t="s">
        <v>855</v>
      </c>
      <c r="B12" s="650"/>
      <c r="C12" s="651">
        <v>67547442</v>
      </c>
      <c r="D12" s="650"/>
      <c r="E12" s="651"/>
      <c r="F12" s="650"/>
      <c r="G12" s="651">
        <v>81985701</v>
      </c>
      <c r="H12" s="650"/>
      <c r="I12" s="629" t="s">
        <v>855</v>
      </c>
      <c r="J12" s="650"/>
      <c r="K12" s="651">
        <v>74427467.000000015</v>
      </c>
      <c r="L12" s="651"/>
      <c r="M12" s="652"/>
      <c r="N12" s="651"/>
      <c r="O12" s="651">
        <v>91978866</v>
      </c>
      <c r="P12" s="650"/>
      <c r="Q12" s="629" t="s">
        <v>855</v>
      </c>
      <c r="R12" s="650"/>
      <c r="S12" s="651">
        <v>113120500.00000001</v>
      </c>
      <c r="T12" s="651"/>
      <c r="U12" s="652"/>
      <c r="V12" s="651"/>
      <c r="W12" s="651">
        <v>129072258</v>
      </c>
      <c r="X12" s="650"/>
      <c r="Y12" s="629" t="s">
        <v>855</v>
      </c>
      <c r="Z12" s="653"/>
      <c r="AA12" s="651">
        <v>146083964</v>
      </c>
      <c r="AB12" s="653"/>
      <c r="AC12" s="622"/>
      <c r="AD12" s="653"/>
      <c r="AE12" s="651">
        <v>179464223</v>
      </c>
      <c r="AF12" s="653"/>
      <c r="AG12" s="629" t="s">
        <v>855</v>
      </c>
      <c r="AH12" s="653"/>
      <c r="AI12" s="651">
        <v>173039434.00000003</v>
      </c>
      <c r="AJ12" s="653"/>
      <c r="AK12" s="622"/>
      <c r="AL12" s="653"/>
      <c r="AM12" s="651">
        <v>173086789</v>
      </c>
      <c r="AN12" s="653"/>
      <c r="AO12" s="629" t="s">
        <v>855</v>
      </c>
      <c r="AP12" s="653"/>
      <c r="AQ12" s="651">
        <v>175038844</v>
      </c>
      <c r="AR12" s="653"/>
      <c r="AS12" s="622"/>
      <c r="AT12" s="653"/>
      <c r="AU12" s="651">
        <v>202259752.00000003</v>
      </c>
      <c r="AV12" s="653"/>
      <c r="AW12" s="629" t="s">
        <v>855</v>
      </c>
      <c r="AX12" s="653"/>
      <c r="AY12" s="651">
        <v>228240226</v>
      </c>
      <c r="AZ12" s="653"/>
      <c r="BA12" s="622"/>
      <c r="BB12" s="653"/>
      <c r="BC12" s="651">
        <v>263476033.99999994</v>
      </c>
      <c r="BD12" s="653"/>
      <c r="BE12" s="629" t="s">
        <v>855</v>
      </c>
      <c r="BF12" s="653"/>
      <c r="BG12" s="651">
        <v>290246038</v>
      </c>
      <c r="BH12" s="653"/>
      <c r="BI12" s="653"/>
      <c r="BJ12" s="653"/>
      <c r="BK12" s="651">
        <v>318303730.00000006</v>
      </c>
      <c r="BL12" s="653"/>
      <c r="BM12" s="629" t="s">
        <v>855</v>
      </c>
      <c r="BN12" s="653"/>
      <c r="BO12" s="651">
        <v>241515029</v>
      </c>
      <c r="BP12" s="653"/>
      <c r="BQ12" s="653"/>
      <c r="BR12" s="653"/>
      <c r="BS12" s="651">
        <v>310205064</v>
      </c>
      <c r="BT12" s="653"/>
      <c r="BU12" s="629" t="s">
        <v>855</v>
      </c>
      <c r="BV12" s="653"/>
      <c r="BW12" s="651">
        <v>361067849</v>
      </c>
      <c r="BX12" s="653"/>
      <c r="BY12" s="653"/>
      <c r="BZ12" s="653"/>
      <c r="CA12" s="651">
        <v>380477173.97399998</v>
      </c>
      <c r="CB12" s="653"/>
      <c r="CC12" s="629" t="s">
        <v>855</v>
      </c>
      <c r="CD12" s="653"/>
      <c r="CE12" s="651"/>
      <c r="CF12" s="653"/>
      <c r="CG12" s="653"/>
      <c r="CH12" s="653"/>
      <c r="CI12" s="651">
        <v>390965411</v>
      </c>
      <c r="CJ12" s="653"/>
      <c r="CK12" s="637"/>
    </row>
    <row r="13" spans="1:89">
      <c r="A13" s="629" t="s">
        <v>701</v>
      </c>
      <c r="B13" s="650"/>
      <c r="C13" s="651">
        <v>2180899.9999999995</v>
      </c>
      <c r="D13" s="650"/>
      <c r="E13" s="651"/>
      <c r="F13" s="650"/>
      <c r="G13" s="651">
        <v>2639800</v>
      </c>
      <c r="H13" s="650"/>
      <c r="I13" s="629" t="s">
        <v>701</v>
      </c>
      <c r="J13" s="650"/>
      <c r="K13" s="651">
        <v>1974399.9999999998</v>
      </c>
      <c r="L13" s="651"/>
      <c r="M13" s="652"/>
      <c r="N13" s="651"/>
      <c r="O13" s="651">
        <v>2510099.9999999995</v>
      </c>
      <c r="P13" s="650"/>
      <c r="Q13" s="629" t="s">
        <v>701</v>
      </c>
      <c r="R13" s="650"/>
      <c r="S13" s="651">
        <v>3312300</v>
      </c>
      <c r="T13" s="651"/>
      <c r="U13" s="652"/>
      <c r="V13" s="651"/>
      <c r="W13" s="651">
        <v>3699199.9999999995</v>
      </c>
      <c r="X13" s="650"/>
      <c r="Y13" s="629" t="s">
        <v>701</v>
      </c>
      <c r="Z13" s="653"/>
      <c r="AA13" s="653">
        <v>4109200.0000000009</v>
      </c>
      <c r="AB13" s="653"/>
      <c r="AC13" s="622"/>
      <c r="AD13" s="653"/>
      <c r="AE13" s="653">
        <v>5006400</v>
      </c>
      <c r="AF13" s="653"/>
      <c r="AG13" s="629" t="s">
        <v>701</v>
      </c>
      <c r="AH13" s="653"/>
      <c r="AI13" s="653">
        <v>4643000</v>
      </c>
      <c r="AJ13" s="653"/>
      <c r="AK13" s="622"/>
      <c r="AL13" s="653"/>
      <c r="AM13" s="653">
        <v>4407900.0000000009</v>
      </c>
      <c r="AN13" s="653"/>
      <c r="AO13" s="629" t="s">
        <v>701</v>
      </c>
      <c r="AP13" s="653"/>
      <c r="AQ13" s="653">
        <v>4493000</v>
      </c>
      <c r="AR13" s="653"/>
      <c r="AS13" s="622"/>
      <c r="AT13" s="653"/>
      <c r="AU13" s="653">
        <v>5450100</v>
      </c>
      <c r="AV13" s="653"/>
      <c r="AW13" s="629" t="s">
        <v>701</v>
      </c>
      <c r="AX13" s="653"/>
      <c r="AY13" s="653">
        <v>6420700.0000000009</v>
      </c>
      <c r="AZ13" s="653"/>
      <c r="BA13" s="622"/>
      <c r="BB13" s="653"/>
      <c r="BC13" s="653">
        <v>7417681.9999999991</v>
      </c>
      <c r="BD13" s="653"/>
      <c r="BE13" s="629" t="s">
        <v>701</v>
      </c>
      <c r="BF13" s="653"/>
      <c r="BG13" s="653">
        <v>8296989.0000000019</v>
      </c>
      <c r="BH13" s="653"/>
      <c r="BI13" s="653"/>
      <c r="BJ13" s="653"/>
      <c r="BK13" s="653">
        <v>9700479.0000000019</v>
      </c>
      <c r="BL13" s="653"/>
      <c r="BM13" s="629" t="s">
        <v>701</v>
      </c>
      <c r="BN13" s="653"/>
      <c r="BO13" s="653">
        <v>7130057.0000000009</v>
      </c>
      <c r="BP13" s="653"/>
      <c r="BQ13" s="653"/>
      <c r="BR13" s="653"/>
      <c r="BS13" s="653">
        <v>8723244.9999999981</v>
      </c>
      <c r="BT13" s="653"/>
      <c r="BU13" s="629" t="s">
        <v>701</v>
      </c>
      <c r="BV13" s="653"/>
      <c r="BW13" s="653">
        <v>10224973.000000002</v>
      </c>
      <c r="BX13" s="653"/>
      <c r="BY13" s="653"/>
      <c r="BZ13" s="653"/>
      <c r="CA13" s="653">
        <v>9725614.9739999995</v>
      </c>
      <c r="CB13" s="653"/>
      <c r="CC13" s="629" t="s">
        <v>701</v>
      </c>
      <c r="CD13" s="653"/>
      <c r="CE13" s="653"/>
      <c r="CF13" s="653"/>
      <c r="CG13" s="653"/>
      <c r="CH13" s="653"/>
      <c r="CI13" s="653">
        <v>9755242.9999999981</v>
      </c>
      <c r="CJ13" s="653"/>
      <c r="CK13" s="637"/>
    </row>
    <row r="14" spans="1:89">
      <c r="A14" s="629" t="s">
        <v>699</v>
      </c>
      <c r="B14" s="650">
        <v>51885969</v>
      </c>
      <c r="C14" s="651">
        <v>65366542</v>
      </c>
      <c r="D14" s="650">
        <v>-13480573</v>
      </c>
      <c r="E14" s="651"/>
      <c r="F14" s="650">
        <v>60882199</v>
      </c>
      <c r="G14" s="651">
        <v>79345901</v>
      </c>
      <c r="H14" s="650">
        <v>-18463702</v>
      </c>
      <c r="I14" s="629" t="s">
        <v>699</v>
      </c>
      <c r="J14" s="650">
        <v>79541554</v>
      </c>
      <c r="K14" s="651">
        <v>72453067</v>
      </c>
      <c r="L14" s="653">
        <v>7088487</v>
      </c>
      <c r="M14" s="652"/>
      <c r="N14" s="651">
        <v>95999740</v>
      </c>
      <c r="O14" s="651">
        <v>89468766</v>
      </c>
      <c r="P14" s="650">
        <v>6530974</v>
      </c>
      <c r="Q14" s="629" t="s">
        <v>699</v>
      </c>
      <c r="R14" s="650">
        <v>110431498</v>
      </c>
      <c r="S14" s="651">
        <v>109808200</v>
      </c>
      <c r="T14" s="650">
        <v>623298</v>
      </c>
      <c r="U14" s="652"/>
      <c r="V14" s="651">
        <v>117539294</v>
      </c>
      <c r="W14" s="651">
        <v>125373058</v>
      </c>
      <c r="X14" s="650">
        <v>-7833764</v>
      </c>
      <c r="Y14" s="629" t="s">
        <v>699</v>
      </c>
      <c r="Z14" s="650">
        <v>136361816</v>
      </c>
      <c r="AA14" s="651">
        <v>141974764</v>
      </c>
      <c r="AB14" s="650">
        <v>-5612948</v>
      </c>
      <c r="AC14" s="651"/>
      <c r="AD14" s="650">
        <v>166120737</v>
      </c>
      <c r="AE14" s="651">
        <v>174457823</v>
      </c>
      <c r="AF14" s="650">
        <v>-8337086</v>
      </c>
      <c r="AG14" s="629" t="s">
        <v>699</v>
      </c>
      <c r="AH14" s="650">
        <v>158779733</v>
      </c>
      <c r="AI14" s="651">
        <v>168396434</v>
      </c>
      <c r="AJ14" s="650">
        <v>-9616701</v>
      </c>
      <c r="AK14" s="651"/>
      <c r="AL14" s="650">
        <v>161045980</v>
      </c>
      <c r="AM14" s="651">
        <v>168678889</v>
      </c>
      <c r="AN14" s="650">
        <v>-7632909</v>
      </c>
      <c r="AO14" s="629" t="s">
        <v>699</v>
      </c>
      <c r="AP14" s="650">
        <v>164766436</v>
      </c>
      <c r="AQ14" s="651">
        <v>170545844</v>
      </c>
      <c r="AR14" s="650">
        <v>-5779408</v>
      </c>
      <c r="AS14" s="651"/>
      <c r="AT14" s="650">
        <v>187998555</v>
      </c>
      <c r="AU14" s="651">
        <v>196809652</v>
      </c>
      <c r="AV14" s="650">
        <v>-8811097</v>
      </c>
      <c r="AW14" s="629" t="s">
        <v>699</v>
      </c>
      <c r="AX14" s="650">
        <v>214232956</v>
      </c>
      <c r="AY14" s="651">
        <v>221819526</v>
      </c>
      <c r="AZ14" s="650">
        <v>-7586570</v>
      </c>
      <c r="BA14" s="651"/>
      <c r="BB14" s="650">
        <v>249925144</v>
      </c>
      <c r="BC14" s="651">
        <v>256058352</v>
      </c>
      <c r="BD14" s="650">
        <v>-6133208</v>
      </c>
      <c r="BE14" s="629" t="s">
        <v>699</v>
      </c>
      <c r="BF14" s="650">
        <v>271875312</v>
      </c>
      <c r="BG14" s="651">
        <v>281949049</v>
      </c>
      <c r="BH14" s="650">
        <v>-10073737</v>
      </c>
      <c r="BI14" s="651"/>
      <c r="BJ14" s="650">
        <v>291342595</v>
      </c>
      <c r="BK14" s="651">
        <v>308603251</v>
      </c>
      <c r="BL14" s="650">
        <v>-17260656</v>
      </c>
      <c r="BM14" s="629" t="s">
        <v>699</v>
      </c>
      <c r="BN14" s="650">
        <v>229703550</v>
      </c>
      <c r="BO14" s="651">
        <v>234384972</v>
      </c>
      <c r="BP14" s="650">
        <v>-4681422</v>
      </c>
      <c r="BQ14" s="651"/>
      <c r="BR14" s="650">
        <v>298473146</v>
      </c>
      <c r="BS14" s="651">
        <v>301481819</v>
      </c>
      <c r="BT14" s="650">
        <v>-3008673</v>
      </c>
      <c r="BU14" s="629" t="s">
        <v>699</v>
      </c>
      <c r="BV14" s="650">
        <v>349375045</v>
      </c>
      <c r="BW14" s="651">
        <v>350842876</v>
      </c>
      <c r="BX14" s="650">
        <v>-1467831</v>
      </c>
      <c r="BY14" s="651"/>
      <c r="BZ14" s="650">
        <v>370705784</v>
      </c>
      <c r="CA14" s="651">
        <v>370751559</v>
      </c>
      <c r="CB14" s="650">
        <v>-45775</v>
      </c>
      <c r="CC14" s="629" t="s">
        <v>699</v>
      </c>
      <c r="CD14" s="650"/>
      <c r="CE14" s="651"/>
      <c r="CF14" s="650"/>
      <c r="CG14" s="651"/>
      <c r="CH14" s="650">
        <v>380188592</v>
      </c>
      <c r="CI14" s="651">
        <v>381210168</v>
      </c>
      <c r="CJ14" s="650">
        <v>-1021576</v>
      </c>
      <c r="CK14" s="637"/>
    </row>
    <row r="15" spans="1:89">
      <c r="A15" s="629" t="s">
        <v>368</v>
      </c>
      <c r="B15" s="650">
        <v>47585650</v>
      </c>
      <c r="C15" s="651">
        <v>49030200</v>
      </c>
      <c r="D15" s="650">
        <v>-1444550</v>
      </c>
      <c r="E15" s="651"/>
      <c r="F15" s="650">
        <v>56197122</v>
      </c>
      <c r="G15" s="651">
        <v>59464159</v>
      </c>
      <c r="H15" s="650">
        <v>-3267037</v>
      </c>
      <c r="I15" s="629" t="s">
        <v>368</v>
      </c>
      <c r="J15" s="650">
        <v>73331338</v>
      </c>
      <c r="K15" s="651">
        <v>57091915</v>
      </c>
      <c r="L15" s="653">
        <v>16239423</v>
      </c>
      <c r="M15" s="652"/>
      <c r="N15" s="651">
        <v>89075467</v>
      </c>
      <c r="O15" s="651">
        <v>71485411</v>
      </c>
      <c r="P15" s="650">
        <v>17590056</v>
      </c>
      <c r="Q15" s="629" t="s">
        <v>368</v>
      </c>
      <c r="R15" s="650">
        <v>103319049</v>
      </c>
      <c r="S15" s="651">
        <v>86791075</v>
      </c>
      <c r="T15" s="650">
        <v>16527974</v>
      </c>
      <c r="U15" s="652"/>
      <c r="V15" s="651">
        <v>110587456</v>
      </c>
      <c r="W15" s="651">
        <v>98635429</v>
      </c>
      <c r="X15" s="650">
        <v>11952027</v>
      </c>
      <c r="Y15" s="629" t="s">
        <v>368</v>
      </c>
      <c r="Z15" s="650">
        <v>128063651</v>
      </c>
      <c r="AA15" s="651">
        <v>111703965</v>
      </c>
      <c r="AB15" s="650">
        <v>16359686</v>
      </c>
      <c r="AC15" s="651"/>
      <c r="AD15" s="650">
        <v>157397793</v>
      </c>
      <c r="AE15" s="651">
        <v>136467413</v>
      </c>
      <c r="AF15" s="650">
        <v>20930380</v>
      </c>
      <c r="AG15" s="629" t="s">
        <v>368</v>
      </c>
      <c r="AH15" s="650">
        <v>150400955</v>
      </c>
      <c r="AI15" s="651">
        <v>123568810</v>
      </c>
      <c r="AJ15" s="650">
        <v>26832145</v>
      </c>
      <c r="AK15" s="651"/>
      <c r="AL15" s="650">
        <v>151549015</v>
      </c>
      <c r="AM15" s="651">
        <v>117754912</v>
      </c>
      <c r="AN15" s="650">
        <v>33794103</v>
      </c>
      <c r="AO15" s="629" t="s">
        <v>368</v>
      </c>
      <c r="AP15" s="650">
        <v>154238538</v>
      </c>
      <c r="AQ15" s="651">
        <v>117484987</v>
      </c>
      <c r="AR15" s="650">
        <v>36753551</v>
      </c>
      <c r="AS15" s="651"/>
      <c r="AT15" s="650">
        <v>176472020</v>
      </c>
      <c r="AU15" s="651">
        <v>127368814</v>
      </c>
      <c r="AV15" s="650">
        <v>49103206</v>
      </c>
      <c r="AW15" s="629" t="s">
        <v>368</v>
      </c>
      <c r="AX15" s="650">
        <v>199234173</v>
      </c>
      <c r="AY15" s="651">
        <v>137980503</v>
      </c>
      <c r="AZ15" s="650">
        <v>61253670</v>
      </c>
      <c r="BA15" s="651"/>
      <c r="BB15" s="650">
        <v>231237940</v>
      </c>
      <c r="BC15" s="651">
        <v>153177859</v>
      </c>
      <c r="BD15" s="650">
        <v>78060081</v>
      </c>
      <c r="BE15" s="629" t="s">
        <v>368</v>
      </c>
      <c r="BF15" s="650">
        <v>247914511</v>
      </c>
      <c r="BG15" s="651">
        <v>163357902</v>
      </c>
      <c r="BH15" s="650">
        <v>84556609</v>
      </c>
      <c r="BI15" s="651"/>
      <c r="BJ15" s="650">
        <v>262794849</v>
      </c>
      <c r="BK15" s="651">
        <v>176656180</v>
      </c>
      <c r="BL15" s="650">
        <v>86138669</v>
      </c>
      <c r="BM15" s="629" t="s">
        <v>368</v>
      </c>
      <c r="BN15" s="650">
        <v>208493563</v>
      </c>
      <c r="BO15" s="651">
        <v>130527913</v>
      </c>
      <c r="BP15" s="650">
        <v>77965650</v>
      </c>
      <c r="BQ15" s="651"/>
      <c r="BR15" s="650">
        <v>270598529</v>
      </c>
      <c r="BS15" s="651">
        <v>167153255</v>
      </c>
      <c r="BT15" s="650">
        <v>103445274</v>
      </c>
      <c r="BU15" s="629" t="s">
        <v>368</v>
      </c>
      <c r="BV15" s="650">
        <v>311805534</v>
      </c>
      <c r="BW15" s="651">
        <v>198987782</v>
      </c>
      <c r="BX15" s="650">
        <v>112817752</v>
      </c>
      <c r="BY15" s="651"/>
      <c r="BZ15" s="650">
        <v>327483728</v>
      </c>
      <c r="CA15" s="651">
        <v>209713003</v>
      </c>
      <c r="CB15" s="650">
        <v>117770725</v>
      </c>
      <c r="CC15" s="629" t="s">
        <v>368</v>
      </c>
      <c r="CD15" s="650"/>
      <c r="CE15" s="651"/>
      <c r="CF15" s="650"/>
      <c r="CG15" s="651"/>
      <c r="CH15" s="650">
        <v>337814598</v>
      </c>
      <c r="CI15" s="651">
        <v>212417673</v>
      </c>
      <c r="CJ15" s="650">
        <v>125396925</v>
      </c>
      <c r="CK15" s="637"/>
    </row>
    <row r="16" spans="1:89">
      <c r="A16" s="629" t="s">
        <v>369</v>
      </c>
      <c r="B16" s="650">
        <v>44474411</v>
      </c>
      <c r="C16" s="651">
        <v>46470009</v>
      </c>
      <c r="D16" s="650">
        <v>-1995598</v>
      </c>
      <c r="E16" s="651"/>
      <c r="F16" s="650">
        <v>53138091</v>
      </c>
      <c r="G16" s="651">
        <v>56455382</v>
      </c>
      <c r="H16" s="650">
        <v>-3317291</v>
      </c>
      <c r="I16" s="629" t="s">
        <v>369</v>
      </c>
      <c r="J16" s="650">
        <v>68261049</v>
      </c>
      <c r="K16" s="651">
        <v>55276750</v>
      </c>
      <c r="L16" s="653">
        <v>12984299</v>
      </c>
      <c r="M16" s="652"/>
      <c r="N16" s="651">
        <v>82742036</v>
      </c>
      <c r="O16" s="651">
        <v>69279669</v>
      </c>
      <c r="P16" s="650">
        <v>13462367</v>
      </c>
      <c r="Q16" s="629" t="s">
        <v>369</v>
      </c>
      <c r="R16" s="650">
        <v>96533886</v>
      </c>
      <c r="S16" s="651">
        <v>83970262</v>
      </c>
      <c r="T16" s="650">
        <v>12563624</v>
      </c>
      <c r="U16" s="652"/>
      <c r="V16" s="651">
        <v>104521057</v>
      </c>
      <c r="W16" s="651">
        <v>95548587</v>
      </c>
      <c r="X16" s="650">
        <v>8972470</v>
      </c>
      <c r="Y16" s="629" t="s">
        <v>369</v>
      </c>
      <c r="Z16" s="650">
        <v>122573195</v>
      </c>
      <c r="AA16" s="651">
        <v>108216203</v>
      </c>
      <c r="AB16" s="650">
        <v>14356992</v>
      </c>
      <c r="AC16" s="651"/>
      <c r="AD16" s="650">
        <v>150739941</v>
      </c>
      <c r="AE16" s="651">
        <v>131550994</v>
      </c>
      <c r="AF16" s="650">
        <v>19188947</v>
      </c>
      <c r="AG16" s="629" t="s">
        <v>369</v>
      </c>
      <c r="AH16" s="650">
        <v>143647025</v>
      </c>
      <c r="AI16" s="651">
        <v>118001675</v>
      </c>
      <c r="AJ16" s="650">
        <v>25645350</v>
      </c>
      <c r="AK16" s="651"/>
      <c r="AL16" s="650">
        <v>144888989</v>
      </c>
      <c r="AM16" s="651">
        <v>111037004</v>
      </c>
      <c r="AN16" s="650">
        <v>33851985</v>
      </c>
      <c r="AO16" s="629" t="s">
        <v>369</v>
      </c>
      <c r="AP16" s="650">
        <v>147335147</v>
      </c>
      <c r="AQ16" s="651">
        <v>109481156</v>
      </c>
      <c r="AR16" s="650">
        <v>37853991</v>
      </c>
      <c r="AS16" s="651"/>
      <c r="AT16" s="650">
        <v>167813533</v>
      </c>
      <c r="AU16" s="651">
        <v>116154198</v>
      </c>
      <c r="AV16" s="650">
        <v>51659335</v>
      </c>
      <c r="AW16" s="629" t="s">
        <v>369</v>
      </c>
      <c r="AX16" s="650">
        <v>187797317</v>
      </c>
      <c r="AY16" s="651">
        <v>124716676</v>
      </c>
      <c r="AZ16" s="650">
        <v>63080641</v>
      </c>
      <c r="BA16" s="651"/>
      <c r="BB16" s="650">
        <v>216975603</v>
      </c>
      <c r="BC16" s="651">
        <v>137687248</v>
      </c>
      <c r="BD16" s="650">
        <v>79288355</v>
      </c>
      <c r="BE16" s="629" t="s">
        <v>369</v>
      </c>
      <c r="BF16" s="650">
        <v>229624214</v>
      </c>
      <c r="BG16" s="651">
        <v>147430187</v>
      </c>
      <c r="BH16" s="650">
        <v>82194027</v>
      </c>
      <c r="BI16" s="651"/>
      <c r="BJ16" s="650">
        <v>240625085</v>
      </c>
      <c r="BK16" s="651">
        <v>160777071</v>
      </c>
      <c r="BL16" s="650">
        <v>79848014</v>
      </c>
      <c r="BM16" s="629" t="s">
        <v>369</v>
      </c>
      <c r="BN16" s="650">
        <v>193345405</v>
      </c>
      <c r="BO16" s="651">
        <v>119737567</v>
      </c>
      <c r="BP16" s="650">
        <v>73607838</v>
      </c>
      <c r="BQ16" s="651"/>
      <c r="BR16" s="650">
        <v>249370079</v>
      </c>
      <c r="BS16" s="651">
        <v>153614838</v>
      </c>
      <c r="BT16" s="650">
        <v>95755241</v>
      </c>
      <c r="BU16" s="629" t="s">
        <v>369</v>
      </c>
      <c r="BV16" s="650">
        <v>285125636</v>
      </c>
      <c r="BW16" s="651">
        <v>184001483</v>
      </c>
      <c r="BX16" s="650">
        <v>101124153</v>
      </c>
      <c r="BY16" s="651"/>
      <c r="BZ16" s="650">
        <v>298782005</v>
      </c>
      <c r="CA16" s="651">
        <v>194999664</v>
      </c>
      <c r="CB16" s="650">
        <v>103782341</v>
      </c>
      <c r="CC16" s="629" t="s">
        <v>369</v>
      </c>
      <c r="CD16" s="650"/>
      <c r="CE16" s="651"/>
      <c r="CF16" s="650"/>
      <c r="CG16" s="651"/>
      <c r="CH16" s="650">
        <v>309980055</v>
      </c>
      <c r="CI16" s="651">
        <v>197108961</v>
      </c>
      <c r="CJ16" s="650">
        <v>112871094</v>
      </c>
      <c r="CK16" s="637"/>
    </row>
    <row r="17" spans="1:89">
      <c r="A17" s="629" t="s">
        <v>370</v>
      </c>
      <c r="B17" s="650">
        <v>42911550</v>
      </c>
      <c r="C17" s="651">
        <v>45294662</v>
      </c>
      <c r="D17" s="650">
        <v>-2383112</v>
      </c>
      <c r="E17" s="651"/>
      <c r="F17" s="650">
        <v>51618599</v>
      </c>
      <c r="G17" s="651">
        <v>54834160</v>
      </c>
      <c r="H17" s="650">
        <v>-3215561</v>
      </c>
      <c r="I17" s="629" t="s">
        <v>370</v>
      </c>
      <c r="J17" s="650">
        <v>66273648</v>
      </c>
      <c r="K17" s="651">
        <v>53902498</v>
      </c>
      <c r="L17" s="653">
        <v>12371150</v>
      </c>
      <c r="M17" s="652"/>
      <c r="N17" s="651">
        <v>80570025</v>
      </c>
      <c r="O17" s="651">
        <v>67536107</v>
      </c>
      <c r="P17" s="650">
        <v>13033918</v>
      </c>
      <c r="Q17" s="629" t="s">
        <v>370</v>
      </c>
      <c r="R17" s="650">
        <v>94376869</v>
      </c>
      <c r="S17" s="651">
        <v>82002214</v>
      </c>
      <c r="T17" s="650">
        <v>12374655</v>
      </c>
      <c r="U17" s="652"/>
      <c r="V17" s="651">
        <v>103001771</v>
      </c>
      <c r="W17" s="651">
        <v>93258372</v>
      </c>
      <c r="X17" s="650">
        <v>9743399</v>
      </c>
      <c r="Y17" s="629" t="s">
        <v>370</v>
      </c>
      <c r="Z17" s="650">
        <v>120262013</v>
      </c>
      <c r="AA17" s="651">
        <v>105267315</v>
      </c>
      <c r="AB17" s="650">
        <v>14994698</v>
      </c>
      <c r="AC17" s="651"/>
      <c r="AD17" s="650">
        <v>147399928</v>
      </c>
      <c r="AE17" s="651">
        <v>127534429</v>
      </c>
      <c r="AF17" s="650">
        <v>19865499</v>
      </c>
      <c r="AG17" s="629" t="s">
        <v>370</v>
      </c>
      <c r="AH17" s="650">
        <v>140564398</v>
      </c>
      <c r="AI17" s="651">
        <v>113766817</v>
      </c>
      <c r="AJ17" s="650">
        <v>26797581</v>
      </c>
      <c r="AK17" s="651"/>
      <c r="AL17" s="650">
        <v>141897658</v>
      </c>
      <c r="AM17" s="651">
        <v>106556698</v>
      </c>
      <c r="AN17" s="650">
        <v>35340960</v>
      </c>
      <c r="AO17" s="629" t="s">
        <v>370</v>
      </c>
      <c r="AP17" s="650">
        <v>144293358</v>
      </c>
      <c r="AQ17" s="651">
        <v>105360685</v>
      </c>
      <c r="AR17" s="650">
        <v>38932673</v>
      </c>
      <c r="AS17" s="651"/>
      <c r="AT17" s="650">
        <v>164521988</v>
      </c>
      <c r="AU17" s="651">
        <v>110826713</v>
      </c>
      <c r="AV17" s="650">
        <v>53695275</v>
      </c>
      <c r="AW17" s="629" t="s">
        <v>370</v>
      </c>
      <c r="AX17" s="650">
        <v>183562840</v>
      </c>
      <c r="AY17" s="651">
        <v>118547334</v>
      </c>
      <c r="AZ17" s="650">
        <v>65015506</v>
      </c>
      <c r="BA17" s="651"/>
      <c r="BB17" s="650">
        <v>211799379</v>
      </c>
      <c r="BC17" s="651">
        <v>130311021</v>
      </c>
      <c r="BD17" s="650">
        <v>81488358</v>
      </c>
      <c r="BE17" s="629" t="s">
        <v>370</v>
      </c>
      <c r="BF17" s="650">
        <v>223133256</v>
      </c>
      <c r="BG17" s="651">
        <v>139472836</v>
      </c>
      <c r="BH17" s="650">
        <v>83660420</v>
      </c>
      <c r="BI17" s="651"/>
      <c r="BJ17" s="650">
        <v>233522733</v>
      </c>
      <c r="BK17" s="651">
        <v>151334594</v>
      </c>
      <c r="BL17" s="650">
        <v>82188139</v>
      </c>
      <c r="BM17" s="629" t="s">
        <v>370</v>
      </c>
      <c r="BN17" s="650">
        <v>185101150</v>
      </c>
      <c r="BO17" s="651">
        <v>112433826</v>
      </c>
      <c r="BP17" s="650">
        <v>72667324</v>
      </c>
      <c r="BQ17" s="651"/>
      <c r="BR17" s="650">
        <v>238684424</v>
      </c>
      <c r="BS17" s="651">
        <v>145007354</v>
      </c>
      <c r="BT17" s="650">
        <v>93677070</v>
      </c>
      <c r="BU17" s="629" t="s">
        <v>370</v>
      </c>
      <c r="BV17" s="650">
        <v>274431050</v>
      </c>
      <c r="BW17" s="651">
        <v>174356033</v>
      </c>
      <c r="BX17" s="650">
        <v>100075017</v>
      </c>
      <c r="BY17" s="651"/>
      <c r="BZ17" s="650">
        <v>287844421</v>
      </c>
      <c r="CA17" s="651">
        <v>185109812</v>
      </c>
      <c r="CB17" s="650">
        <v>102734609</v>
      </c>
      <c r="CC17" s="629" t="s">
        <v>370</v>
      </c>
      <c r="CD17" s="650"/>
      <c r="CE17" s="651"/>
      <c r="CF17" s="650"/>
      <c r="CG17" s="651"/>
      <c r="CH17" s="650">
        <v>299528220</v>
      </c>
      <c r="CI17" s="651">
        <v>187261914</v>
      </c>
      <c r="CJ17" s="650">
        <v>112266306</v>
      </c>
      <c r="CK17" s="637"/>
    </row>
    <row r="18" spans="1:89">
      <c r="A18" s="629" t="s">
        <v>371</v>
      </c>
      <c r="B18" s="650">
        <v>1562861</v>
      </c>
      <c r="C18" s="651">
        <v>1175349</v>
      </c>
      <c r="D18" s="650">
        <v>387512</v>
      </c>
      <c r="E18" s="651"/>
      <c r="F18" s="650">
        <v>1519491</v>
      </c>
      <c r="G18" s="651">
        <v>1621222</v>
      </c>
      <c r="H18" s="650">
        <v>-101731</v>
      </c>
      <c r="I18" s="629" t="s">
        <v>371</v>
      </c>
      <c r="J18" s="650">
        <v>1987401</v>
      </c>
      <c r="K18" s="651">
        <v>1374253</v>
      </c>
      <c r="L18" s="653">
        <v>613148</v>
      </c>
      <c r="M18" s="652"/>
      <c r="N18" s="651">
        <v>2172010</v>
      </c>
      <c r="O18" s="651">
        <v>1743564</v>
      </c>
      <c r="P18" s="650">
        <v>428446</v>
      </c>
      <c r="Q18" s="629" t="s">
        <v>371</v>
      </c>
      <c r="R18" s="650">
        <v>2157014</v>
      </c>
      <c r="S18" s="651">
        <v>1968048</v>
      </c>
      <c r="T18" s="650">
        <v>188966</v>
      </c>
      <c r="U18" s="652"/>
      <c r="V18" s="651">
        <v>1519287</v>
      </c>
      <c r="W18" s="651">
        <v>2290209</v>
      </c>
      <c r="X18" s="650">
        <v>-770922</v>
      </c>
      <c r="Y18" s="629" t="s">
        <v>371</v>
      </c>
      <c r="Z18" s="650">
        <v>2311181</v>
      </c>
      <c r="AA18" s="651">
        <v>2948887</v>
      </c>
      <c r="AB18" s="650">
        <v>-637706</v>
      </c>
      <c r="AC18" s="651"/>
      <c r="AD18" s="650">
        <v>3340014</v>
      </c>
      <c r="AE18" s="651">
        <v>4016566</v>
      </c>
      <c r="AF18" s="650">
        <v>-676552</v>
      </c>
      <c r="AG18" s="629" t="s">
        <v>371</v>
      </c>
      <c r="AH18" s="650">
        <v>3082629</v>
      </c>
      <c r="AI18" s="651">
        <v>4234860</v>
      </c>
      <c r="AJ18" s="650">
        <v>-1152231</v>
      </c>
      <c r="AK18" s="651"/>
      <c r="AL18" s="650">
        <v>2991332</v>
      </c>
      <c r="AM18" s="651">
        <v>4480306</v>
      </c>
      <c r="AN18" s="650">
        <v>-1488974</v>
      </c>
      <c r="AO18" s="629" t="s">
        <v>371</v>
      </c>
      <c r="AP18" s="650">
        <v>3041792</v>
      </c>
      <c r="AQ18" s="651">
        <v>4120467</v>
      </c>
      <c r="AR18" s="650">
        <v>-1078675</v>
      </c>
      <c r="AS18" s="651"/>
      <c r="AT18" s="650">
        <v>3291546</v>
      </c>
      <c r="AU18" s="651">
        <v>5327486</v>
      </c>
      <c r="AV18" s="650">
        <v>-2035940</v>
      </c>
      <c r="AW18" s="629" t="s">
        <v>371</v>
      </c>
      <c r="AX18" s="650">
        <v>4234478</v>
      </c>
      <c r="AY18" s="651">
        <v>6169340</v>
      </c>
      <c r="AZ18" s="650">
        <v>-1934862</v>
      </c>
      <c r="BA18" s="651"/>
      <c r="BB18" s="650">
        <v>5176222</v>
      </c>
      <c r="BC18" s="651">
        <v>7376227</v>
      </c>
      <c r="BD18" s="650">
        <v>-2200005</v>
      </c>
      <c r="BE18" s="629" t="s">
        <v>371</v>
      </c>
      <c r="BF18" s="650">
        <v>6490957</v>
      </c>
      <c r="BG18" s="651">
        <v>7957350</v>
      </c>
      <c r="BH18" s="650">
        <v>-1466393</v>
      </c>
      <c r="BI18" s="651"/>
      <c r="BJ18" s="650">
        <v>7102354</v>
      </c>
      <c r="BK18" s="651">
        <v>9442480</v>
      </c>
      <c r="BL18" s="650">
        <v>-2340126</v>
      </c>
      <c r="BM18" s="629" t="s">
        <v>371</v>
      </c>
      <c r="BN18" s="650">
        <v>8244256</v>
      </c>
      <c r="BO18" s="651">
        <v>7303744</v>
      </c>
      <c r="BP18" s="650">
        <v>940512</v>
      </c>
      <c r="BQ18" s="651"/>
      <c r="BR18" s="650">
        <v>10685655</v>
      </c>
      <c r="BS18" s="651">
        <v>8607486</v>
      </c>
      <c r="BT18" s="650">
        <v>2078169</v>
      </c>
      <c r="BU18" s="629" t="s">
        <v>371</v>
      </c>
      <c r="BV18" s="650">
        <v>10694589</v>
      </c>
      <c r="BW18" s="651">
        <v>9645450</v>
      </c>
      <c r="BX18" s="650">
        <v>1049139</v>
      </c>
      <c r="BY18" s="651"/>
      <c r="BZ18" s="650">
        <v>10937582</v>
      </c>
      <c r="CA18" s="651">
        <v>9889852</v>
      </c>
      <c r="CB18" s="650">
        <v>1047730</v>
      </c>
      <c r="CC18" s="629" t="s">
        <v>371</v>
      </c>
      <c r="CD18" s="650"/>
      <c r="CE18" s="651"/>
      <c r="CF18" s="650"/>
      <c r="CG18" s="651"/>
      <c r="CH18" s="650">
        <v>10451834</v>
      </c>
      <c r="CI18" s="651">
        <v>9847045</v>
      </c>
      <c r="CJ18" s="650">
        <v>604789</v>
      </c>
    </row>
    <row r="19" spans="1:89">
      <c r="A19" s="629" t="s">
        <v>372</v>
      </c>
      <c r="B19" s="650">
        <v>660964</v>
      </c>
      <c r="C19" s="651">
        <v>182006</v>
      </c>
      <c r="D19" s="650">
        <v>478958</v>
      </c>
      <c r="E19" s="651"/>
      <c r="F19" s="650">
        <v>684096</v>
      </c>
      <c r="G19" s="651">
        <v>175742</v>
      </c>
      <c r="H19" s="650">
        <v>508354</v>
      </c>
      <c r="I19" s="629" t="s">
        <v>372</v>
      </c>
      <c r="J19" s="650">
        <v>950885</v>
      </c>
      <c r="K19" s="651">
        <v>97453</v>
      </c>
      <c r="L19" s="653">
        <v>853432</v>
      </c>
      <c r="M19" s="652"/>
      <c r="N19" s="651">
        <v>1179779</v>
      </c>
      <c r="O19" s="651">
        <v>178996</v>
      </c>
      <c r="P19" s="650">
        <v>1000783</v>
      </c>
      <c r="Q19" s="629" t="s">
        <v>372</v>
      </c>
      <c r="R19" s="650">
        <v>1494225</v>
      </c>
      <c r="S19" s="651">
        <v>221062</v>
      </c>
      <c r="T19" s="650">
        <v>1273163</v>
      </c>
      <c r="U19" s="652"/>
      <c r="V19" s="651">
        <v>1673143</v>
      </c>
      <c r="W19" s="651">
        <v>237638</v>
      </c>
      <c r="X19" s="650">
        <v>1435505</v>
      </c>
      <c r="Y19" s="629" t="s">
        <v>372</v>
      </c>
      <c r="Z19" s="650">
        <v>1600699</v>
      </c>
      <c r="AA19" s="651">
        <v>342433</v>
      </c>
      <c r="AB19" s="650">
        <v>1258266</v>
      </c>
      <c r="AC19" s="651"/>
      <c r="AD19" s="650">
        <v>1694382</v>
      </c>
      <c r="AE19" s="651">
        <v>453502</v>
      </c>
      <c r="AF19" s="650">
        <v>1240880</v>
      </c>
      <c r="AG19" s="629" t="s">
        <v>372</v>
      </c>
      <c r="AH19" s="650">
        <v>1710214</v>
      </c>
      <c r="AI19" s="651">
        <v>418445</v>
      </c>
      <c r="AJ19" s="650">
        <v>1291769</v>
      </c>
      <c r="AK19" s="651"/>
      <c r="AL19" s="650">
        <v>1832416</v>
      </c>
      <c r="AM19" s="651">
        <v>658760</v>
      </c>
      <c r="AN19" s="650">
        <v>1173656</v>
      </c>
      <c r="AO19" s="629" t="s">
        <v>372</v>
      </c>
      <c r="AP19" s="650">
        <v>1899029</v>
      </c>
      <c r="AQ19" s="651">
        <v>905305</v>
      </c>
      <c r="AR19" s="650">
        <v>993724</v>
      </c>
      <c r="AS19" s="651"/>
      <c r="AT19" s="650">
        <v>2085884</v>
      </c>
      <c r="AU19" s="651">
        <v>1299777</v>
      </c>
      <c r="AV19" s="650">
        <v>786107</v>
      </c>
      <c r="AW19" s="629" t="s">
        <v>372</v>
      </c>
      <c r="AX19" s="650">
        <v>2864278</v>
      </c>
      <c r="AY19" s="651">
        <v>1513895</v>
      </c>
      <c r="AZ19" s="650">
        <v>1350383</v>
      </c>
      <c r="BA19" s="651"/>
      <c r="BB19" s="650">
        <v>3415679</v>
      </c>
      <c r="BC19" s="651">
        <v>1472447</v>
      </c>
      <c r="BD19" s="650">
        <v>1943232</v>
      </c>
      <c r="BE19" s="629" t="s">
        <v>372</v>
      </c>
      <c r="BF19" s="650">
        <v>4304187</v>
      </c>
      <c r="BG19" s="651">
        <v>1655165</v>
      </c>
      <c r="BH19" s="650">
        <v>2649022</v>
      </c>
      <c r="BI19" s="651"/>
      <c r="BJ19" s="650">
        <v>4922797</v>
      </c>
      <c r="BK19" s="651">
        <v>1847197</v>
      </c>
      <c r="BL19" s="650">
        <v>3075600</v>
      </c>
      <c r="BM19" s="629" t="s">
        <v>372</v>
      </c>
      <c r="BN19" s="650">
        <v>3769954</v>
      </c>
      <c r="BO19" s="651">
        <v>1880087</v>
      </c>
      <c r="BP19" s="650">
        <v>1889867</v>
      </c>
      <c r="BQ19" s="651"/>
      <c r="BR19" s="650">
        <v>4638138</v>
      </c>
      <c r="BS19" s="651">
        <v>2932511</v>
      </c>
      <c r="BT19" s="650">
        <v>1705627</v>
      </c>
      <c r="BU19" s="629" t="s">
        <v>372</v>
      </c>
      <c r="BV19" s="650">
        <v>5481020</v>
      </c>
      <c r="BW19" s="651">
        <v>3923137</v>
      </c>
      <c r="BX19" s="650">
        <v>1557883</v>
      </c>
      <c r="BY19" s="651"/>
      <c r="BZ19" s="650">
        <v>5991501</v>
      </c>
      <c r="CA19" s="651">
        <v>4572987</v>
      </c>
      <c r="CB19" s="650">
        <v>1418514</v>
      </c>
      <c r="CC19" s="629" t="s">
        <v>372</v>
      </c>
      <c r="CD19" s="650"/>
      <c r="CE19" s="651"/>
      <c r="CF19" s="650"/>
      <c r="CG19" s="651"/>
      <c r="CH19" s="650">
        <v>5870796</v>
      </c>
      <c r="CI19" s="651">
        <v>4901949</v>
      </c>
      <c r="CJ19" s="650">
        <v>968847</v>
      </c>
    </row>
    <row r="20" spans="1:89">
      <c r="A20" s="629" t="s">
        <v>373</v>
      </c>
      <c r="B20" s="650">
        <v>99471</v>
      </c>
      <c r="C20" s="651">
        <v>21802</v>
      </c>
      <c r="D20" s="650">
        <v>77669</v>
      </c>
      <c r="E20" s="651"/>
      <c r="F20" s="650">
        <v>94788</v>
      </c>
      <c r="G20" s="651">
        <v>27558</v>
      </c>
      <c r="H20" s="650">
        <v>67230</v>
      </c>
      <c r="I20" s="629" t="s">
        <v>373</v>
      </c>
      <c r="J20" s="650">
        <v>141904</v>
      </c>
      <c r="K20" s="651">
        <v>15588</v>
      </c>
      <c r="L20" s="653">
        <v>126316</v>
      </c>
      <c r="M20" s="652"/>
      <c r="N20" s="651">
        <v>188109</v>
      </c>
      <c r="O20" s="651">
        <v>57645</v>
      </c>
      <c r="P20" s="650">
        <v>130464</v>
      </c>
      <c r="Q20" s="629" t="s">
        <v>373</v>
      </c>
      <c r="R20" s="650">
        <v>221389</v>
      </c>
      <c r="S20" s="651">
        <v>77364</v>
      </c>
      <c r="T20" s="650">
        <v>144025</v>
      </c>
      <c r="U20" s="652"/>
      <c r="V20" s="651">
        <v>282136</v>
      </c>
      <c r="W20" s="651">
        <v>87426</v>
      </c>
      <c r="X20" s="650">
        <v>194710</v>
      </c>
      <c r="Y20" s="629" t="s">
        <v>373</v>
      </c>
      <c r="Z20" s="650">
        <v>250452</v>
      </c>
      <c r="AA20" s="651">
        <v>191373</v>
      </c>
      <c r="AB20" s="650">
        <v>59079</v>
      </c>
      <c r="AC20" s="651"/>
      <c r="AD20" s="650">
        <v>286178</v>
      </c>
      <c r="AE20" s="651">
        <v>180119</v>
      </c>
      <c r="AF20" s="650">
        <v>106059</v>
      </c>
      <c r="AG20" s="629" t="s">
        <v>373</v>
      </c>
      <c r="AH20" s="650">
        <v>320933</v>
      </c>
      <c r="AI20" s="651">
        <v>184214</v>
      </c>
      <c r="AJ20" s="650">
        <v>136719</v>
      </c>
      <c r="AK20" s="651"/>
      <c r="AL20" s="650">
        <v>372915</v>
      </c>
      <c r="AM20" s="651">
        <v>416306</v>
      </c>
      <c r="AN20" s="650">
        <v>-43391</v>
      </c>
      <c r="AO20" s="629" t="s">
        <v>373</v>
      </c>
      <c r="AP20" s="650">
        <v>352472</v>
      </c>
      <c r="AQ20" s="651">
        <v>584212</v>
      </c>
      <c r="AR20" s="650">
        <v>-231740</v>
      </c>
      <c r="AS20" s="651"/>
      <c r="AT20" s="650">
        <v>387256</v>
      </c>
      <c r="AU20" s="651">
        <v>852271</v>
      </c>
      <c r="AV20" s="650">
        <v>-465015</v>
      </c>
      <c r="AW20" s="629" t="s">
        <v>373</v>
      </c>
      <c r="AX20" s="650">
        <v>420683</v>
      </c>
      <c r="AY20" s="651">
        <v>883243</v>
      </c>
      <c r="AZ20" s="650">
        <v>-462560</v>
      </c>
      <c r="BA20" s="651"/>
      <c r="BB20" s="650">
        <v>521797</v>
      </c>
      <c r="BC20" s="651">
        <v>789127</v>
      </c>
      <c r="BD20" s="650">
        <v>-267330</v>
      </c>
      <c r="BE20" s="629" t="s">
        <v>373</v>
      </c>
      <c r="BF20" s="650">
        <v>687219</v>
      </c>
      <c r="BG20" s="651">
        <v>740468</v>
      </c>
      <c r="BH20" s="650">
        <v>-53249</v>
      </c>
      <c r="BI20" s="651"/>
      <c r="BJ20" s="650">
        <v>919724</v>
      </c>
      <c r="BK20" s="651">
        <v>775893</v>
      </c>
      <c r="BL20" s="650">
        <v>143831</v>
      </c>
      <c r="BM20" s="629" t="s">
        <v>373</v>
      </c>
      <c r="BN20" s="650">
        <v>651200</v>
      </c>
      <c r="BO20" s="651">
        <v>923329</v>
      </c>
      <c r="BP20" s="650">
        <v>-272129</v>
      </c>
      <c r="BQ20" s="651"/>
      <c r="BR20" s="650">
        <v>806002</v>
      </c>
      <c r="BS20" s="651">
        <v>1901960</v>
      </c>
      <c r="BT20" s="650">
        <v>-1095958</v>
      </c>
      <c r="BU20" s="629" t="s">
        <v>373</v>
      </c>
      <c r="BV20" s="650">
        <v>997832</v>
      </c>
      <c r="BW20" s="651">
        <v>2650125</v>
      </c>
      <c r="BX20" s="650">
        <v>-1652293</v>
      </c>
      <c r="BY20" s="651"/>
      <c r="BZ20" s="650">
        <v>993302</v>
      </c>
      <c r="CA20" s="651">
        <v>3259369</v>
      </c>
      <c r="CB20" s="650">
        <v>-2266067</v>
      </c>
      <c r="CC20" s="629" t="s">
        <v>373</v>
      </c>
      <c r="CD20" s="650"/>
      <c r="CE20" s="651"/>
      <c r="CF20" s="650"/>
      <c r="CG20" s="651"/>
      <c r="CH20" s="650">
        <v>976738</v>
      </c>
      <c r="CI20" s="651">
        <v>3174397</v>
      </c>
      <c r="CJ20" s="650">
        <v>-2197659</v>
      </c>
    </row>
    <row r="21" spans="1:89">
      <c r="A21" s="629" t="s">
        <v>374</v>
      </c>
      <c r="B21" s="650">
        <v>113414</v>
      </c>
      <c r="C21" s="651">
        <v>14134</v>
      </c>
      <c r="D21" s="650">
        <v>99280</v>
      </c>
      <c r="E21" s="651"/>
      <c r="F21" s="650">
        <v>128471</v>
      </c>
      <c r="G21" s="651">
        <v>19345</v>
      </c>
      <c r="H21" s="650">
        <v>109126</v>
      </c>
      <c r="I21" s="629" t="s">
        <v>374</v>
      </c>
      <c r="J21" s="650">
        <v>147675</v>
      </c>
      <c r="K21" s="651">
        <v>7926</v>
      </c>
      <c r="L21" s="653">
        <v>139749</v>
      </c>
      <c r="M21" s="652"/>
      <c r="N21" s="651">
        <v>158096</v>
      </c>
      <c r="O21" s="651">
        <v>18954</v>
      </c>
      <c r="P21" s="650">
        <v>139142</v>
      </c>
      <c r="Q21" s="629" t="s">
        <v>374</v>
      </c>
      <c r="R21" s="650">
        <v>214136</v>
      </c>
      <c r="S21" s="651">
        <v>24103</v>
      </c>
      <c r="T21" s="650">
        <v>190033</v>
      </c>
      <c r="U21" s="652"/>
      <c r="V21" s="651">
        <v>218120</v>
      </c>
      <c r="W21" s="651">
        <v>25339</v>
      </c>
      <c r="X21" s="650">
        <v>192781</v>
      </c>
      <c r="Y21" s="629" t="s">
        <v>374</v>
      </c>
      <c r="Z21" s="650">
        <v>244450</v>
      </c>
      <c r="AA21" s="651">
        <v>18170</v>
      </c>
      <c r="AB21" s="650">
        <v>226280</v>
      </c>
      <c r="AC21" s="651"/>
      <c r="AD21" s="650">
        <v>245580</v>
      </c>
      <c r="AE21" s="651">
        <v>19798</v>
      </c>
      <c r="AF21" s="650">
        <v>225782</v>
      </c>
      <c r="AG21" s="629" t="s">
        <v>374</v>
      </c>
      <c r="AH21" s="650">
        <v>274304</v>
      </c>
      <c r="AI21" s="651">
        <v>29883</v>
      </c>
      <c r="AJ21" s="650">
        <v>244421</v>
      </c>
      <c r="AK21" s="651"/>
      <c r="AL21" s="650">
        <v>291688</v>
      </c>
      <c r="AM21" s="651">
        <v>36415</v>
      </c>
      <c r="AN21" s="650">
        <v>255273</v>
      </c>
      <c r="AO21" s="629" t="s">
        <v>374</v>
      </c>
      <c r="AP21" s="650">
        <v>286372</v>
      </c>
      <c r="AQ21" s="651">
        <v>44336</v>
      </c>
      <c r="AR21" s="650">
        <v>242036</v>
      </c>
      <c r="AS21" s="651"/>
      <c r="AT21" s="650">
        <v>317243</v>
      </c>
      <c r="AU21" s="651">
        <v>50166</v>
      </c>
      <c r="AV21" s="650">
        <v>267077</v>
      </c>
      <c r="AW21" s="629" t="s">
        <v>374</v>
      </c>
      <c r="AX21" s="650">
        <v>471601</v>
      </c>
      <c r="AY21" s="651">
        <v>58501</v>
      </c>
      <c r="AZ21" s="650">
        <v>413100</v>
      </c>
      <c r="BA21" s="651"/>
      <c r="BB21" s="650">
        <v>496913</v>
      </c>
      <c r="BC21" s="651">
        <v>58584</v>
      </c>
      <c r="BD21" s="650">
        <v>438329</v>
      </c>
      <c r="BE21" s="629" t="s">
        <v>374</v>
      </c>
      <c r="BF21" s="650">
        <v>518341</v>
      </c>
      <c r="BG21" s="651">
        <v>61634</v>
      </c>
      <c r="BH21" s="650">
        <v>456707</v>
      </c>
      <c r="BI21" s="651"/>
      <c r="BJ21" s="650">
        <v>801084</v>
      </c>
      <c r="BK21" s="651">
        <v>70556</v>
      </c>
      <c r="BL21" s="650">
        <v>730528</v>
      </c>
      <c r="BM21" s="629" t="s">
        <v>374</v>
      </c>
      <c r="BN21" s="650">
        <v>462484</v>
      </c>
      <c r="BO21" s="651">
        <v>71064</v>
      </c>
      <c r="BP21" s="650">
        <v>391420</v>
      </c>
      <c r="BQ21" s="651"/>
      <c r="BR21" s="650">
        <v>658030</v>
      </c>
      <c r="BS21" s="651">
        <v>105187</v>
      </c>
      <c r="BT21" s="650">
        <v>552843</v>
      </c>
      <c r="BU21" s="629" t="s">
        <v>374</v>
      </c>
      <c r="BV21" s="650">
        <v>665821</v>
      </c>
      <c r="BW21" s="651">
        <v>110259</v>
      </c>
      <c r="BX21" s="650">
        <v>555562</v>
      </c>
      <c r="BY21" s="651"/>
      <c r="BZ21" s="650">
        <v>608853</v>
      </c>
      <c r="CA21" s="651">
        <v>106018</v>
      </c>
      <c r="CB21" s="650">
        <v>502835</v>
      </c>
      <c r="CC21" s="629" t="s">
        <v>374</v>
      </c>
      <c r="CD21" s="650"/>
      <c r="CE21" s="651"/>
      <c r="CF21" s="650"/>
      <c r="CG21" s="651"/>
      <c r="CH21" s="650">
        <v>639095</v>
      </c>
      <c r="CI21" s="651">
        <v>125837</v>
      </c>
      <c r="CJ21" s="650">
        <v>513258</v>
      </c>
    </row>
    <row r="22" spans="1:89">
      <c r="A22" s="629" t="s">
        <v>375</v>
      </c>
      <c r="B22" s="650">
        <v>203888</v>
      </c>
      <c r="C22" s="651">
        <v>62137</v>
      </c>
      <c r="D22" s="650">
        <v>141751</v>
      </c>
      <c r="E22" s="651"/>
      <c r="F22" s="650">
        <v>218276</v>
      </c>
      <c r="G22" s="651">
        <v>83457</v>
      </c>
      <c r="H22" s="650">
        <v>134819</v>
      </c>
      <c r="I22" s="629" t="s">
        <v>375</v>
      </c>
      <c r="J22" s="650">
        <v>310188</v>
      </c>
      <c r="K22" s="651">
        <v>51062</v>
      </c>
      <c r="L22" s="653">
        <v>259126</v>
      </c>
      <c r="M22" s="652"/>
      <c r="N22" s="651">
        <v>360170</v>
      </c>
      <c r="O22" s="651">
        <v>76771</v>
      </c>
      <c r="P22" s="650">
        <v>283399</v>
      </c>
      <c r="Q22" s="629" t="s">
        <v>375</v>
      </c>
      <c r="R22" s="650">
        <v>498428</v>
      </c>
      <c r="S22" s="651">
        <v>80459</v>
      </c>
      <c r="T22" s="650">
        <v>417969</v>
      </c>
      <c r="U22" s="652"/>
      <c r="V22" s="651">
        <v>591136</v>
      </c>
      <c r="W22" s="651">
        <v>81288</v>
      </c>
      <c r="X22" s="650">
        <v>509848</v>
      </c>
      <c r="Y22" s="629" t="s">
        <v>375</v>
      </c>
      <c r="Z22" s="650">
        <v>543583</v>
      </c>
      <c r="AA22" s="651">
        <v>82633</v>
      </c>
      <c r="AB22" s="650">
        <v>460950</v>
      </c>
      <c r="AC22" s="651"/>
      <c r="AD22" s="650">
        <v>535202</v>
      </c>
      <c r="AE22" s="651">
        <v>90806</v>
      </c>
      <c r="AF22" s="650">
        <v>444396</v>
      </c>
      <c r="AG22" s="629" t="s">
        <v>375</v>
      </c>
      <c r="AH22" s="650">
        <v>559664</v>
      </c>
      <c r="AI22" s="651">
        <v>95247</v>
      </c>
      <c r="AJ22" s="650">
        <v>464417</v>
      </c>
      <c r="AK22" s="651"/>
      <c r="AL22" s="650">
        <v>548187</v>
      </c>
      <c r="AM22" s="651">
        <v>116657</v>
      </c>
      <c r="AN22" s="650">
        <v>431530</v>
      </c>
      <c r="AO22" s="629" t="s">
        <v>375</v>
      </c>
      <c r="AP22" s="650">
        <v>590096</v>
      </c>
      <c r="AQ22" s="651">
        <v>151072</v>
      </c>
      <c r="AR22" s="650">
        <v>439024</v>
      </c>
      <c r="AS22" s="651"/>
      <c r="AT22" s="650">
        <v>672465</v>
      </c>
      <c r="AU22" s="651">
        <v>230012</v>
      </c>
      <c r="AV22" s="650">
        <v>442453</v>
      </c>
      <c r="AW22" s="629" t="s">
        <v>375</v>
      </c>
      <c r="AX22" s="650">
        <v>863711</v>
      </c>
      <c r="AY22" s="651">
        <v>221823</v>
      </c>
      <c r="AZ22" s="650">
        <v>641888</v>
      </c>
      <c r="BA22" s="651"/>
      <c r="BB22" s="650">
        <v>935444</v>
      </c>
      <c r="BC22" s="651">
        <v>355568</v>
      </c>
      <c r="BD22" s="650">
        <v>579876</v>
      </c>
      <c r="BE22" s="629" t="s">
        <v>375</v>
      </c>
      <c r="BF22" s="650">
        <v>1152403</v>
      </c>
      <c r="BG22" s="651">
        <v>456700</v>
      </c>
      <c r="BH22" s="650">
        <v>695703</v>
      </c>
      <c r="BI22" s="651"/>
      <c r="BJ22" s="650">
        <v>1385105</v>
      </c>
      <c r="BK22" s="651">
        <v>501222</v>
      </c>
      <c r="BL22" s="650">
        <v>883883</v>
      </c>
      <c r="BM22" s="629" t="s">
        <v>375</v>
      </c>
      <c r="BN22" s="650">
        <v>1192091</v>
      </c>
      <c r="BO22" s="651">
        <v>499471</v>
      </c>
      <c r="BP22" s="650">
        <v>692620</v>
      </c>
      <c r="BQ22" s="651"/>
      <c r="BR22" s="650">
        <v>1467903</v>
      </c>
      <c r="BS22" s="651">
        <v>488379</v>
      </c>
      <c r="BT22" s="650">
        <v>979524</v>
      </c>
      <c r="BU22" s="629" t="s">
        <v>375</v>
      </c>
      <c r="BV22" s="650">
        <v>1787312</v>
      </c>
      <c r="BW22" s="651">
        <v>543328</v>
      </c>
      <c r="BX22" s="650">
        <v>1243984</v>
      </c>
      <c r="BY22" s="651"/>
      <c r="BZ22" s="650">
        <v>1827263</v>
      </c>
      <c r="CA22" s="651">
        <v>611731</v>
      </c>
      <c r="CB22" s="650">
        <v>1215532</v>
      </c>
      <c r="CC22" s="629" t="s">
        <v>375</v>
      </c>
      <c r="CD22" s="650"/>
      <c r="CE22" s="651"/>
      <c r="CF22" s="650"/>
      <c r="CG22" s="651"/>
      <c r="CH22" s="650">
        <v>1732790</v>
      </c>
      <c r="CI22" s="651">
        <v>528837</v>
      </c>
      <c r="CJ22" s="650">
        <v>1203953</v>
      </c>
    </row>
    <row r="23" spans="1:89">
      <c r="A23" s="629" t="s">
        <v>853</v>
      </c>
      <c r="B23" s="650">
        <v>158733</v>
      </c>
      <c r="C23" s="651">
        <v>60673</v>
      </c>
      <c r="D23" s="650">
        <v>98060</v>
      </c>
      <c r="E23" s="651"/>
      <c r="F23" s="650">
        <v>123667</v>
      </c>
      <c r="G23" s="651">
        <v>24830</v>
      </c>
      <c r="H23" s="650">
        <v>98837</v>
      </c>
      <c r="I23" s="629" t="s">
        <v>853</v>
      </c>
      <c r="J23" s="650">
        <v>224100</v>
      </c>
      <c r="K23" s="651">
        <v>8873</v>
      </c>
      <c r="L23" s="653">
        <v>215227</v>
      </c>
      <c r="M23" s="652"/>
      <c r="N23" s="651">
        <v>280711</v>
      </c>
      <c r="O23" s="651">
        <v>6557</v>
      </c>
      <c r="P23" s="650">
        <v>274154</v>
      </c>
      <c r="Q23" s="629" t="s">
        <v>853</v>
      </c>
      <c r="R23" s="650">
        <v>334299</v>
      </c>
      <c r="S23" s="651">
        <v>19160</v>
      </c>
      <c r="T23" s="650">
        <v>315139</v>
      </c>
      <c r="U23" s="652"/>
      <c r="V23" s="651">
        <v>351092</v>
      </c>
      <c r="W23" s="651">
        <v>16022</v>
      </c>
      <c r="X23" s="650">
        <v>335070</v>
      </c>
      <c r="Y23" s="629" t="s">
        <v>853</v>
      </c>
      <c r="Z23" s="650">
        <v>303388</v>
      </c>
      <c r="AA23" s="651">
        <v>25608</v>
      </c>
      <c r="AB23" s="650">
        <v>277780</v>
      </c>
      <c r="AC23" s="651"/>
      <c r="AD23" s="650">
        <v>282778</v>
      </c>
      <c r="AE23" s="651">
        <v>119594</v>
      </c>
      <c r="AF23" s="650">
        <v>163184</v>
      </c>
      <c r="AG23" s="629" t="s">
        <v>853</v>
      </c>
      <c r="AH23" s="650">
        <v>247150</v>
      </c>
      <c r="AI23" s="651">
        <v>45248</v>
      </c>
      <c r="AJ23" s="650">
        <v>201902</v>
      </c>
      <c r="AK23" s="651"/>
      <c r="AL23" s="650">
        <v>303861</v>
      </c>
      <c r="AM23" s="651">
        <v>35261</v>
      </c>
      <c r="AN23" s="650">
        <v>268600</v>
      </c>
      <c r="AO23" s="629" t="s">
        <v>853</v>
      </c>
      <c r="AP23" s="650">
        <v>319778</v>
      </c>
      <c r="AQ23" s="651">
        <v>37771</v>
      </c>
      <c r="AR23" s="650">
        <v>282007</v>
      </c>
      <c r="AS23" s="651"/>
      <c r="AT23" s="650">
        <v>315774</v>
      </c>
      <c r="AU23" s="651">
        <v>43863</v>
      </c>
      <c r="AV23" s="650">
        <v>271911</v>
      </c>
      <c r="AW23" s="629" t="s">
        <v>853</v>
      </c>
      <c r="AX23" s="650">
        <v>463340</v>
      </c>
      <c r="AY23" s="651">
        <v>78440</v>
      </c>
      <c r="AZ23" s="650">
        <v>384900</v>
      </c>
      <c r="BA23" s="651"/>
      <c r="BB23" s="650">
        <v>567665</v>
      </c>
      <c r="BC23" s="651">
        <v>57424</v>
      </c>
      <c r="BD23" s="650">
        <v>510241</v>
      </c>
      <c r="BE23" s="629" t="s">
        <v>853</v>
      </c>
      <c r="BF23" s="650">
        <v>730616</v>
      </c>
      <c r="BG23" s="651">
        <v>113865</v>
      </c>
      <c r="BH23" s="650">
        <v>616751</v>
      </c>
      <c r="BI23" s="651"/>
      <c r="BJ23" s="650">
        <v>864157</v>
      </c>
      <c r="BK23" s="651">
        <v>116035</v>
      </c>
      <c r="BL23" s="650">
        <v>748122</v>
      </c>
      <c r="BM23" s="629" t="s">
        <v>853</v>
      </c>
      <c r="BN23" s="650">
        <v>770331</v>
      </c>
      <c r="BO23" s="651">
        <v>94538</v>
      </c>
      <c r="BP23" s="650">
        <v>675793</v>
      </c>
      <c r="BQ23" s="651"/>
      <c r="BR23" s="650">
        <v>882298</v>
      </c>
      <c r="BS23" s="651">
        <v>32281</v>
      </c>
      <c r="BT23" s="650">
        <v>850017</v>
      </c>
      <c r="BU23" s="629" t="s">
        <v>853</v>
      </c>
      <c r="BV23" s="650">
        <v>1023680</v>
      </c>
      <c r="BW23" s="651">
        <v>120716</v>
      </c>
      <c r="BX23" s="650">
        <v>902964</v>
      </c>
      <c r="BY23" s="651"/>
      <c r="BZ23" s="650">
        <v>1135704</v>
      </c>
      <c r="CA23" s="651">
        <v>82954</v>
      </c>
      <c r="CB23" s="650">
        <v>1052750</v>
      </c>
      <c r="CC23" s="629" t="s">
        <v>853</v>
      </c>
      <c r="CD23" s="650"/>
      <c r="CE23" s="651"/>
      <c r="CF23" s="650"/>
      <c r="CG23" s="651"/>
      <c r="CH23" s="650">
        <v>1046558</v>
      </c>
      <c r="CI23" s="651">
        <v>17377</v>
      </c>
      <c r="CJ23" s="650">
        <v>1029181</v>
      </c>
    </row>
    <row r="24" spans="1:89">
      <c r="A24" s="629" t="s">
        <v>376</v>
      </c>
      <c r="B24" s="650">
        <v>85458</v>
      </c>
      <c r="C24" s="651">
        <v>23260</v>
      </c>
      <c r="D24" s="650">
        <v>62198</v>
      </c>
      <c r="E24" s="651"/>
      <c r="F24" s="650">
        <v>118894</v>
      </c>
      <c r="G24" s="651">
        <v>20552</v>
      </c>
      <c r="H24" s="650">
        <v>98342</v>
      </c>
      <c r="I24" s="629" t="s">
        <v>376</v>
      </c>
      <c r="J24" s="650">
        <v>127018</v>
      </c>
      <c r="K24" s="651">
        <v>14004</v>
      </c>
      <c r="L24" s="653">
        <v>113014</v>
      </c>
      <c r="M24" s="652"/>
      <c r="N24" s="651">
        <v>192693</v>
      </c>
      <c r="O24" s="651">
        <v>19069</v>
      </c>
      <c r="P24" s="650">
        <v>173624</v>
      </c>
      <c r="Q24" s="629" t="s">
        <v>376</v>
      </c>
      <c r="R24" s="650">
        <v>225973</v>
      </c>
      <c r="S24" s="651">
        <v>19976</v>
      </c>
      <c r="T24" s="650">
        <v>205997</v>
      </c>
      <c r="U24" s="652"/>
      <c r="V24" s="651">
        <v>230659</v>
      </c>
      <c r="W24" s="651">
        <v>27563</v>
      </c>
      <c r="X24" s="650">
        <v>203096</v>
      </c>
      <c r="Y24" s="629" t="s">
        <v>376</v>
      </c>
      <c r="Z24" s="650">
        <v>258826</v>
      </c>
      <c r="AA24" s="651">
        <v>24649</v>
      </c>
      <c r="AB24" s="650">
        <v>234177</v>
      </c>
      <c r="AC24" s="651"/>
      <c r="AD24" s="650">
        <v>344644</v>
      </c>
      <c r="AE24" s="651">
        <v>43185</v>
      </c>
      <c r="AF24" s="650">
        <v>301459</v>
      </c>
      <c r="AG24" s="629" t="s">
        <v>376</v>
      </c>
      <c r="AH24" s="650">
        <v>308163</v>
      </c>
      <c r="AI24" s="651">
        <v>63853</v>
      </c>
      <c r="AJ24" s="650">
        <v>244310</v>
      </c>
      <c r="AK24" s="651"/>
      <c r="AL24" s="650">
        <v>315765</v>
      </c>
      <c r="AM24" s="651">
        <v>54121</v>
      </c>
      <c r="AN24" s="650">
        <v>261644</v>
      </c>
      <c r="AO24" s="629" t="s">
        <v>376</v>
      </c>
      <c r="AP24" s="650">
        <v>350311</v>
      </c>
      <c r="AQ24" s="651">
        <v>87914</v>
      </c>
      <c r="AR24" s="650">
        <v>262397</v>
      </c>
      <c r="AS24" s="651"/>
      <c r="AT24" s="650">
        <v>393146</v>
      </c>
      <c r="AU24" s="651">
        <v>123465</v>
      </c>
      <c r="AV24" s="650">
        <v>269681</v>
      </c>
      <c r="AW24" s="629" t="s">
        <v>376</v>
      </c>
      <c r="AX24" s="650">
        <v>644943</v>
      </c>
      <c r="AY24" s="651">
        <v>271888</v>
      </c>
      <c r="AZ24" s="650">
        <v>373055</v>
      </c>
      <c r="BA24" s="651"/>
      <c r="BB24" s="650">
        <v>893860</v>
      </c>
      <c r="BC24" s="651">
        <v>211744</v>
      </c>
      <c r="BD24" s="650">
        <v>682116</v>
      </c>
      <c r="BE24" s="629" t="s">
        <v>376</v>
      </c>
      <c r="BF24" s="650">
        <v>1215608</v>
      </c>
      <c r="BG24" s="651">
        <v>282498</v>
      </c>
      <c r="BH24" s="650">
        <v>933110</v>
      </c>
      <c r="BI24" s="651"/>
      <c r="BJ24" s="650">
        <v>952727</v>
      </c>
      <c r="BK24" s="651">
        <v>383491</v>
      </c>
      <c r="BL24" s="650">
        <v>569236</v>
      </c>
      <c r="BM24" s="629" t="s">
        <v>376</v>
      </c>
      <c r="BN24" s="650">
        <v>693848</v>
      </c>
      <c r="BO24" s="651">
        <v>291685</v>
      </c>
      <c r="BP24" s="650">
        <v>402163</v>
      </c>
      <c r="BQ24" s="651"/>
      <c r="BR24" s="650">
        <v>823905</v>
      </c>
      <c r="BS24" s="651">
        <v>404704</v>
      </c>
      <c r="BT24" s="650">
        <v>419201</v>
      </c>
      <c r="BU24" s="629" t="s">
        <v>376</v>
      </c>
      <c r="BV24" s="650">
        <v>1006375</v>
      </c>
      <c r="BW24" s="651">
        <v>498709</v>
      </c>
      <c r="BX24" s="650">
        <v>507666</v>
      </c>
      <c r="BY24" s="651"/>
      <c r="BZ24" s="650">
        <v>1426379</v>
      </c>
      <c r="CA24" s="651">
        <v>512915</v>
      </c>
      <c r="CB24" s="650">
        <v>913464</v>
      </c>
      <c r="CC24" s="629" t="s">
        <v>376</v>
      </c>
      <c r="CD24" s="650"/>
      <c r="CE24" s="651"/>
      <c r="CF24" s="650"/>
      <c r="CG24" s="651"/>
      <c r="CH24" s="650">
        <v>1475615</v>
      </c>
      <c r="CI24" s="651">
        <v>1055501</v>
      </c>
      <c r="CJ24" s="650">
        <v>420114</v>
      </c>
    </row>
    <row r="25" spans="1:89">
      <c r="A25" s="629" t="s">
        <v>377</v>
      </c>
      <c r="B25" s="650">
        <v>1604077</v>
      </c>
      <c r="C25" s="651">
        <v>2166461</v>
      </c>
      <c r="D25" s="650">
        <v>-562384</v>
      </c>
      <c r="E25" s="651"/>
      <c r="F25" s="650">
        <v>1600352</v>
      </c>
      <c r="G25" s="651">
        <v>2589060</v>
      </c>
      <c r="H25" s="650">
        <v>-988708</v>
      </c>
      <c r="I25" s="629" t="s">
        <v>377</v>
      </c>
      <c r="J25" s="650">
        <v>2856225</v>
      </c>
      <c r="K25" s="651">
        <v>1415522</v>
      </c>
      <c r="L25" s="653">
        <v>1440703</v>
      </c>
      <c r="M25" s="652"/>
      <c r="N25" s="651">
        <v>3461287</v>
      </c>
      <c r="O25" s="651">
        <v>1732220</v>
      </c>
      <c r="P25" s="650">
        <v>1729067</v>
      </c>
      <c r="Q25" s="629" t="s">
        <v>377</v>
      </c>
      <c r="R25" s="650">
        <v>3742270</v>
      </c>
      <c r="S25" s="651">
        <v>2272892</v>
      </c>
      <c r="T25" s="650">
        <v>1469378</v>
      </c>
      <c r="U25" s="652"/>
      <c r="V25" s="651">
        <v>2996597</v>
      </c>
      <c r="W25" s="651">
        <v>2561317</v>
      </c>
      <c r="X25" s="650">
        <v>435280</v>
      </c>
      <c r="Y25" s="629" t="s">
        <v>377</v>
      </c>
      <c r="Z25" s="650">
        <v>2177513</v>
      </c>
      <c r="AA25" s="651">
        <v>2835323</v>
      </c>
      <c r="AB25" s="650">
        <v>-657810</v>
      </c>
      <c r="AC25" s="651"/>
      <c r="AD25" s="650">
        <v>2684706</v>
      </c>
      <c r="AE25" s="651">
        <v>4001635</v>
      </c>
      <c r="AF25" s="650">
        <v>-1316929</v>
      </c>
      <c r="AG25" s="629" t="s">
        <v>377</v>
      </c>
      <c r="AH25" s="650">
        <v>2858322</v>
      </c>
      <c r="AI25" s="651">
        <v>4722770</v>
      </c>
      <c r="AJ25" s="650">
        <v>-1864448</v>
      </c>
      <c r="AK25" s="651"/>
      <c r="AL25" s="650">
        <v>2903092</v>
      </c>
      <c r="AM25" s="651">
        <v>5449748</v>
      </c>
      <c r="AN25" s="650">
        <v>-2546656</v>
      </c>
      <c r="AO25" s="629" t="s">
        <v>377</v>
      </c>
      <c r="AP25" s="650">
        <v>2760876</v>
      </c>
      <c r="AQ25" s="651">
        <v>6508614</v>
      </c>
      <c r="AR25" s="650">
        <v>-3747738</v>
      </c>
      <c r="AS25" s="651"/>
      <c r="AT25" s="650">
        <v>4047352</v>
      </c>
      <c r="AU25" s="651">
        <v>9008322</v>
      </c>
      <c r="AV25" s="650">
        <v>-4960970</v>
      </c>
      <c r="AW25" s="629" t="s">
        <v>377</v>
      </c>
      <c r="AX25" s="650">
        <v>5846878</v>
      </c>
      <c r="AY25" s="651">
        <v>10587808</v>
      </c>
      <c r="AZ25" s="650">
        <v>-4740930</v>
      </c>
      <c r="BA25" s="651"/>
      <c r="BB25" s="650">
        <v>7977818</v>
      </c>
      <c r="BC25" s="651">
        <v>12403037</v>
      </c>
      <c r="BD25" s="650">
        <v>-4425219</v>
      </c>
      <c r="BE25" s="629" t="s">
        <v>377</v>
      </c>
      <c r="BF25" s="650">
        <v>10909379</v>
      </c>
      <c r="BG25" s="651">
        <v>12462553</v>
      </c>
      <c r="BH25" s="650">
        <v>-1553174</v>
      </c>
      <c r="BI25" s="651"/>
      <c r="BJ25" s="650">
        <v>13840148</v>
      </c>
      <c r="BK25" s="651">
        <v>12065345</v>
      </c>
      <c r="BL25" s="650">
        <v>1774803</v>
      </c>
      <c r="BM25" s="629" t="s">
        <v>377</v>
      </c>
      <c r="BN25" s="650">
        <v>9855553</v>
      </c>
      <c r="BO25" s="651">
        <v>8121804</v>
      </c>
      <c r="BP25" s="650">
        <v>1733749</v>
      </c>
      <c r="BQ25" s="651"/>
      <c r="BR25" s="650">
        <v>14820089</v>
      </c>
      <c r="BS25" s="651">
        <v>9611162</v>
      </c>
      <c r="BT25" s="650">
        <v>5208927</v>
      </c>
      <c r="BU25" s="629" t="s">
        <v>377</v>
      </c>
      <c r="BV25" s="650">
        <v>18870627</v>
      </c>
      <c r="BW25" s="651">
        <v>10083634</v>
      </c>
      <c r="BX25" s="650">
        <v>8786993</v>
      </c>
      <c r="BY25" s="651"/>
      <c r="BZ25" s="650">
        <v>20562604</v>
      </c>
      <c r="CA25" s="651">
        <v>9075332</v>
      </c>
      <c r="CB25" s="650">
        <v>11487272</v>
      </c>
      <c r="CC25" s="629" t="s">
        <v>377</v>
      </c>
      <c r="CD25" s="650"/>
      <c r="CE25" s="651"/>
      <c r="CF25" s="650"/>
      <c r="CG25" s="651"/>
      <c r="CH25" s="650">
        <v>19682782</v>
      </c>
      <c r="CI25" s="651">
        <v>9380509</v>
      </c>
      <c r="CJ25" s="650">
        <v>10302273</v>
      </c>
    </row>
    <row r="26" spans="1:89">
      <c r="A26" s="629" t="s">
        <v>378</v>
      </c>
      <c r="B26" s="650">
        <v>282979</v>
      </c>
      <c r="C26" s="651">
        <v>252015</v>
      </c>
      <c r="D26" s="650">
        <v>30964</v>
      </c>
      <c r="E26" s="651"/>
      <c r="F26" s="650">
        <v>247672</v>
      </c>
      <c r="G26" s="651">
        <v>332687</v>
      </c>
      <c r="H26" s="650">
        <v>-85015</v>
      </c>
      <c r="I26" s="629" t="s">
        <v>378</v>
      </c>
      <c r="J26" s="650">
        <v>312938</v>
      </c>
      <c r="K26" s="651">
        <v>190704</v>
      </c>
      <c r="L26" s="653">
        <v>122234</v>
      </c>
      <c r="M26" s="652"/>
      <c r="N26" s="651">
        <v>519827</v>
      </c>
      <c r="O26" s="651">
        <v>299643</v>
      </c>
      <c r="P26" s="650">
        <v>220184</v>
      </c>
      <c r="Q26" s="629" t="s">
        <v>378</v>
      </c>
      <c r="R26" s="650">
        <v>497637</v>
      </c>
      <c r="S26" s="651">
        <v>236194</v>
      </c>
      <c r="T26" s="650">
        <v>261443</v>
      </c>
      <c r="U26" s="652"/>
      <c r="V26" s="651">
        <v>384492</v>
      </c>
      <c r="W26" s="651">
        <v>263630</v>
      </c>
      <c r="X26" s="650">
        <v>120862</v>
      </c>
      <c r="Y26" s="629" t="s">
        <v>378</v>
      </c>
      <c r="Z26" s="650">
        <v>256067</v>
      </c>
      <c r="AA26" s="651">
        <v>211674</v>
      </c>
      <c r="AB26" s="650">
        <v>44393</v>
      </c>
      <c r="AC26" s="651"/>
      <c r="AD26" s="650">
        <v>288685</v>
      </c>
      <c r="AE26" s="651">
        <v>247398</v>
      </c>
      <c r="AF26" s="650">
        <v>41287</v>
      </c>
      <c r="AG26" s="629" t="s">
        <v>378</v>
      </c>
      <c r="AH26" s="650">
        <v>243734</v>
      </c>
      <c r="AI26" s="651">
        <v>441387</v>
      </c>
      <c r="AJ26" s="650">
        <v>-197653</v>
      </c>
      <c r="AK26" s="651"/>
      <c r="AL26" s="650">
        <v>125199</v>
      </c>
      <c r="AM26" s="651">
        <v>687290</v>
      </c>
      <c r="AN26" s="650">
        <v>-562091</v>
      </c>
      <c r="AO26" s="629" t="s">
        <v>378</v>
      </c>
      <c r="AP26" s="650">
        <v>235208</v>
      </c>
      <c r="AQ26" s="651">
        <v>867089</v>
      </c>
      <c r="AR26" s="650">
        <v>-631881</v>
      </c>
      <c r="AS26" s="651"/>
      <c r="AT26" s="650">
        <v>568999</v>
      </c>
      <c r="AU26" s="651">
        <v>1108349</v>
      </c>
      <c r="AV26" s="650">
        <v>-539350</v>
      </c>
      <c r="AW26" s="629" t="s">
        <v>378</v>
      </c>
      <c r="AX26" s="650">
        <v>672287</v>
      </c>
      <c r="AY26" s="651">
        <v>1302817</v>
      </c>
      <c r="AZ26" s="650">
        <v>-630530</v>
      </c>
      <c r="BA26" s="651"/>
      <c r="BB26" s="650">
        <v>952156</v>
      </c>
      <c r="BC26" s="651">
        <v>1798523</v>
      </c>
      <c r="BD26" s="650">
        <v>-846367</v>
      </c>
      <c r="BE26" s="629" t="s">
        <v>378</v>
      </c>
      <c r="BF26" s="650">
        <v>1130044</v>
      </c>
      <c r="BG26" s="651">
        <v>1609744</v>
      </c>
      <c r="BH26" s="650">
        <v>-479700</v>
      </c>
      <c r="BI26" s="651"/>
      <c r="BJ26" s="650">
        <v>1317083</v>
      </c>
      <c r="BK26" s="651">
        <v>1436417</v>
      </c>
      <c r="BL26" s="650">
        <v>-119334</v>
      </c>
      <c r="BM26" s="629" t="s">
        <v>378</v>
      </c>
      <c r="BN26" s="650">
        <v>1083887</v>
      </c>
      <c r="BO26" s="651">
        <v>1144604</v>
      </c>
      <c r="BP26" s="650">
        <v>-60717</v>
      </c>
      <c r="BQ26" s="651"/>
      <c r="BR26" s="650">
        <v>1768790</v>
      </c>
      <c r="BS26" s="651">
        <v>1092847</v>
      </c>
      <c r="BT26" s="650">
        <v>675943</v>
      </c>
      <c r="BU26" s="629" t="s">
        <v>378</v>
      </c>
      <c r="BV26" s="650">
        <v>1958139</v>
      </c>
      <c r="BW26" s="651">
        <v>1061392</v>
      </c>
      <c r="BX26" s="650">
        <v>896747</v>
      </c>
      <c r="BY26" s="651"/>
      <c r="BZ26" s="650">
        <v>1932399</v>
      </c>
      <c r="CA26" s="651">
        <v>1004169</v>
      </c>
      <c r="CB26" s="650">
        <v>928230</v>
      </c>
      <c r="CC26" s="629" t="s">
        <v>378</v>
      </c>
      <c r="CD26" s="650"/>
      <c r="CE26" s="651"/>
      <c r="CF26" s="650"/>
      <c r="CG26" s="651"/>
      <c r="CH26" s="650">
        <v>1965925</v>
      </c>
      <c r="CI26" s="651">
        <v>1167270</v>
      </c>
      <c r="CJ26" s="650">
        <v>798655</v>
      </c>
    </row>
    <row r="27" spans="1:89">
      <c r="A27" s="629" t="s">
        <v>379</v>
      </c>
      <c r="B27" s="650">
        <v>293008</v>
      </c>
      <c r="C27" s="651">
        <v>1200760</v>
      </c>
      <c r="D27" s="650">
        <v>-907752</v>
      </c>
      <c r="E27" s="651"/>
      <c r="F27" s="650">
        <v>376104</v>
      </c>
      <c r="G27" s="651">
        <v>1225509</v>
      </c>
      <c r="H27" s="650">
        <v>-849405</v>
      </c>
      <c r="I27" s="629" t="s">
        <v>379</v>
      </c>
      <c r="J27" s="650">
        <v>800242</v>
      </c>
      <c r="K27" s="651">
        <v>565265</v>
      </c>
      <c r="L27" s="653">
        <v>234977</v>
      </c>
      <c r="M27" s="652"/>
      <c r="N27" s="651">
        <v>878568</v>
      </c>
      <c r="O27" s="651">
        <v>690049</v>
      </c>
      <c r="P27" s="650">
        <v>188519</v>
      </c>
      <c r="Q27" s="629" t="s">
        <v>379</v>
      </c>
      <c r="R27" s="650">
        <v>702976</v>
      </c>
      <c r="S27" s="651">
        <v>869343</v>
      </c>
      <c r="T27" s="650">
        <v>-166367</v>
      </c>
      <c r="U27" s="652"/>
      <c r="V27" s="651">
        <v>535509</v>
      </c>
      <c r="W27" s="651">
        <v>1037784</v>
      </c>
      <c r="X27" s="650">
        <v>-502275</v>
      </c>
      <c r="Y27" s="629" t="s">
        <v>379</v>
      </c>
      <c r="Z27" s="650">
        <v>399419</v>
      </c>
      <c r="AA27" s="651">
        <v>1128881</v>
      </c>
      <c r="AB27" s="650">
        <v>-729462</v>
      </c>
      <c r="AC27" s="651"/>
      <c r="AD27" s="650">
        <v>517229</v>
      </c>
      <c r="AE27" s="651">
        <v>1802912</v>
      </c>
      <c r="AF27" s="650">
        <v>-1285683</v>
      </c>
      <c r="AG27" s="629" t="s">
        <v>379</v>
      </c>
      <c r="AH27" s="650">
        <v>584954</v>
      </c>
      <c r="AI27" s="651">
        <v>2101278</v>
      </c>
      <c r="AJ27" s="650">
        <v>-1516324</v>
      </c>
      <c r="AK27" s="651"/>
      <c r="AL27" s="650">
        <v>658237</v>
      </c>
      <c r="AM27" s="651">
        <v>2565006</v>
      </c>
      <c r="AN27" s="650">
        <v>-1906769</v>
      </c>
      <c r="AO27" s="629" t="s">
        <v>379</v>
      </c>
      <c r="AP27" s="650">
        <v>621121</v>
      </c>
      <c r="AQ27" s="651">
        <v>3267422</v>
      </c>
      <c r="AR27" s="650">
        <v>-2646301</v>
      </c>
      <c r="AS27" s="651"/>
      <c r="AT27" s="650">
        <v>863097</v>
      </c>
      <c r="AU27" s="651">
        <v>4341119</v>
      </c>
      <c r="AV27" s="650">
        <v>-3478022</v>
      </c>
      <c r="AW27" s="629" t="s">
        <v>379</v>
      </c>
      <c r="AX27" s="650">
        <v>890237</v>
      </c>
      <c r="AY27" s="651">
        <v>5214246</v>
      </c>
      <c r="AZ27" s="650">
        <v>-4324009</v>
      </c>
      <c r="BA27" s="651"/>
      <c r="BB27" s="650">
        <v>1147291</v>
      </c>
      <c r="BC27" s="651">
        <v>5557836</v>
      </c>
      <c r="BD27" s="650">
        <v>-4410545</v>
      </c>
      <c r="BE27" s="629" t="s">
        <v>379</v>
      </c>
      <c r="BF27" s="650">
        <v>2010047</v>
      </c>
      <c r="BG27" s="651">
        <v>5575282</v>
      </c>
      <c r="BH27" s="650">
        <v>-3565235</v>
      </c>
      <c r="BI27" s="651"/>
      <c r="BJ27" s="650">
        <v>3366874</v>
      </c>
      <c r="BK27" s="651">
        <v>5182665</v>
      </c>
      <c r="BL27" s="650">
        <v>-1815791</v>
      </c>
      <c r="BM27" s="629" t="s">
        <v>379</v>
      </c>
      <c r="BN27" s="650">
        <v>2438208</v>
      </c>
      <c r="BO27" s="651">
        <v>3495274</v>
      </c>
      <c r="BP27" s="650">
        <v>-1057066</v>
      </c>
      <c r="BQ27" s="651"/>
      <c r="BR27" s="650">
        <v>3781024</v>
      </c>
      <c r="BS27" s="651">
        <v>4327470</v>
      </c>
      <c r="BT27" s="650">
        <v>-546446</v>
      </c>
      <c r="BU27" s="629" t="s">
        <v>379</v>
      </c>
      <c r="BV27" s="650">
        <v>4891227</v>
      </c>
      <c r="BW27" s="651">
        <v>4561903</v>
      </c>
      <c r="BX27" s="650">
        <v>329324</v>
      </c>
      <c r="BY27" s="651"/>
      <c r="BZ27" s="650">
        <v>5657552</v>
      </c>
      <c r="CA27" s="651">
        <v>4494509</v>
      </c>
      <c r="CB27" s="650">
        <v>1163043</v>
      </c>
      <c r="CC27" s="629" t="s">
        <v>379</v>
      </c>
      <c r="CD27" s="650"/>
      <c r="CE27" s="651"/>
      <c r="CF27" s="650"/>
      <c r="CG27" s="651"/>
      <c r="CH27" s="650">
        <v>5386644</v>
      </c>
      <c r="CI27" s="651">
        <v>4420606</v>
      </c>
      <c r="CJ27" s="650">
        <v>966038</v>
      </c>
    </row>
    <row r="28" spans="1:89">
      <c r="A28" s="629" t="s">
        <v>380</v>
      </c>
      <c r="B28" s="650">
        <v>238995</v>
      </c>
      <c r="C28" s="651">
        <v>83993</v>
      </c>
      <c r="D28" s="650">
        <v>155002</v>
      </c>
      <c r="E28" s="651"/>
      <c r="F28" s="650">
        <v>306011</v>
      </c>
      <c r="G28" s="651">
        <v>121047</v>
      </c>
      <c r="H28" s="650">
        <v>184964</v>
      </c>
      <c r="I28" s="629" t="s">
        <v>380</v>
      </c>
      <c r="J28" s="650">
        <v>453460</v>
      </c>
      <c r="K28" s="651">
        <v>97458</v>
      </c>
      <c r="L28" s="653">
        <v>356002</v>
      </c>
      <c r="M28" s="652"/>
      <c r="N28" s="651">
        <v>438178</v>
      </c>
      <c r="O28" s="651">
        <v>97021</v>
      </c>
      <c r="P28" s="650">
        <v>341157</v>
      </c>
      <c r="Q28" s="629" t="s">
        <v>380</v>
      </c>
      <c r="R28" s="650">
        <v>513341</v>
      </c>
      <c r="S28" s="651">
        <v>124238</v>
      </c>
      <c r="T28" s="650">
        <v>389103</v>
      </c>
      <c r="U28" s="652"/>
      <c r="V28" s="651">
        <v>449051</v>
      </c>
      <c r="W28" s="651">
        <v>151314</v>
      </c>
      <c r="X28" s="650">
        <v>297737</v>
      </c>
      <c r="Y28" s="629" t="s">
        <v>380</v>
      </c>
      <c r="Z28" s="650">
        <v>367647</v>
      </c>
      <c r="AA28" s="651">
        <v>220379</v>
      </c>
      <c r="AB28" s="650">
        <v>147268</v>
      </c>
      <c r="AC28" s="651"/>
      <c r="AD28" s="650">
        <v>461799</v>
      </c>
      <c r="AE28" s="651">
        <v>273424</v>
      </c>
      <c r="AF28" s="650">
        <v>188375</v>
      </c>
      <c r="AG28" s="629" t="s">
        <v>380</v>
      </c>
      <c r="AH28" s="650">
        <v>506341</v>
      </c>
      <c r="AI28" s="651">
        <v>344402</v>
      </c>
      <c r="AJ28" s="650">
        <v>161939</v>
      </c>
      <c r="AK28" s="651"/>
      <c r="AL28" s="650">
        <v>658051</v>
      </c>
      <c r="AM28" s="651">
        <v>352437</v>
      </c>
      <c r="AN28" s="650">
        <v>305614</v>
      </c>
      <c r="AO28" s="629" t="s">
        <v>380</v>
      </c>
      <c r="AP28" s="650">
        <v>662453</v>
      </c>
      <c r="AQ28" s="651">
        <v>405654</v>
      </c>
      <c r="AR28" s="650">
        <v>256799</v>
      </c>
      <c r="AS28" s="651"/>
      <c r="AT28" s="650">
        <v>788751</v>
      </c>
      <c r="AU28" s="651">
        <v>635349</v>
      </c>
      <c r="AV28" s="650">
        <v>153402</v>
      </c>
      <c r="AW28" s="629" t="s">
        <v>380</v>
      </c>
      <c r="AX28" s="650">
        <v>1548273</v>
      </c>
      <c r="AY28" s="651">
        <v>675130</v>
      </c>
      <c r="AZ28" s="650">
        <v>873143</v>
      </c>
      <c r="BA28" s="651"/>
      <c r="BB28" s="650">
        <v>2132119</v>
      </c>
      <c r="BC28" s="651">
        <v>744226</v>
      </c>
      <c r="BD28" s="650">
        <v>1387893</v>
      </c>
      <c r="BE28" s="629" t="s">
        <v>380</v>
      </c>
      <c r="BF28" s="650">
        <v>2943237</v>
      </c>
      <c r="BG28" s="651">
        <v>764040</v>
      </c>
      <c r="BH28" s="650">
        <v>2179197</v>
      </c>
      <c r="BI28" s="651"/>
      <c r="BJ28" s="650">
        <v>3032441</v>
      </c>
      <c r="BK28" s="651">
        <v>1071546</v>
      </c>
      <c r="BL28" s="650">
        <v>1960895</v>
      </c>
      <c r="BM28" s="629" t="s">
        <v>380</v>
      </c>
      <c r="BN28" s="650">
        <v>2490546</v>
      </c>
      <c r="BO28" s="651">
        <v>619077</v>
      </c>
      <c r="BP28" s="650">
        <v>1871469</v>
      </c>
      <c r="BQ28" s="651"/>
      <c r="BR28" s="650">
        <v>3757141</v>
      </c>
      <c r="BS28" s="651">
        <v>795343</v>
      </c>
      <c r="BT28" s="650">
        <v>2961798</v>
      </c>
      <c r="BU28" s="629" t="s">
        <v>380</v>
      </c>
      <c r="BV28" s="650">
        <v>5632643</v>
      </c>
      <c r="BW28" s="651">
        <v>824513</v>
      </c>
      <c r="BX28" s="650">
        <v>4808130</v>
      </c>
      <c r="BY28" s="651"/>
      <c r="BZ28" s="650">
        <v>5592265</v>
      </c>
      <c r="CA28" s="651">
        <v>877071</v>
      </c>
      <c r="CB28" s="650">
        <v>4715194</v>
      </c>
      <c r="CC28" s="629" t="s">
        <v>380</v>
      </c>
      <c r="CD28" s="650"/>
      <c r="CE28" s="651"/>
      <c r="CF28" s="650"/>
      <c r="CG28" s="651"/>
      <c r="CH28" s="650">
        <v>4735411</v>
      </c>
      <c r="CI28" s="651">
        <v>911767</v>
      </c>
      <c r="CJ28" s="650">
        <v>3823644</v>
      </c>
    </row>
    <row r="29" spans="1:89">
      <c r="A29" s="629" t="s">
        <v>381</v>
      </c>
      <c r="B29" s="650">
        <v>199757</v>
      </c>
      <c r="C29" s="651">
        <v>130107</v>
      </c>
      <c r="D29" s="650">
        <v>69650</v>
      </c>
      <c r="E29" s="651"/>
      <c r="F29" s="650">
        <v>204352</v>
      </c>
      <c r="G29" s="651">
        <v>230089</v>
      </c>
      <c r="H29" s="650">
        <v>-25737</v>
      </c>
      <c r="I29" s="629" t="s">
        <v>381</v>
      </c>
      <c r="J29" s="650">
        <v>489753</v>
      </c>
      <c r="K29" s="651">
        <v>154266</v>
      </c>
      <c r="L29" s="653">
        <v>335487</v>
      </c>
      <c r="M29" s="652"/>
      <c r="N29" s="651">
        <v>688664</v>
      </c>
      <c r="O29" s="651">
        <v>170769</v>
      </c>
      <c r="P29" s="650">
        <v>517895</v>
      </c>
      <c r="Q29" s="629" t="s">
        <v>381</v>
      </c>
      <c r="R29" s="650">
        <v>842457</v>
      </c>
      <c r="S29" s="651">
        <v>372387</v>
      </c>
      <c r="T29" s="650">
        <v>470070</v>
      </c>
      <c r="U29" s="652"/>
      <c r="V29" s="651">
        <v>625048</v>
      </c>
      <c r="W29" s="651">
        <v>551953</v>
      </c>
      <c r="X29" s="650">
        <v>73095</v>
      </c>
      <c r="Y29" s="629" t="s">
        <v>381</v>
      </c>
      <c r="Z29" s="650">
        <v>366441</v>
      </c>
      <c r="AA29" s="651">
        <v>683464</v>
      </c>
      <c r="AB29" s="650">
        <v>-317023</v>
      </c>
      <c r="AC29" s="651"/>
      <c r="AD29" s="650">
        <v>431354</v>
      </c>
      <c r="AE29" s="651">
        <v>893727</v>
      </c>
      <c r="AF29" s="650">
        <v>-462373</v>
      </c>
      <c r="AG29" s="629" t="s">
        <v>381</v>
      </c>
      <c r="AH29" s="650">
        <v>374423</v>
      </c>
      <c r="AI29" s="651">
        <v>974989</v>
      </c>
      <c r="AJ29" s="650">
        <v>-600566</v>
      </c>
      <c r="AK29" s="651"/>
      <c r="AL29" s="650">
        <v>322486</v>
      </c>
      <c r="AM29" s="651">
        <v>1010237</v>
      </c>
      <c r="AN29" s="650">
        <v>-687751</v>
      </c>
      <c r="AO29" s="629" t="s">
        <v>381</v>
      </c>
      <c r="AP29" s="650">
        <v>381191</v>
      </c>
      <c r="AQ29" s="651">
        <v>1081864</v>
      </c>
      <c r="AR29" s="650">
        <v>-700673</v>
      </c>
      <c r="AS29" s="651"/>
      <c r="AT29" s="650">
        <v>442887</v>
      </c>
      <c r="AU29" s="651">
        <v>1463830</v>
      </c>
      <c r="AV29" s="650">
        <v>-1020943</v>
      </c>
      <c r="AW29" s="629" t="s">
        <v>381</v>
      </c>
      <c r="AX29" s="650">
        <v>667667</v>
      </c>
      <c r="AY29" s="651">
        <v>1754122</v>
      </c>
      <c r="AZ29" s="650">
        <v>-1086455</v>
      </c>
      <c r="BA29" s="651"/>
      <c r="BB29" s="650">
        <v>904933</v>
      </c>
      <c r="BC29" s="651">
        <v>2469765</v>
      </c>
      <c r="BD29" s="650">
        <v>-1564832</v>
      </c>
      <c r="BE29" s="629" t="s">
        <v>381</v>
      </c>
      <c r="BF29" s="650">
        <v>1170375</v>
      </c>
      <c r="BG29" s="651">
        <v>2593964</v>
      </c>
      <c r="BH29" s="650">
        <v>-1423589</v>
      </c>
      <c r="BI29" s="651"/>
      <c r="BJ29" s="650">
        <v>1586911</v>
      </c>
      <c r="BK29" s="651">
        <v>2592291</v>
      </c>
      <c r="BL29" s="650">
        <v>-1005380</v>
      </c>
      <c r="BM29" s="629" t="s">
        <v>381</v>
      </c>
      <c r="BN29" s="650">
        <v>1049344</v>
      </c>
      <c r="BO29" s="651">
        <v>1650554</v>
      </c>
      <c r="BP29" s="650">
        <v>-601210</v>
      </c>
      <c r="BQ29" s="651"/>
      <c r="BR29" s="650">
        <v>1863455</v>
      </c>
      <c r="BS29" s="651">
        <v>1952330</v>
      </c>
      <c r="BT29" s="650">
        <v>-88875</v>
      </c>
      <c r="BU29" s="629" t="s">
        <v>381</v>
      </c>
      <c r="BV29" s="650">
        <v>2072039</v>
      </c>
      <c r="BW29" s="651">
        <v>2101387</v>
      </c>
      <c r="BX29" s="650">
        <v>-29348</v>
      </c>
      <c r="BY29" s="651"/>
      <c r="BZ29" s="650">
        <v>2251514</v>
      </c>
      <c r="CA29" s="651">
        <v>1502613</v>
      </c>
      <c r="CB29" s="650">
        <v>748901</v>
      </c>
      <c r="CC29" s="629" t="s">
        <v>381</v>
      </c>
      <c r="CD29" s="650"/>
      <c r="CE29" s="651"/>
      <c r="CF29" s="650"/>
      <c r="CG29" s="651"/>
      <c r="CH29" s="650">
        <v>2084672</v>
      </c>
      <c r="CI29" s="651">
        <v>1438431</v>
      </c>
      <c r="CJ29" s="650">
        <v>646241</v>
      </c>
    </row>
    <row r="30" spans="1:89">
      <c r="A30" s="629" t="s">
        <v>382</v>
      </c>
      <c r="B30" s="650">
        <v>94035</v>
      </c>
      <c r="C30" s="651">
        <v>169949</v>
      </c>
      <c r="D30" s="650">
        <v>-75914</v>
      </c>
      <c r="E30" s="651"/>
      <c r="F30" s="650">
        <v>110421</v>
      </c>
      <c r="G30" s="651">
        <v>210921</v>
      </c>
      <c r="H30" s="650">
        <v>-100500</v>
      </c>
      <c r="I30" s="629" t="s">
        <v>382</v>
      </c>
      <c r="J30" s="650">
        <v>178858</v>
      </c>
      <c r="K30" s="651">
        <v>98734</v>
      </c>
      <c r="L30" s="653">
        <v>80124</v>
      </c>
      <c r="M30" s="652"/>
      <c r="N30" s="651">
        <v>211364</v>
      </c>
      <c r="O30" s="651">
        <v>116655</v>
      </c>
      <c r="P30" s="650">
        <v>94709</v>
      </c>
      <c r="Q30" s="629" t="s">
        <v>382</v>
      </c>
      <c r="R30" s="650">
        <v>238449</v>
      </c>
      <c r="S30" s="651">
        <v>141587</v>
      </c>
      <c r="T30" s="650">
        <v>96862</v>
      </c>
      <c r="U30" s="652"/>
      <c r="V30" s="651">
        <v>195652</v>
      </c>
      <c r="W30" s="651">
        <v>142909</v>
      </c>
      <c r="X30" s="650">
        <v>52743</v>
      </c>
      <c r="Y30" s="629" t="s">
        <v>382</v>
      </c>
      <c r="Z30" s="650">
        <v>178066</v>
      </c>
      <c r="AA30" s="651">
        <v>180548</v>
      </c>
      <c r="AB30" s="650">
        <v>-2482</v>
      </c>
      <c r="AC30" s="651"/>
      <c r="AD30" s="650">
        <v>209978</v>
      </c>
      <c r="AE30" s="651">
        <v>176679</v>
      </c>
      <c r="AF30" s="650">
        <v>33299</v>
      </c>
      <c r="AG30" s="629" t="s">
        <v>382</v>
      </c>
      <c r="AH30" s="650">
        <v>172679</v>
      </c>
      <c r="AI30" s="651">
        <v>141238</v>
      </c>
      <c r="AJ30" s="650">
        <v>31441</v>
      </c>
      <c r="AK30" s="651"/>
      <c r="AL30" s="650">
        <v>233101</v>
      </c>
      <c r="AM30" s="651">
        <v>152296</v>
      </c>
      <c r="AN30" s="650">
        <v>80805</v>
      </c>
      <c r="AO30" s="629" t="s">
        <v>382</v>
      </c>
      <c r="AP30" s="650">
        <v>193802</v>
      </c>
      <c r="AQ30" s="651">
        <v>131177</v>
      </c>
      <c r="AR30" s="650">
        <v>62625</v>
      </c>
      <c r="AS30" s="651"/>
      <c r="AT30" s="650">
        <v>249865</v>
      </c>
      <c r="AU30" s="651">
        <v>282195</v>
      </c>
      <c r="AV30" s="650">
        <v>-32330</v>
      </c>
      <c r="AW30" s="629" t="s">
        <v>382</v>
      </c>
      <c r="AX30" s="650">
        <v>345040</v>
      </c>
      <c r="AY30" s="651">
        <v>445361</v>
      </c>
      <c r="AZ30" s="650">
        <v>-100321</v>
      </c>
      <c r="BA30" s="651"/>
      <c r="BB30" s="650">
        <v>533471</v>
      </c>
      <c r="BC30" s="651">
        <v>470174</v>
      </c>
      <c r="BD30" s="650">
        <v>63297</v>
      </c>
      <c r="BE30" s="629" t="s">
        <v>382</v>
      </c>
      <c r="BF30" s="650">
        <v>676604</v>
      </c>
      <c r="BG30" s="651">
        <v>382988</v>
      </c>
      <c r="BH30" s="650">
        <v>293616</v>
      </c>
      <c r="BI30" s="651"/>
      <c r="BJ30" s="650">
        <v>1179813</v>
      </c>
      <c r="BK30" s="651">
        <v>426243</v>
      </c>
      <c r="BL30" s="650">
        <v>753570</v>
      </c>
      <c r="BM30" s="629" t="s">
        <v>382</v>
      </c>
      <c r="BN30" s="650">
        <v>585945</v>
      </c>
      <c r="BO30" s="651">
        <v>355367</v>
      </c>
      <c r="BP30" s="650">
        <v>230578</v>
      </c>
      <c r="BQ30" s="651"/>
      <c r="BR30" s="650">
        <v>973589</v>
      </c>
      <c r="BS30" s="651">
        <v>337136</v>
      </c>
      <c r="BT30" s="650">
        <v>636453</v>
      </c>
      <c r="BU30" s="629" t="s">
        <v>382</v>
      </c>
      <c r="BV30" s="650">
        <v>1286400</v>
      </c>
      <c r="BW30" s="651">
        <v>582354</v>
      </c>
      <c r="BX30" s="650">
        <v>704046</v>
      </c>
      <c r="BY30" s="651"/>
      <c r="BZ30" s="650">
        <v>1527652</v>
      </c>
      <c r="CA30" s="651">
        <v>439973</v>
      </c>
      <c r="CB30" s="650">
        <v>1087679</v>
      </c>
      <c r="CC30" s="629" t="s">
        <v>382</v>
      </c>
      <c r="CD30" s="650"/>
      <c r="CE30" s="651"/>
      <c r="CF30" s="650"/>
      <c r="CG30" s="651"/>
      <c r="CH30" s="650">
        <v>1770544</v>
      </c>
      <c r="CI30" s="651">
        <v>585354</v>
      </c>
      <c r="CJ30" s="650">
        <v>1185190</v>
      </c>
    </row>
    <row r="31" spans="1:89">
      <c r="A31" s="629" t="s">
        <v>383</v>
      </c>
      <c r="B31" s="650">
        <v>228252</v>
      </c>
      <c r="C31" s="651">
        <v>226929</v>
      </c>
      <c r="D31" s="650">
        <v>1323</v>
      </c>
      <c r="E31" s="651"/>
      <c r="F31" s="650">
        <v>173791</v>
      </c>
      <c r="G31" s="651">
        <v>297413</v>
      </c>
      <c r="H31" s="650">
        <v>-123622</v>
      </c>
      <c r="I31" s="629" t="s">
        <v>383</v>
      </c>
      <c r="J31" s="650">
        <v>379588</v>
      </c>
      <c r="K31" s="651">
        <v>214006</v>
      </c>
      <c r="L31" s="653">
        <v>165582</v>
      </c>
      <c r="M31" s="652"/>
      <c r="N31" s="651">
        <v>423637</v>
      </c>
      <c r="O31" s="651">
        <v>234015</v>
      </c>
      <c r="P31" s="650">
        <v>189622</v>
      </c>
      <c r="Q31" s="629" t="s">
        <v>383</v>
      </c>
      <c r="R31" s="650">
        <v>675031</v>
      </c>
      <c r="S31" s="651">
        <v>421202</v>
      </c>
      <c r="T31" s="650">
        <v>253829</v>
      </c>
      <c r="U31" s="652"/>
      <c r="V31" s="651">
        <v>546059</v>
      </c>
      <c r="W31" s="651">
        <v>303434</v>
      </c>
      <c r="X31" s="650">
        <v>242625</v>
      </c>
      <c r="Y31" s="629" t="s">
        <v>383</v>
      </c>
      <c r="Z31" s="650">
        <v>436218</v>
      </c>
      <c r="AA31" s="651">
        <v>297096</v>
      </c>
      <c r="AB31" s="650">
        <v>139122</v>
      </c>
      <c r="AC31" s="651"/>
      <c r="AD31" s="650">
        <v>519478</v>
      </c>
      <c r="AE31" s="651">
        <v>422395</v>
      </c>
      <c r="AF31" s="650">
        <v>97083</v>
      </c>
      <c r="AG31" s="629" t="s">
        <v>383</v>
      </c>
      <c r="AH31" s="650">
        <v>697468</v>
      </c>
      <c r="AI31" s="651">
        <v>503427</v>
      </c>
      <c r="AJ31" s="650">
        <v>194041</v>
      </c>
      <c r="AK31" s="651"/>
      <c r="AL31" s="650">
        <v>666412</v>
      </c>
      <c r="AM31" s="651">
        <v>532328</v>
      </c>
      <c r="AN31" s="650">
        <v>134084</v>
      </c>
      <c r="AO31" s="629" t="s">
        <v>383</v>
      </c>
      <c r="AP31" s="650">
        <v>420926</v>
      </c>
      <c r="AQ31" s="651">
        <v>566017</v>
      </c>
      <c r="AR31" s="650">
        <v>-145091</v>
      </c>
      <c r="AS31" s="651"/>
      <c r="AT31" s="650">
        <v>827990</v>
      </c>
      <c r="AU31" s="651">
        <v>916039</v>
      </c>
      <c r="AV31" s="650">
        <v>-88049</v>
      </c>
      <c r="AW31" s="629" t="s">
        <v>383</v>
      </c>
      <c r="AX31" s="650">
        <v>1288650</v>
      </c>
      <c r="AY31" s="651">
        <v>783270</v>
      </c>
      <c r="AZ31" s="650">
        <v>505380</v>
      </c>
      <c r="BA31" s="651"/>
      <c r="BB31" s="650">
        <v>1783182</v>
      </c>
      <c r="BC31" s="651">
        <v>979788</v>
      </c>
      <c r="BD31" s="650">
        <v>803394</v>
      </c>
      <c r="BE31" s="629" t="s">
        <v>383</v>
      </c>
      <c r="BF31" s="650">
        <v>2332566</v>
      </c>
      <c r="BG31" s="651">
        <v>1008775</v>
      </c>
      <c r="BH31" s="650">
        <v>1323791</v>
      </c>
      <c r="BI31" s="651"/>
      <c r="BJ31" s="650">
        <v>2310304</v>
      </c>
      <c r="BK31" s="651">
        <v>768702</v>
      </c>
      <c r="BL31" s="650">
        <v>1541602</v>
      </c>
      <c r="BM31" s="629" t="s">
        <v>383</v>
      </c>
      <c r="BN31" s="650">
        <v>1417737</v>
      </c>
      <c r="BO31" s="651">
        <v>435143</v>
      </c>
      <c r="BP31" s="650">
        <v>982594</v>
      </c>
      <c r="BQ31" s="651"/>
      <c r="BR31" s="650">
        <v>1563854</v>
      </c>
      <c r="BS31" s="651">
        <v>639617</v>
      </c>
      <c r="BT31" s="650">
        <v>924237</v>
      </c>
      <c r="BU31" s="629" t="s">
        <v>383</v>
      </c>
      <c r="BV31" s="650">
        <v>1661166</v>
      </c>
      <c r="BW31" s="651">
        <v>373345</v>
      </c>
      <c r="BX31" s="650">
        <v>1287821</v>
      </c>
      <c r="BY31" s="651"/>
      <c r="BZ31" s="650">
        <v>2118123</v>
      </c>
      <c r="CA31" s="651">
        <v>188987</v>
      </c>
      <c r="CB31" s="650">
        <v>1929136</v>
      </c>
      <c r="CC31" s="629" t="s">
        <v>383</v>
      </c>
      <c r="CD31" s="650"/>
      <c r="CE31" s="651"/>
      <c r="CF31" s="650"/>
      <c r="CG31" s="651"/>
      <c r="CH31" s="650">
        <v>2154940</v>
      </c>
      <c r="CI31" s="651">
        <v>97422</v>
      </c>
      <c r="CJ31" s="650">
        <v>2057518</v>
      </c>
    </row>
    <row r="32" spans="1:89">
      <c r="A32" s="629" t="s">
        <v>384</v>
      </c>
      <c r="B32" s="650">
        <v>267051</v>
      </c>
      <c r="C32" s="651">
        <v>102708</v>
      </c>
      <c r="D32" s="650">
        <v>164343</v>
      </c>
      <c r="E32" s="651"/>
      <c r="F32" s="650">
        <v>182001</v>
      </c>
      <c r="G32" s="651">
        <v>171394</v>
      </c>
      <c r="H32" s="650">
        <v>10607</v>
      </c>
      <c r="I32" s="629" t="s">
        <v>384</v>
      </c>
      <c r="J32" s="650">
        <v>241386</v>
      </c>
      <c r="K32" s="651">
        <v>95089</v>
      </c>
      <c r="L32" s="653">
        <v>146297</v>
      </c>
      <c r="M32" s="652"/>
      <c r="N32" s="651">
        <v>301049</v>
      </c>
      <c r="O32" s="651">
        <v>124068</v>
      </c>
      <c r="P32" s="650">
        <v>176981</v>
      </c>
      <c r="Q32" s="629" t="s">
        <v>384</v>
      </c>
      <c r="R32" s="650">
        <v>272379</v>
      </c>
      <c r="S32" s="651">
        <v>107941</v>
      </c>
      <c r="T32" s="650">
        <v>164438</v>
      </c>
      <c r="U32" s="652"/>
      <c r="V32" s="651">
        <v>260786</v>
      </c>
      <c r="W32" s="651">
        <v>110293</v>
      </c>
      <c r="X32" s="650">
        <v>150493</v>
      </c>
      <c r="Y32" s="629" t="s">
        <v>384</v>
      </c>
      <c r="Z32" s="650">
        <v>173655</v>
      </c>
      <c r="AA32" s="651">
        <v>113281</v>
      </c>
      <c r="AB32" s="650">
        <v>60374</v>
      </c>
      <c r="AC32" s="651"/>
      <c r="AD32" s="650">
        <v>256183</v>
      </c>
      <c r="AE32" s="651">
        <v>185100</v>
      </c>
      <c r="AF32" s="650">
        <v>71083</v>
      </c>
      <c r="AG32" s="629" t="s">
        <v>384</v>
      </c>
      <c r="AH32" s="650">
        <v>278723</v>
      </c>
      <c r="AI32" s="651">
        <v>216049</v>
      </c>
      <c r="AJ32" s="650">
        <v>62674</v>
      </c>
      <c r="AK32" s="651"/>
      <c r="AL32" s="650">
        <v>239606</v>
      </c>
      <c r="AM32" s="651">
        <v>150154</v>
      </c>
      <c r="AN32" s="650">
        <v>89452</v>
      </c>
      <c r="AO32" s="629" t="s">
        <v>384</v>
      </c>
      <c r="AP32" s="650">
        <v>246175</v>
      </c>
      <c r="AQ32" s="651">
        <v>189391</v>
      </c>
      <c r="AR32" s="650">
        <v>56784</v>
      </c>
      <c r="AS32" s="651"/>
      <c r="AT32" s="650">
        <v>305763</v>
      </c>
      <c r="AU32" s="651">
        <v>261441</v>
      </c>
      <c r="AV32" s="650">
        <v>44322</v>
      </c>
      <c r="AW32" s="629" t="s">
        <v>384</v>
      </c>
      <c r="AX32" s="650">
        <v>434724</v>
      </c>
      <c r="AY32" s="651">
        <v>412862</v>
      </c>
      <c r="AZ32" s="650">
        <v>21862</v>
      </c>
      <c r="BA32" s="651"/>
      <c r="BB32" s="650">
        <v>524666</v>
      </c>
      <c r="BC32" s="651">
        <v>382725</v>
      </c>
      <c r="BD32" s="650">
        <v>141941</v>
      </c>
      <c r="BE32" s="629" t="s">
        <v>384</v>
      </c>
      <c r="BF32" s="650">
        <v>646506</v>
      </c>
      <c r="BG32" s="651">
        <v>527760</v>
      </c>
      <c r="BH32" s="650">
        <v>118746</v>
      </c>
      <c r="BI32" s="651"/>
      <c r="BJ32" s="650">
        <v>1046722</v>
      </c>
      <c r="BK32" s="651">
        <v>587481</v>
      </c>
      <c r="BL32" s="650">
        <v>459241</v>
      </c>
      <c r="BM32" s="629" t="s">
        <v>384</v>
      </c>
      <c r="BN32" s="650">
        <v>789886</v>
      </c>
      <c r="BO32" s="651">
        <v>421785</v>
      </c>
      <c r="BP32" s="650">
        <v>368101</v>
      </c>
      <c r="BQ32" s="651"/>
      <c r="BR32" s="650">
        <v>1112236</v>
      </c>
      <c r="BS32" s="651">
        <v>466419</v>
      </c>
      <c r="BT32" s="650">
        <v>645817</v>
      </c>
      <c r="BU32" s="629" t="s">
        <v>384</v>
      </c>
      <c r="BV32" s="650">
        <v>1369013</v>
      </c>
      <c r="BW32" s="651">
        <v>578740</v>
      </c>
      <c r="BX32" s="650">
        <v>790273</v>
      </c>
      <c r="BY32" s="651"/>
      <c r="BZ32" s="650">
        <v>1483099</v>
      </c>
      <c r="CA32" s="651">
        <v>568010</v>
      </c>
      <c r="CB32" s="650">
        <v>915089</v>
      </c>
      <c r="CC32" s="629" t="s">
        <v>384</v>
      </c>
      <c r="CD32" s="650"/>
      <c r="CE32" s="651"/>
      <c r="CF32" s="650"/>
      <c r="CG32" s="651"/>
      <c r="CH32" s="650">
        <v>1584646</v>
      </c>
      <c r="CI32" s="651">
        <v>759659</v>
      </c>
      <c r="CJ32" s="650">
        <v>824987</v>
      </c>
    </row>
    <row r="33" spans="1:88">
      <c r="A33" s="629" t="s">
        <v>385</v>
      </c>
      <c r="B33" s="650">
        <v>846198</v>
      </c>
      <c r="C33" s="651">
        <v>211722</v>
      </c>
      <c r="D33" s="650">
        <v>634476</v>
      </c>
      <c r="E33" s="651"/>
      <c r="F33" s="650">
        <v>774586</v>
      </c>
      <c r="G33" s="651">
        <v>243973</v>
      </c>
      <c r="H33" s="650">
        <v>530613</v>
      </c>
      <c r="I33" s="629" t="s">
        <v>385</v>
      </c>
      <c r="J33" s="650">
        <v>1263181</v>
      </c>
      <c r="K33" s="651">
        <v>302188</v>
      </c>
      <c r="L33" s="653">
        <v>960993</v>
      </c>
      <c r="M33" s="652"/>
      <c r="N33" s="651">
        <v>1692367</v>
      </c>
      <c r="O33" s="651">
        <v>294526</v>
      </c>
      <c r="P33" s="650">
        <v>1397841</v>
      </c>
      <c r="Q33" s="629" t="s">
        <v>385</v>
      </c>
      <c r="R33" s="650">
        <v>1548671</v>
      </c>
      <c r="S33" s="651">
        <v>326856</v>
      </c>
      <c r="T33" s="650">
        <v>1221815</v>
      </c>
      <c r="U33" s="652"/>
      <c r="V33" s="651">
        <v>1396657</v>
      </c>
      <c r="W33" s="651">
        <v>287891</v>
      </c>
      <c r="X33" s="650">
        <v>1108766</v>
      </c>
      <c r="Y33" s="629" t="s">
        <v>385</v>
      </c>
      <c r="Z33" s="650">
        <v>1712242</v>
      </c>
      <c r="AA33" s="651">
        <v>310009</v>
      </c>
      <c r="AB33" s="650">
        <v>1402233</v>
      </c>
      <c r="AC33" s="651"/>
      <c r="AD33" s="650">
        <v>2278764</v>
      </c>
      <c r="AE33" s="651">
        <v>461283</v>
      </c>
      <c r="AF33" s="650">
        <v>1817481</v>
      </c>
      <c r="AG33" s="629" t="s">
        <v>385</v>
      </c>
      <c r="AH33" s="650">
        <v>2185393</v>
      </c>
      <c r="AI33" s="651">
        <v>425922</v>
      </c>
      <c r="AJ33" s="650">
        <v>1759471</v>
      </c>
      <c r="AK33" s="651"/>
      <c r="AL33" s="650">
        <v>1924518</v>
      </c>
      <c r="AM33" s="651">
        <v>609404</v>
      </c>
      <c r="AN33" s="650">
        <v>1315114</v>
      </c>
      <c r="AO33" s="629" t="s">
        <v>385</v>
      </c>
      <c r="AP33" s="650">
        <v>2243482</v>
      </c>
      <c r="AQ33" s="651">
        <v>589915</v>
      </c>
      <c r="AR33" s="650">
        <v>1653567</v>
      </c>
      <c r="AS33" s="651"/>
      <c r="AT33" s="650">
        <v>2525253</v>
      </c>
      <c r="AU33" s="651">
        <v>906515</v>
      </c>
      <c r="AV33" s="650">
        <v>1618738</v>
      </c>
      <c r="AW33" s="629" t="s">
        <v>385</v>
      </c>
      <c r="AX33" s="650">
        <v>2725702</v>
      </c>
      <c r="AY33" s="651">
        <v>1162126</v>
      </c>
      <c r="AZ33" s="650">
        <v>1563576</v>
      </c>
      <c r="BA33" s="651"/>
      <c r="BB33" s="650">
        <v>2868839</v>
      </c>
      <c r="BC33" s="651">
        <v>1615126</v>
      </c>
      <c r="BD33" s="650">
        <v>1253713</v>
      </c>
      <c r="BE33" s="629" t="s">
        <v>385</v>
      </c>
      <c r="BF33" s="650">
        <v>3076733</v>
      </c>
      <c r="BG33" s="651">
        <v>1809995</v>
      </c>
      <c r="BH33" s="650">
        <v>1266738</v>
      </c>
      <c r="BI33" s="651"/>
      <c r="BJ33" s="650">
        <v>3406816</v>
      </c>
      <c r="BK33" s="651">
        <v>1966564</v>
      </c>
      <c r="BL33" s="650">
        <v>1440252</v>
      </c>
      <c r="BM33" s="629" t="s">
        <v>385</v>
      </c>
      <c r="BN33" s="650">
        <v>1522650</v>
      </c>
      <c r="BO33" s="651">
        <v>788451</v>
      </c>
      <c r="BP33" s="650">
        <v>734199</v>
      </c>
      <c r="BQ33" s="651"/>
      <c r="BR33" s="650">
        <v>1770225</v>
      </c>
      <c r="BS33" s="651">
        <v>994746</v>
      </c>
      <c r="BT33" s="650">
        <v>775479</v>
      </c>
      <c r="BU33" s="629" t="s">
        <v>385</v>
      </c>
      <c r="BV33" s="650">
        <v>2328247</v>
      </c>
      <c r="BW33" s="651">
        <v>979528</v>
      </c>
      <c r="BX33" s="650">
        <v>1348719</v>
      </c>
      <c r="BY33" s="651"/>
      <c r="BZ33" s="650">
        <v>2147618</v>
      </c>
      <c r="CA33" s="651">
        <v>1065021</v>
      </c>
      <c r="CB33" s="650">
        <v>1082597</v>
      </c>
      <c r="CC33" s="629" t="s">
        <v>385</v>
      </c>
      <c r="CD33" s="650"/>
      <c r="CE33" s="651"/>
      <c r="CF33" s="650"/>
      <c r="CG33" s="651"/>
      <c r="CH33" s="650">
        <v>2280964</v>
      </c>
      <c r="CI33" s="651">
        <v>1026257</v>
      </c>
      <c r="CJ33" s="650">
        <v>1254707</v>
      </c>
    </row>
    <row r="34" spans="1:88">
      <c r="A34" s="629" t="s">
        <v>386</v>
      </c>
      <c r="B34" s="650">
        <v>26461</v>
      </c>
      <c r="C34" s="651">
        <v>73319</v>
      </c>
      <c r="D34" s="650">
        <v>-46858</v>
      </c>
      <c r="E34" s="651"/>
      <c r="F34" s="650">
        <v>6119</v>
      </c>
      <c r="G34" s="651">
        <v>51290</v>
      </c>
      <c r="H34" s="650">
        <v>-45171</v>
      </c>
      <c r="I34" s="629" t="s">
        <v>386</v>
      </c>
      <c r="J34" s="650">
        <v>59048</v>
      </c>
      <c r="K34" s="651">
        <v>16794</v>
      </c>
      <c r="L34" s="653">
        <v>42254</v>
      </c>
      <c r="M34" s="652"/>
      <c r="N34" s="651">
        <v>469342</v>
      </c>
      <c r="O34" s="651">
        <v>6500</v>
      </c>
      <c r="P34" s="650">
        <v>462842</v>
      </c>
      <c r="Q34" s="629" t="s">
        <v>386</v>
      </c>
      <c r="R34" s="650">
        <v>337319</v>
      </c>
      <c r="S34" s="651">
        <v>5416</v>
      </c>
      <c r="T34" s="650">
        <v>331903</v>
      </c>
      <c r="U34" s="652"/>
      <c r="V34" s="651">
        <v>248489</v>
      </c>
      <c r="W34" s="651">
        <v>19060</v>
      </c>
      <c r="X34" s="650">
        <v>229429</v>
      </c>
      <c r="Y34" s="629" t="s">
        <v>386</v>
      </c>
      <c r="Z34" s="650">
        <v>520394</v>
      </c>
      <c r="AA34" s="651">
        <v>1687</v>
      </c>
      <c r="AB34" s="650">
        <v>518707</v>
      </c>
      <c r="AC34" s="651"/>
      <c r="AD34" s="650">
        <v>877714</v>
      </c>
      <c r="AE34" s="651">
        <v>7768</v>
      </c>
      <c r="AF34" s="650">
        <v>869946</v>
      </c>
      <c r="AG34" s="629" t="s">
        <v>386</v>
      </c>
      <c r="AH34" s="650">
        <v>838080</v>
      </c>
      <c r="AI34" s="651">
        <v>1130</v>
      </c>
      <c r="AJ34" s="650">
        <v>836950</v>
      </c>
      <c r="AK34" s="651"/>
      <c r="AL34" s="650">
        <v>674200</v>
      </c>
      <c r="AM34" s="651">
        <v>26001</v>
      </c>
      <c r="AN34" s="650">
        <v>648199</v>
      </c>
      <c r="AO34" s="629" t="s">
        <v>386</v>
      </c>
      <c r="AP34" s="650">
        <v>479918</v>
      </c>
      <c r="AQ34" s="651">
        <v>39922</v>
      </c>
      <c r="AR34" s="650">
        <v>439996</v>
      </c>
      <c r="AS34" s="651"/>
      <c r="AT34" s="650">
        <v>21967</v>
      </c>
      <c r="AU34" s="651">
        <v>77576</v>
      </c>
      <c r="AV34" s="650">
        <v>-55609</v>
      </c>
      <c r="AW34" s="629" t="s">
        <v>386</v>
      </c>
      <c r="AX34" s="650">
        <v>11369</v>
      </c>
      <c r="AY34" s="651">
        <v>264255</v>
      </c>
      <c r="AZ34" s="650">
        <v>-252886</v>
      </c>
      <c r="BA34" s="651"/>
      <c r="BB34" s="650">
        <v>31453</v>
      </c>
      <c r="BC34" s="651">
        <v>350330</v>
      </c>
      <c r="BD34" s="650">
        <v>-318877</v>
      </c>
      <c r="BE34" s="629" t="s">
        <v>386</v>
      </c>
      <c r="BF34" s="650">
        <v>54252</v>
      </c>
      <c r="BG34" s="651">
        <v>424940</v>
      </c>
      <c r="BH34" s="650">
        <v>-370688</v>
      </c>
      <c r="BI34" s="651"/>
      <c r="BJ34" s="650">
        <v>25907</v>
      </c>
      <c r="BK34" s="651">
        <v>162172</v>
      </c>
      <c r="BL34" s="650">
        <v>-136265</v>
      </c>
      <c r="BM34" s="629" t="s">
        <v>386</v>
      </c>
      <c r="BN34" s="650">
        <v>79233</v>
      </c>
      <c r="BO34" s="651">
        <v>11180</v>
      </c>
      <c r="BP34" s="650">
        <v>68053</v>
      </c>
      <c r="BQ34" s="651"/>
      <c r="BR34" s="650">
        <v>89464</v>
      </c>
      <c r="BS34" s="651">
        <v>30523</v>
      </c>
      <c r="BT34" s="650">
        <v>58941</v>
      </c>
      <c r="BU34" s="629" t="s">
        <v>386</v>
      </c>
      <c r="BV34" s="650">
        <v>57754</v>
      </c>
      <c r="BW34" s="651">
        <v>32048</v>
      </c>
      <c r="BX34" s="650">
        <v>25706</v>
      </c>
      <c r="BY34" s="651"/>
      <c r="BZ34" s="650">
        <v>41289</v>
      </c>
      <c r="CA34" s="651">
        <v>1480</v>
      </c>
      <c r="CB34" s="650">
        <v>39809</v>
      </c>
      <c r="CC34" s="629" t="s">
        <v>386</v>
      </c>
      <c r="CD34" s="650"/>
      <c r="CE34" s="651"/>
      <c r="CF34" s="650"/>
      <c r="CG34" s="651"/>
      <c r="CH34" s="650">
        <v>12497</v>
      </c>
      <c r="CI34" s="651">
        <v>1773</v>
      </c>
      <c r="CJ34" s="650">
        <v>10724</v>
      </c>
    </row>
    <row r="35" spans="1:88">
      <c r="A35" s="629" t="s">
        <v>387</v>
      </c>
      <c r="B35" s="650">
        <v>17624</v>
      </c>
      <c r="C35" s="651">
        <v>0</v>
      </c>
      <c r="D35" s="650">
        <v>17624</v>
      </c>
      <c r="E35" s="651"/>
      <c r="F35" s="650">
        <v>45372</v>
      </c>
      <c r="G35" s="651">
        <v>88</v>
      </c>
      <c r="H35" s="650">
        <v>45284</v>
      </c>
      <c r="I35" s="629" t="s">
        <v>387</v>
      </c>
      <c r="J35" s="650">
        <v>31369</v>
      </c>
      <c r="K35" s="651">
        <v>8866</v>
      </c>
      <c r="L35" s="653">
        <v>22503</v>
      </c>
      <c r="M35" s="652"/>
      <c r="N35" s="651">
        <v>5721</v>
      </c>
      <c r="O35" s="651">
        <v>4141</v>
      </c>
      <c r="P35" s="650">
        <v>1580</v>
      </c>
      <c r="Q35" s="629" t="s">
        <v>387</v>
      </c>
      <c r="R35" s="650">
        <v>12875</v>
      </c>
      <c r="S35" s="651">
        <v>19948</v>
      </c>
      <c r="T35" s="650">
        <v>-7073</v>
      </c>
      <c r="U35" s="652"/>
      <c r="V35" s="651">
        <v>13784</v>
      </c>
      <c r="W35" s="651">
        <v>9493</v>
      </c>
      <c r="X35" s="650">
        <v>4291</v>
      </c>
      <c r="Y35" s="629" t="s">
        <v>387</v>
      </c>
      <c r="Z35" s="650">
        <v>14095</v>
      </c>
      <c r="AA35" s="651">
        <v>11592</v>
      </c>
      <c r="AB35" s="650">
        <v>2503</v>
      </c>
      <c r="AC35" s="651"/>
      <c r="AD35" s="650">
        <v>15464</v>
      </c>
      <c r="AE35" s="651">
        <v>514</v>
      </c>
      <c r="AF35" s="650">
        <v>14950</v>
      </c>
      <c r="AG35" s="629" t="s">
        <v>387</v>
      </c>
      <c r="AH35" s="650">
        <v>17223</v>
      </c>
      <c r="AI35" s="651">
        <v>25718</v>
      </c>
      <c r="AJ35" s="650">
        <v>-8495</v>
      </c>
      <c r="AK35" s="651"/>
      <c r="AL35" s="650">
        <v>166052</v>
      </c>
      <c r="AM35" s="651">
        <v>22768</v>
      </c>
      <c r="AN35" s="650">
        <v>143284</v>
      </c>
      <c r="AO35" s="629" t="s">
        <v>387</v>
      </c>
      <c r="AP35" s="650">
        <v>780497</v>
      </c>
      <c r="AQ35" s="651">
        <v>2524</v>
      </c>
      <c r="AR35" s="650">
        <v>777973</v>
      </c>
      <c r="AS35" s="651"/>
      <c r="AT35" s="650">
        <v>1443475</v>
      </c>
      <c r="AU35" s="651">
        <v>64641</v>
      </c>
      <c r="AV35" s="650">
        <v>1378834</v>
      </c>
      <c r="AW35" s="629" t="s">
        <v>387</v>
      </c>
      <c r="AX35" s="650">
        <v>1447589</v>
      </c>
      <c r="AY35" s="651">
        <v>27151</v>
      </c>
      <c r="AZ35" s="650">
        <v>1420438</v>
      </c>
      <c r="BA35" s="651"/>
      <c r="BB35" s="650">
        <v>1469438</v>
      </c>
      <c r="BC35" s="651">
        <v>139672</v>
      </c>
      <c r="BD35" s="650">
        <v>1329766</v>
      </c>
      <c r="BE35" s="629" t="s">
        <v>387</v>
      </c>
      <c r="BF35" s="650">
        <v>1517812</v>
      </c>
      <c r="BG35" s="651">
        <v>72710</v>
      </c>
      <c r="BH35" s="650">
        <v>1445102</v>
      </c>
      <c r="BI35" s="651"/>
      <c r="BJ35" s="650">
        <v>1494556</v>
      </c>
      <c r="BK35" s="651">
        <v>77743</v>
      </c>
      <c r="BL35" s="650">
        <v>1416813</v>
      </c>
      <c r="BM35" s="629" t="s">
        <v>387</v>
      </c>
      <c r="BN35" s="650">
        <v>104044</v>
      </c>
      <c r="BO35" s="651">
        <v>40310</v>
      </c>
      <c r="BP35" s="650">
        <v>63734</v>
      </c>
      <c r="BQ35" s="651"/>
      <c r="BR35" s="650">
        <v>25447</v>
      </c>
      <c r="BS35" s="651">
        <v>38314</v>
      </c>
      <c r="BT35" s="650">
        <v>-12867</v>
      </c>
      <c r="BU35" s="629" t="s">
        <v>387</v>
      </c>
      <c r="BV35" s="650">
        <v>9709</v>
      </c>
      <c r="BW35" s="651">
        <v>1972</v>
      </c>
      <c r="BX35" s="650">
        <v>7737</v>
      </c>
      <c r="BY35" s="651"/>
      <c r="BZ35" s="650">
        <v>9478</v>
      </c>
      <c r="CA35" s="651">
        <v>4885</v>
      </c>
      <c r="CB35" s="650">
        <v>4593</v>
      </c>
      <c r="CC35" s="629" t="s">
        <v>387</v>
      </c>
      <c r="CD35" s="650"/>
      <c r="CE35" s="651"/>
      <c r="CF35" s="650"/>
      <c r="CG35" s="651"/>
      <c r="CH35" s="650">
        <v>14337</v>
      </c>
      <c r="CI35" s="651">
        <v>1599</v>
      </c>
      <c r="CJ35" s="650">
        <v>12738</v>
      </c>
    </row>
    <row r="36" spans="1:88">
      <c r="A36" s="629" t="s">
        <v>388</v>
      </c>
      <c r="B36" s="650">
        <v>44731</v>
      </c>
      <c r="C36" s="651">
        <v>17158</v>
      </c>
      <c r="D36" s="650">
        <v>27573</v>
      </c>
      <c r="E36" s="651"/>
      <c r="F36" s="650">
        <v>71438</v>
      </c>
      <c r="G36" s="651">
        <v>10149</v>
      </c>
      <c r="H36" s="650">
        <v>61289</v>
      </c>
      <c r="I36" s="629" t="s">
        <v>388</v>
      </c>
      <c r="J36" s="650">
        <v>59639</v>
      </c>
      <c r="K36" s="651">
        <v>3111</v>
      </c>
      <c r="L36" s="653">
        <v>56528</v>
      </c>
      <c r="M36" s="652"/>
      <c r="N36" s="651">
        <v>79675</v>
      </c>
      <c r="O36" s="651">
        <v>2249</v>
      </c>
      <c r="P36" s="650">
        <v>77426</v>
      </c>
      <c r="Q36" s="629" t="s">
        <v>388</v>
      </c>
      <c r="R36" s="650">
        <v>56500</v>
      </c>
      <c r="S36" s="651">
        <v>7478</v>
      </c>
      <c r="T36" s="650">
        <v>49022</v>
      </c>
      <c r="U36" s="652"/>
      <c r="V36" s="651">
        <v>36544</v>
      </c>
      <c r="W36" s="651">
        <v>6147</v>
      </c>
      <c r="X36" s="650">
        <v>30397</v>
      </c>
      <c r="Y36" s="629" t="s">
        <v>388</v>
      </c>
      <c r="Z36" s="650">
        <v>16172</v>
      </c>
      <c r="AA36" s="651">
        <v>8481</v>
      </c>
      <c r="AB36" s="650">
        <v>7691</v>
      </c>
      <c r="AC36" s="651"/>
      <c r="AD36" s="650">
        <v>24758</v>
      </c>
      <c r="AE36" s="651">
        <v>24245</v>
      </c>
      <c r="AF36" s="650">
        <v>513</v>
      </c>
      <c r="AG36" s="629" t="s">
        <v>388</v>
      </c>
      <c r="AH36" s="650">
        <v>43757</v>
      </c>
      <c r="AI36" s="651">
        <v>9542</v>
      </c>
      <c r="AJ36" s="650">
        <v>34215</v>
      </c>
      <c r="AK36" s="651"/>
      <c r="AL36" s="650">
        <v>9369</v>
      </c>
      <c r="AM36" s="651">
        <v>47913</v>
      </c>
      <c r="AN36" s="650">
        <v>-38544</v>
      </c>
      <c r="AO36" s="629" t="s">
        <v>388</v>
      </c>
      <c r="AP36" s="650">
        <v>13697</v>
      </c>
      <c r="AQ36" s="651">
        <v>51216</v>
      </c>
      <c r="AR36" s="650">
        <v>-37519</v>
      </c>
      <c r="AS36" s="651"/>
      <c r="AT36" s="650">
        <v>8817</v>
      </c>
      <c r="AU36" s="651">
        <v>36158</v>
      </c>
      <c r="AV36" s="650">
        <v>-27341</v>
      </c>
      <c r="AW36" s="629" t="s">
        <v>388</v>
      </c>
      <c r="AX36" s="650">
        <v>13740</v>
      </c>
      <c r="AY36" s="651">
        <v>24326</v>
      </c>
      <c r="AZ36" s="650">
        <v>-10586</v>
      </c>
      <c r="BA36" s="651"/>
      <c r="BB36" s="650">
        <v>12379</v>
      </c>
      <c r="BC36" s="651">
        <v>297</v>
      </c>
      <c r="BD36" s="650">
        <v>12082</v>
      </c>
      <c r="BE36" s="629" t="s">
        <v>388</v>
      </c>
      <c r="BF36" s="650">
        <v>18725</v>
      </c>
      <c r="BG36" s="651">
        <v>24749</v>
      </c>
      <c r="BH36" s="650">
        <v>-6024</v>
      </c>
      <c r="BI36" s="651"/>
      <c r="BJ36" s="650">
        <v>55135</v>
      </c>
      <c r="BK36" s="651">
        <v>40056</v>
      </c>
      <c r="BL36" s="650">
        <v>15079</v>
      </c>
      <c r="BM36" s="629" t="s">
        <v>388</v>
      </c>
      <c r="BN36" s="650">
        <v>16787</v>
      </c>
      <c r="BO36" s="651">
        <v>3026</v>
      </c>
      <c r="BP36" s="650">
        <v>13761</v>
      </c>
      <c r="BQ36" s="651"/>
      <c r="BR36" s="650">
        <v>63011</v>
      </c>
      <c r="BS36" s="651">
        <v>125869</v>
      </c>
      <c r="BT36" s="650">
        <v>-62858</v>
      </c>
      <c r="BU36" s="629" t="s">
        <v>388</v>
      </c>
      <c r="BV36" s="650">
        <v>134029</v>
      </c>
      <c r="BW36" s="651">
        <v>9695</v>
      </c>
      <c r="BX36" s="650">
        <v>124334</v>
      </c>
      <c r="BY36" s="651"/>
      <c r="BZ36" s="650">
        <v>58155</v>
      </c>
      <c r="CA36" s="651">
        <v>97053</v>
      </c>
      <c r="CB36" s="650">
        <v>-38898</v>
      </c>
      <c r="CC36" s="629" t="s">
        <v>388</v>
      </c>
      <c r="CD36" s="650"/>
      <c r="CE36" s="651"/>
      <c r="CF36" s="650"/>
      <c r="CG36" s="651"/>
      <c r="CH36" s="650">
        <v>12491</v>
      </c>
      <c r="CI36" s="651">
        <v>73591</v>
      </c>
      <c r="CJ36" s="650">
        <v>-61100</v>
      </c>
    </row>
    <row r="37" spans="1:88">
      <c r="A37" s="629" t="s">
        <v>389</v>
      </c>
      <c r="B37" s="650">
        <v>139977</v>
      </c>
      <c r="C37" s="651">
        <v>710</v>
      </c>
      <c r="D37" s="650">
        <v>139267</v>
      </c>
      <c r="E37" s="651"/>
      <c r="F37" s="650">
        <v>31000</v>
      </c>
      <c r="G37" s="651">
        <v>17749</v>
      </c>
      <c r="H37" s="650">
        <v>13251</v>
      </c>
      <c r="I37" s="629" t="s">
        <v>389</v>
      </c>
      <c r="J37" s="650">
        <v>47453</v>
      </c>
      <c r="K37" s="651">
        <v>745</v>
      </c>
      <c r="L37" s="653">
        <v>46708</v>
      </c>
      <c r="M37" s="652"/>
      <c r="N37" s="651">
        <v>61010</v>
      </c>
      <c r="O37" s="651">
        <v>1149</v>
      </c>
      <c r="P37" s="650">
        <v>59861</v>
      </c>
      <c r="Q37" s="629" t="s">
        <v>389</v>
      </c>
      <c r="R37" s="650">
        <v>84463</v>
      </c>
      <c r="S37" s="651">
        <v>29</v>
      </c>
      <c r="T37" s="650">
        <v>84434</v>
      </c>
      <c r="U37" s="652"/>
      <c r="V37" s="651">
        <v>36022</v>
      </c>
      <c r="W37" s="651">
        <v>808</v>
      </c>
      <c r="X37" s="650">
        <v>35214</v>
      </c>
      <c r="Y37" s="629" t="s">
        <v>389</v>
      </c>
      <c r="Z37" s="650">
        <v>105953</v>
      </c>
      <c r="AA37" s="651">
        <v>1</v>
      </c>
      <c r="AB37" s="650">
        <v>105952</v>
      </c>
      <c r="AC37" s="651"/>
      <c r="AD37" s="650">
        <v>113497</v>
      </c>
      <c r="AE37" s="651">
        <v>67</v>
      </c>
      <c r="AF37" s="650">
        <v>113430</v>
      </c>
      <c r="AG37" s="629" t="s">
        <v>389</v>
      </c>
      <c r="AH37" s="650">
        <v>170054</v>
      </c>
      <c r="AI37" s="651">
        <v>985</v>
      </c>
      <c r="AJ37" s="650">
        <v>169069</v>
      </c>
      <c r="AK37" s="651"/>
      <c r="AL37" s="650">
        <v>3185</v>
      </c>
      <c r="AM37" s="651">
        <v>1989</v>
      </c>
      <c r="AN37" s="650">
        <v>1196</v>
      </c>
      <c r="AO37" s="629" t="s">
        <v>389</v>
      </c>
      <c r="AP37" s="650">
        <v>6970</v>
      </c>
      <c r="AQ37" s="651">
        <v>173</v>
      </c>
      <c r="AR37" s="650">
        <v>6797</v>
      </c>
      <c r="AS37" s="651"/>
      <c r="AT37" s="650">
        <v>4941</v>
      </c>
      <c r="AU37" s="651">
        <v>21</v>
      </c>
      <c r="AV37" s="650">
        <v>4920</v>
      </c>
      <c r="AW37" s="629" t="s">
        <v>389</v>
      </c>
      <c r="AX37" s="650">
        <v>6806</v>
      </c>
      <c r="AY37" s="651">
        <v>20</v>
      </c>
      <c r="AZ37" s="650">
        <v>6786</v>
      </c>
      <c r="BA37" s="651"/>
      <c r="BB37" s="650">
        <v>3800</v>
      </c>
      <c r="BC37" s="651">
        <v>6</v>
      </c>
      <c r="BD37" s="650">
        <v>3794</v>
      </c>
      <c r="BE37" s="629" t="s">
        <v>389</v>
      </c>
      <c r="BF37" s="650">
        <v>2789</v>
      </c>
      <c r="BG37" s="651">
        <v>7</v>
      </c>
      <c r="BH37" s="650">
        <v>2782</v>
      </c>
      <c r="BI37" s="651"/>
      <c r="BJ37" s="650">
        <v>3476</v>
      </c>
      <c r="BK37" s="651">
        <v>99</v>
      </c>
      <c r="BL37" s="650">
        <v>3377</v>
      </c>
      <c r="BM37" s="629" t="s">
        <v>389</v>
      </c>
      <c r="BN37" s="650">
        <v>2616</v>
      </c>
      <c r="BO37" s="651">
        <v>6101</v>
      </c>
      <c r="BP37" s="650">
        <v>-3485</v>
      </c>
      <c r="BQ37" s="651"/>
      <c r="BR37" s="650">
        <v>2166</v>
      </c>
      <c r="BS37" s="651">
        <v>1998</v>
      </c>
      <c r="BT37" s="650">
        <v>168</v>
      </c>
      <c r="BU37" s="629" t="s">
        <v>389</v>
      </c>
      <c r="BV37" s="650">
        <v>2185</v>
      </c>
      <c r="BW37" s="651">
        <v>26</v>
      </c>
      <c r="BX37" s="650">
        <v>2159</v>
      </c>
      <c r="BY37" s="651"/>
      <c r="BZ37" s="650">
        <v>4896</v>
      </c>
      <c r="CA37" s="651">
        <v>84</v>
      </c>
      <c r="CB37" s="650">
        <v>4812</v>
      </c>
      <c r="CC37" s="629" t="s">
        <v>389</v>
      </c>
      <c r="CD37" s="650"/>
      <c r="CE37" s="651"/>
      <c r="CF37" s="650"/>
      <c r="CG37" s="651"/>
      <c r="CH37" s="650">
        <v>2684</v>
      </c>
      <c r="CI37" s="651">
        <v>8</v>
      </c>
      <c r="CJ37" s="650">
        <v>2676</v>
      </c>
    </row>
    <row r="38" spans="1:88">
      <c r="A38" s="629" t="s">
        <v>390</v>
      </c>
      <c r="B38" s="650">
        <v>188259</v>
      </c>
      <c r="C38" s="651">
        <v>7082</v>
      </c>
      <c r="D38" s="650">
        <v>181177</v>
      </c>
      <c r="E38" s="651"/>
      <c r="F38" s="650">
        <v>167597</v>
      </c>
      <c r="G38" s="651">
        <v>11783</v>
      </c>
      <c r="H38" s="650">
        <v>155814</v>
      </c>
      <c r="I38" s="629" t="s">
        <v>390</v>
      </c>
      <c r="J38" s="650">
        <v>394507</v>
      </c>
      <c r="K38" s="651">
        <v>6233</v>
      </c>
      <c r="L38" s="653">
        <v>388274</v>
      </c>
      <c r="M38" s="652"/>
      <c r="N38" s="651">
        <v>330665</v>
      </c>
      <c r="O38" s="651">
        <v>22850</v>
      </c>
      <c r="P38" s="650">
        <v>307815</v>
      </c>
      <c r="Q38" s="629" t="s">
        <v>390</v>
      </c>
      <c r="R38" s="650">
        <v>285393</v>
      </c>
      <c r="S38" s="651">
        <v>34222</v>
      </c>
      <c r="T38" s="650">
        <v>251171</v>
      </c>
      <c r="U38" s="652"/>
      <c r="V38" s="651">
        <v>245998</v>
      </c>
      <c r="W38" s="651">
        <v>28451</v>
      </c>
      <c r="X38" s="650">
        <v>217547</v>
      </c>
      <c r="Y38" s="629" t="s">
        <v>390</v>
      </c>
      <c r="Z38" s="650">
        <v>214395</v>
      </c>
      <c r="AA38" s="651">
        <v>22608</v>
      </c>
      <c r="AB38" s="650">
        <v>191787</v>
      </c>
      <c r="AC38" s="651"/>
      <c r="AD38" s="650">
        <v>209213</v>
      </c>
      <c r="AE38" s="651">
        <v>27978</v>
      </c>
      <c r="AF38" s="650">
        <v>181235</v>
      </c>
      <c r="AG38" s="629" t="s">
        <v>390</v>
      </c>
      <c r="AH38" s="650">
        <v>175557</v>
      </c>
      <c r="AI38" s="651">
        <v>25669</v>
      </c>
      <c r="AJ38" s="650">
        <v>149888</v>
      </c>
      <c r="AK38" s="651"/>
      <c r="AL38" s="650">
        <v>143340</v>
      </c>
      <c r="AM38" s="651">
        <v>24290</v>
      </c>
      <c r="AN38" s="650">
        <v>119050</v>
      </c>
      <c r="AO38" s="629" t="s">
        <v>390</v>
      </c>
      <c r="AP38" s="650">
        <v>163149</v>
      </c>
      <c r="AQ38" s="651">
        <v>20307</v>
      </c>
      <c r="AR38" s="650">
        <v>142842</v>
      </c>
      <c r="AS38" s="651"/>
      <c r="AT38" s="650">
        <v>176906</v>
      </c>
      <c r="AU38" s="651">
        <v>21157</v>
      </c>
      <c r="AV38" s="650">
        <v>155749</v>
      </c>
      <c r="AW38" s="629" t="s">
        <v>390</v>
      </c>
      <c r="AX38" s="650">
        <v>221594</v>
      </c>
      <c r="AY38" s="651">
        <v>20301</v>
      </c>
      <c r="AZ38" s="650">
        <v>201293</v>
      </c>
      <c r="BA38" s="651"/>
      <c r="BB38" s="650">
        <v>194416</v>
      </c>
      <c r="BC38" s="651">
        <v>43402</v>
      </c>
      <c r="BD38" s="650">
        <v>151014</v>
      </c>
      <c r="BE38" s="629" t="s">
        <v>390</v>
      </c>
      <c r="BF38" s="650">
        <v>189557</v>
      </c>
      <c r="BG38" s="651">
        <v>15647</v>
      </c>
      <c r="BH38" s="650">
        <v>173910</v>
      </c>
      <c r="BI38" s="651"/>
      <c r="BJ38" s="650">
        <v>308868</v>
      </c>
      <c r="BK38" s="651">
        <v>53402</v>
      </c>
      <c r="BL38" s="650">
        <v>255466</v>
      </c>
      <c r="BM38" s="629" t="s">
        <v>390</v>
      </c>
      <c r="BN38" s="650">
        <v>250799</v>
      </c>
      <c r="BO38" s="651">
        <v>13098</v>
      </c>
      <c r="BP38" s="650">
        <v>237701</v>
      </c>
      <c r="BQ38" s="651"/>
      <c r="BR38" s="650">
        <v>307269</v>
      </c>
      <c r="BS38" s="651">
        <v>17775</v>
      </c>
      <c r="BT38" s="650">
        <v>289494</v>
      </c>
      <c r="BU38" s="629" t="s">
        <v>390</v>
      </c>
      <c r="BV38" s="650">
        <v>356444</v>
      </c>
      <c r="BW38" s="651">
        <v>17137</v>
      </c>
      <c r="BX38" s="650">
        <v>339307</v>
      </c>
      <c r="BY38" s="651"/>
      <c r="BZ38" s="650">
        <v>387133</v>
      </c>
      <c r="CA38" s="651">
        <v>16488</v>
      </c>
      <c r="CB38" s="650">
        <v>370645</v>
      </c>
      <c r="CC38" s="629" t="s">
        <v>390</v>
      </c>
      <c r="CD38" s="650"/>
      <c r="CE38" s="651"/>
      <c r="CF38" s="650"/>
      <c r="CG38" s="651"/>
      <c r="CH38" s="650">
        <v>372613</v>
      </c>
      <c r="CI38" s="651">
        <v>13825</v>
      </c>
      <c r="CJ38" s="650">
        <v>358788</v>
      </c>
    </row>
    <row r="39" spans="1:88">
      <c r="A39" s="629" t="s">
        <v>391</v>
      </c>
      <c r="B39" s="650">
        <v>116032</v>
      </c>
      <c r="C39" s="651">
        <v>1247</v>
      </c>
      <c r="D39" s="650">
        <v>114785</v>
      </c>
      <c r="E39" s="651"/>
      <c r="F39" s="650">
        <v>117429</v>
      </c>
      <c r="G39" s="651">
        <v>876</v>
      </c>
      <c r="H39" s="650">
        <v>116553</v>
      </c>
      <c r="I39" s="629" t="s">
        <v>391</v>
      </c>
      <c r="J39" s="650">
        <v>252978</v>
      </c>
      <c r="K39" s="651">
        <v>1498</v>
      </c>
      <c r="L39" s="653">
        <v>251480</v>
      </c>
      <c r="M39" s="652"/>
      <c r="N39" s="651">
        <v>219876</v>
      </c>
      <c r="O39" s="651">
        <v>1216</v>
      </c>
      <c r="P39" s="650">
        <v>218660</v>
      </c>
      <c r="Q39" s="629" t="s">
        <v>391</v>
      </c>
      <c r="R39" s="650">
        <v>114475</v>
      </c>
      <c r="S39" s="651">
        <v>53</v>
      </c>
      <c r="T39" s="650">
        <v>114422</v>
      </c>
      <c r="U39" s="652"/>
      <c r="V39" s="651">
        <v>164108</v>
      </c>
      <c r="W39" s="651">
        <v>300</v>
      </c>
      <c r="X39" s="650">
        <v>163808</v>
      </c>
      <c r="Y39" s="629" t="s">
        <v>391</v>
      </c>
      <c r="Z39" s="650">
        <v>198553</v>
      </c>
      <c r="AA39" s="651">
        <v>2114</v>
      </c>
      <c r="AB39" s="650">
        <v>196439</v>
      </c>
      <c r="AC39" s="651"/>
      <c r="AD39" s="650">
        <v>143190</v>
      </c>
      <c r="AE39" s="651">
        <v>286</v>
      </c>
      <c r="AF39" s="650">
        <v>142904</v>
      </c>
      <c r="AG39" s="629" t="s">
        <v>391</v>
      </c>
      <c r="AH39" s="650">
        <v>111877</v>
      </c>
      <c r="AI39" s="651">
        <v>324</v>
      </c>
      <c r="AJ39" s="650">
        <v>111553</v>
      </c>
      <c r="AK39" s="651"/>
      <c r="AL39" s="650">
        <v>9155</v>
      </c>
      <c r="AM39" s="651">
        <v>26</v>
      </c>
      <c r="AN39" s="650">
        <v>9129</v>
      </c>
      <c r="AO39" s="629" t="s">
        <v>391</v>
      </c>
      <c r="AP39" s="650">
        <v>2180</v>
      </c>
      <c r="AQ39" s="651">
        <v>774</v>
      </c>
      <c r="AR39" s="650">
        <v>1406</v>
      </c>
      <c r="AS39" s="651"/>
      <c r="AT39" s="650">
        <v>1786</v>
      </c>
      <c r="AU39" s="651">
        <v>157</v>
      </c>
      <c r="AV39" s="650">
        <v>1629</v>
      </c>
      <c r="AW39" s="629" t="s">
        <v>391</v>
      </c>
      <c r="AX39" s="650">
        <v>8039</v>
      </c>
      <c r="AY39" s="651">
        <v>118</v>
      </c>
      <c r="AZ39" s="650">
        <v>7921</v>
      </c>
      <c r="BA39" s="651"/>
      <c r="BB39" s="650">
        <v>8443</v>
      </c>
      <c r="BC39" s="651">
        <v>8852</v>
      </c>
      <c r="BD39" s="650">
        <v>-409</v>
      </c>
      <c r="BE39" s="629" t="s">
        <v>391</v>
      </c>
      <c r="BF39" s="650">
        <v>4767</v>
      </c>
      <c r="BG39" s="651">
        <v>369</v>
      </c>
      <c r="BH39" s="650">
        <v>4398</v>
      </c>
      <c r="BI39" s="651"/>
      <c r="BJ39" s="650">
        <v>8359</v>
      </c>
      <c r="BK39" s="651">
        <v>805</v>
      </c>
      <c r="BL39" s="650">
        <v>7554</v>
      </c>
      <c r="BM39" s="629" t="s">
        <v>391</v>
      </c>
      <c r="BN39" s="650">
        <v>14973</v>
      </c>
      <c r="BO39" s="651">
        <v>1568</v>
      </c>
      <c r="BP39" s="650">
        <v>13405</v>
      </c>
      <c r="BQ39" s="651"/>
      <c r="BR39" s="650">
        <v>2464</v>
      </c>
      <c r="BS39" s="651">
        <v>1175</v>
      </c>
      <c r="BT39" s="650">
        <v>1289</v>
      </c>
      <c r="BU39" s="629" t="s">
        <v>391</v>
      </c>
      <c r="BV39" s="650">
        <v>2020</v>
      </c>
      <c r="BW39" s="651">
        <v>157</v>
      </c>
      <c r="BX39" s="650">
        <v>1863</v>
      </c>
      <c r="BY39" s="651"/>
      <c r="BZ39" s="650">
        <v>1602</v>
      </c>
      <c r="CA39" s="651">
        <v>21</v>
      </c>
      <c r="CB39" s="650">
        <v>1581</v>
      </c>
      <c r="CC39" s="629" t="s">
        <v>391</v>
      </c>
      <c r="CD39" s="650"/>
      <c r="CE39" s="651"/>
      <c r="CF39" s="650"/>
      <c r="CG39" s="651"/>
      <c r="CH39" s="650">
        <v>3012</v>
      </c>
      <c r="CI39" s="651">
        <v>45</v>
      </c>
      <c r="CJ39" s="650">
        <v>2967</v>
      </c>
    </row>
    <row r="40" spans="1:88">
      <c r="A40" s="629" t="s">
        <v>392</v>
      </c>
      <c r="B40" s="650">
        <v>374</v>
      </c>
      <c r="C40" s="651">
        <v>2358</v>
      </c>
      <c r="D40" s="650">
        <v>-1984</v>
      </c>
      <c r="E40" s="651"/>
      <c r="F40" s="650">
        <v>431</v>
      </c>
      <c r="G40" s="651">
        <v>9</v>
      </c>
      <c r="H40" s="650">
        <v>422</v>
      </c>
      <c r="I40" s="629" t="s">
        <v>392</v>
      </c>
      <c r="J40" s="650">
        <v>2811</v>
      </c>
      <c r="K40" s="651">
        <v>30</v>
      </c>
      <c r="L40" s="653">
        <v>2781</v>
      </c>
      <c r="M40" s="652"/>
      <c r="N40" s="651">
        <v>768</v>
      </c>
      <c r="O40" s="651">
        <v>56</v>
      </c>
      <c r="P40" s="650">
        <v>712</v>
      </c>
      <c r="Q40" s="629" t="s">
        <v>392</v>
      </c>
      <c r="R40" s="650">
        <v>2164</v>
      </c>
      <c r="S40" s="651">
        <v>3</v>
      </c>
      <c r="T40" s="650">
        <v>2161</v>
      </c>
      <c r="U40" s="652"/>
      <c r="V40" s="651">
        <v>5561</v>
      </c>
      <c r="W40" s="651">
        <v>3</v>
      </c>
      <c r="X40" s="650">
        <v>5558</v>
      </c>
      <c r="Y40" s="629" t="s">
        <v>392</v>
      </c>
      <c r="Z40" s="650">
        <v>1878</v>
      </c>
      <c r="AA40" s="651">
        <v>4</v>
      </c>
      <c r="AB40" s="650">
        <v>1874</v>
      </c>
      <c r="AC40" s="651"/>
      <c r="AD40" s="650">
        <v>757</v>
      </c>
      <c r="AE40" s="651">
        <v>7563</v>
      </c>
      <c r="AF40" s="650">
        <v>-6806</v>
      </c>
      <c r="AG40" s="629" t="s">
        <v>392</v>
      </c>
      <c r="AH40" s="650">
        <v>1607</v>
      </c>
      <c r="AI40" s="651">
        <v>75648</v>
      </c>
      <c r="AJ40" s="650">
        <v>-74041</v>
      </c>
      <c r="AK40" s="651"/>
      <c r="AL40" s="650">
        <v>1616</v>
      </c>
      <c r="AM40" s="651">
        <v>64059</v>
      </c>
      <c r="AN40" s="650">
        <v>-62443</v>
      </c>
      <c r="AO40" s="629" t="s">
        <v>392</v>
      </c>
      <c r="AP40" s="650">
        <v>1112</v>
      </c>
      <c r="AQ40" s="651">
        <v>11551</v>
      </c>
      <c r="AR40" s="650">
        <v>-10439</v>
      </c>
      <c r="AS40" s="651"/>
      <c r="AT40" s="650">
        <v>1558</v>
      </c>
      <c r="AU40" s="651">
        <v>38</v>
      </c>
      <c r="AV40" s="650">
        <v>1520</v>
      </c>
      <c r="AW40" s="629" t="s">
        <v>392</v>
      </c>
      <c r="AX40" s="650">
        <v>2136</v>
      </c>
      <c r="AY40" s="651">
        <v>87</v>
      </c>
      <c r="AZ40" s="650">
        <v>2049</v>
      </c>
      <c r="BA40" s="651"/>
      <c r="BB40" s="650">
        <v>2148</v>
      </c>
      <c r="BC40" s="651">
        <v>17477</v>
      </c>
      <c r="BD40" s="650">
        <v>-15329</v>
      </c>
      <c r="BE40" s="629" t="s">
        <v>392</v>
      </c>
      <c r="BF40" s="650">
        <v>817</v>
      </c>
      <c r="BG40" s="651">
        <v>50618</v>
      </c>
      <c r="BH40" s="650">
        <v>-49801</v>
      </c>
      <c r="BI40" s="651"/>
      <c r="BJ40" s="650">
        <v>727</v>
      </c>
      <c r="BK40" s="651">
        <v>38016</v>
      </c>
      <c r="BL40" s="650">
        <v>-37289</v>
      </c>
      <c r="BM40" s="629" t="s">
        <v>392</v>
      </c>
      <c r="BN40" s="650">
        <v>1187</v>
      </c>
      <c r="BO40" s="651">
        <v>1083</v>
      </c>
      <c r="BP40" s="650">
        <v>104</v>
      </c>
      <c r="BQ40" s="651"/>
      <c r="BR40" s="650">
        <v>1045</v>
      </c>
      <c r="BS40" s="651">
        <v>106</v>
      </c>
      <c r="BT40" s="650">
        <v>939</v>
      </c>
      <c r="BU40" s="629" t="s">
        <v>392</v>
      </c>
      <c r="BV40" s="650">
        <v>1528</v>
      </c>
      <c r="BW40" s="651">
        <v>1243</v>
      </c>
      <c r="BX40" s="650">
        <v>285</v>
      </c>
      <c r="BY40" s="651"/>
      <c r="BZ40" s="650">
        <v>1757</v>
      </c>
      <c r="CA40" s="651">
        <v>1738</v>
      </c>
      <c r="CB40" s="650">
        <v>19</v>
      </c>
      <c r="CC40" s="629" t="s">
        <v>392</v>
      </c>
      <c r="CD40" s="650"/>
      <c r="CE40" s="651"/>
      <c r="CF40" s="650"/>
      <c r="CG40" s="651"/>
      <c r="CH40" s="650">
        <v>3942</v>
      </c>
      <c r="CI40" s="651">
        <v>1357</v>
      </c>
      <c r="CJ40" s="650">
        <v>2585</v>
      </c>
    </row>
    <row r="41" spans="1:88">
      <c r="A41" s="629" t="s">
        <v>393</v>
      </c>
      <c r="B41" s="650">
        <v>44603</v>
      </c>
      <c r="C41" s="651">
        <v>3254</v>
      </c>
      <c r="D41" s="650">
        <v>41349</v>
      </c>
      <c r="E41" s="651"/>
      <c r="F41" s="650">
        <v>48361</v>
      </c>
      <c r="G41" s="651">
        <v>4074</v>
      </c>
      <c r="H41" s="650">
        <v>44287</v>
      </c>
      <c r="I41" s="629" t="s">
        <v>393</v>
      </c>
      <c r="J41" s="650">
        <v>49975</v>
      </c>
      <c r="K41" s="651">
        <v>4449</v>
      </c>
      <c r="L41" s="653">
        <v>45526</v>
      </c>
      <c r="M41" s="652"/>
      <c r="N41" s="651">
        <v>76409</v>
      </c>
      <c r="O41" s="651">
        <v>3987</v>
      </c>
      <c r="P41" s="650">
        <v>72422</v>
      </c>
      <c r="Q41" s="629" t="s">
        <v>393</v>
      </c>
      <c r="R41" s="650">
        <v>95640</v>
      </c>
      <c r="S41" s="651">
        <v>6253</v>
      </c>
      <c r="T41" s="650">
        <v>89387</v>
      </c>
      <c r="U41" s="652"/>
      <c r="V41" s="651">
        <v>101829</v>
      </c>
      <c r="W41" s="651">
        <v>5879</v>
      </c>
      <c r="X41" s="650">
        <v>95950</v>
      </c>
      <c r="Y41" s="629" t="s">
        <v>393</v>
      </c>
      <c r="Z41" s="650">
        <v>88860</v>
      </c>
      <c r="AA41" s="651">
        <v>7118</v>
      </c>
      <c r="AB41" s="650">
        <v>81742</v>
      </c>
      <c r="AC41" s="651"/>
      <c r="AD41" s="650">
        <v>106466</v>
      </c>
      <c r="AE41" s="651">
        <v>8458</v>
      </c>
      <c r="AF41" s="650">
        <v>98008</v>
      </c>
      <c r="AG41" s="629" t="s">
        <v>393</v>
      </c>
      <c r="AH41" s="650">
        <v>90715</v>
      </c>
      <c r="AI41" s="651">
        <v>6348</v>
      </c>
      <c r="AJ41" s="650">
        <v>84367</v>
      </c>
      <c r="AK41" s="651"/>
      <c r="AL41" s="650">
        <v>80578</v>
      </c>
      <c r="AM41" s="651">
        <v>7850</v>
      </c>
      <c r="AN41" s="650">
        <v>72728</v>
      </c>
      <c r="AO41" s="629" t="s">
        <v>393</v>
      </c>
      <c r="AP41" s="650">
        <v>81659</v>
      </c>
      <c r="AQ41" s="651">
        <v>4927</v>
      </c>
      <c r="AR41" s="650">
        <v>76732</v>
      </c>
      <c r="AS41" s="651"/>
      <c r="AT41" s="650">
        <v>102223</v>
      </c>
      <c r="AU41" s="651">
        <v>6110</v>
      </c>
      <c r="AV41" s="650">
        <v>96113</v>
      </c>
      <c r="AW41" s="629" t="s">
        <v>393</v>
      </c>
      <c r="AX41" s="650">
        <v>84549</v>
      </c>
      <c r="AY41" s="651">
        <v>6088</v>
      </c>
      <c r="AZ41" s="650">
        <v>78461</v>
      </c>
      <c r="BA41" s="651"/>
      <c r="BB41" s="650">
        <v>112488</v>
      </c>
      <c r="BC41" s="651">
        <v>4798</v>
      </c>
      <c r="BD41" s="650">
        <v>107690</v>
      </c>
      <c r="BE41" s="629" t="s">
        <v>393</v>
      </c>
      <c r="BF41" s="650">
        <v>117720</v>
      </c>
      <c r="BG41" s="651">
        <v>5553</v>
      </c>
      <c r="BH41" s="650">
        <v>112167</v>
      </c>
      <c r="BI41" s="651"/>
      <c r="BJ41" s="650">
        <v>212462</v>
      </c>
      <c r="BK41" s="651">
        <v>5109</v>
      </c>
      <c r="BL41" s="650">
        <v>207353</v>
      </c>
      <c r="BM41" s="629" t="s">
        <v>393</v>
      </c>
      <c r="BN41" s="650">
        <v>92237</v>
      </c>
      <c r="BO41" s="651">
        <v>3986</v>
      </c>
      <c r="BP41" s="650">
        <v>88251</v>
      </c>
      <c r="BQ41" s="651"/>
      <c r="BR41" s="650">
        <v>49568</v>
      </c>
      <c r="BS41" s="651">
        <v>2274</v>
      </c>
      <c r="BT41" s="650">
        <v>47294</v>
      </c>
      <c r="BU41" s="629" t="s">
        <v>393</v>
      </c>
      <c r="BV41" s="650">
        <v>240493</v>
      </c>
      <c r="BW41" s="651">
        <v>4362</v>
      </c>
      <c r="BX41" s="650">
        <v>236131</v>
      </c>
      <c r="BY41" s="651"/>
      <c r="BZ41" s="650">
        <v>194767</v>
      </c>
      <c r="CA41" s="651">
        <v>3253</v>
      </c>
      <c r="CB41" s="650">
        <v>191514</v>
      </c>
      <c r="CC41" s="629" t="s">
        <v>393</v>
      </c>
      <c r="CD41" s="650"/>
      <c r="CE41" s="651"/>
      <c r="CF41" s="650"/>
      <c r="CG41" s="651"/>
      <c r="CH41" s="650">
        <v>178337</v>
      </c>
      <c r="CI41" s="651">
        <v>4526</v>
      </c>
      <c r="CJ41" s="650">
        <v>173811</v>
      </c>
    </row>
    <row r="42" spans="1:88">
      <c r="A42" s="629" t="s">
        <v>394</v>
      </c>
      <c r="B42" s="650">
        <v>49280</v>
      </c>
      <c r="C42" s="651">
        <v>75065</v>
      </c>
      <c r="D42" s="650">
        <v>-25785</v>
      </c>
      <c r="E42" s="651"/>
      <c r="F42" s="650">
        <v>80069</v>
      </c>
      <c r="G42" s="651">
        <v>95450</v>
      </c>
      <c r="H42" s="650">
        <v>-15381</v>
      </c>
      <c r="I42" s="629" t="s">
        <v>394</v>
      </c>
      <c r="J42" s="650">
        <v>110036</v>
      </c>
      <c r="K42" s="651">
        <v>188916</v>
      </c>
      <c r="L42" s="653">
        <v>-78880</v>
      </c>
      <c r="M42" s="652"/>
      <c r="N42" s="651">
        <v>122659</v>
      </c>
      <c r="O42" s="651">
        <v>192380</v>
      </c>
      <c r="P42" s="650">
        <v>-69721</v>
      </c>
      <c r="Q42" s="629" t="s">
        <v>394</v>
      </c>
      <c r="R42" s="650">
        <v>149639</v>
      </c>
      <c r="S42" s="651">
        <v>180381</v>
      </c>
      <c r="T42" s="650">
        <v>-30742</v>
      </c>
      <c r="U42" s="652"/>
      <c r="V42" s="651">
        <v>187407</v>
      </c>
      <c r="W42" s="651">
        <v>157066</v>
      </c>
      <c r="X42" s="650">
        <v>30341</v>
      </c>
      <c r="Y42" s="629" t="s">
        <v>394</v>
      </c>
      <c r="Z42" s="650">
        <v>193350</v>
      </c>
      <c r="AA42" s="651">
        <v>186191</v>
      </c>
      <c r="AB42" s="650">
        <v>7159</v>
      </c>
      <c r="AC42" s="651"/>
      <c r="AD42" s="650">
        <v>212004</v>
      </c>
      <c r="AE42" s="651">
        <v>275724</v>
      </c>
      <c r="AF42" s="650">
        <v>-63720</v>
      </c>
      <c r="AG42" s="629" t="s">
        <v>394</v>
      </c>
      <c r="AH42" s="650">
        <v>185877</v>
      </c>
      <c r="AI42" s="651">
        <v>219197</v>
      </c>
      <c r="AJ42" s="650">
        <v>-33320</v>
      </c>
      <c r="AK42" s="651"/>
      <c r="AL42" s="650">
        <v>268070</v>
      </c>
      <c r="AM42" s="651">
        <v>301092</v>
      </c>
      <c r="AN42" s="650">
        <v>-33022</v>
      </c>
      <c r="AO42" s="629" t="s">
        <v>394</v>
      </c>
      <c r="AP42" s="650">
        <v>262758</v>
      </c>
      <c r="AQ42" s="651">
        <v>351715</v>
      </c>
      <c r="AR42" s="650">
        <v>-88957</v>
      </c>
      <c r="AS42" s="651"/>
      <c r="AT42" s="650">
        <v>275163</v>
      </c>
      <c r="AU42" s="651">
        <v>437237</v>
      </c>
      <c r="AV42" s="650">
        <v>-162074</v>
      </c>
      <c r="AW42" s="629" t="s">
        <v>394</v>
      </c>
      <c r="AX42" s="650">
        <v>297101</v>
      </c>
      <c r="AY42" s="651">
        <v>426210</v>
      </c>
      <c r="AZ42" s="650">
        <v>-129109</v>
      </c>
      <c r="BA42" s="651"/>
      <c r="BB42" s="650">
        <v>292367</v>
      </c>
      <c r="BC42" s="651">
        <v>453688</v>
      </c>
      <c r="BD42" s="650">
        <v>-161321</v>
      </c>
      <c r="BE42" s="629" t="s">
        <v>394</v>
      </c>
      <c r="BF42" s="650">
        <v>291952</v>
      </c>
      <c r="BG42" s="651">
        <v>429420</v>
      </c>
      <c r="BH42" s="650">
        <v>-137468</v>
      </c>
      <c r="BI42" s="651"/>
      <c r="BJ42" s="650">
        <v>316698</v>
      </c>
      <c r="BK42" s="651">
        <v>393898</v>
      </c>
      <c r="BL42" s="650">
        <v>-77200</v>
      </c>
      <c r="BM42" s="629" t="s">
        <v>394</v>
      </c>
      <c r="BN42" s="650">
        <v>297365</v>
      </c>
      <c r="BO42" s="651">
        <v>354149</v>
      </c>
      <c r="BP42" s="650">
        <v>-56784</v>
      </c>
      <c r="BQ42" s="651"/>
      <c r="BR42" s="650">
        <v>312688</v>
      </c>
      <c r="BS42" s="651">
        <v>442960</v>
      </c>
      <c r="BT42" s="650">
        <v>-130272</v>
      </c>
      <c r="BU42" s="629" t="s">
        <v>394</v>
      </c>
      <c r="BV42" s="650">
        <v>362077</v>
      </c>
      <c r="BW42" s="651">
        <v>521223</v>
      </c>
      <c r="BX42" s="650">
        <v>-159146</v>
      </c>
      <c r="BY42" s="651"/>
      <c r="BZ42" s="650">
        <v>369494</v>
      </c>
      <c r="CA42" s="651">
        <v>572332</v>
      </c>
      <c r="CB42" s="650">
        <v>-202838</v>
      </c>
      <c r="CC42" s="629" t="s">
        <v>394</v>
      </c>
      <c r="CD42" s="650"/>
      <c r="CE42" s="651"/>
      <c r="CF42" s="650"/>
      <c r="CG42" s="651"/>
      <c r="CH42" s="650">
        <v>424045</v>
      </c>
      <c r="CI42" s="651">
        <v>495186</v>
      </c>
      <c r="CJ42" s="650">
        <v>-71141</v>
      </c>
    </row>
    <row r="43" spans="1:88">
      <c r="A43" s="629" t="s">
        <v>854</v>
      </c>
      <c r="B43" s="650">
        <v>203270</v>
      </c>
      <c r="C43" s="651">
        <v>3409</v>
      </c>
      <c r="D43" s="650">
        <v>199861</v>
      </c>
      <c r="E43" s="651"/>
      <c r="F43" s="650">
        <v>161223</v>
      </c>
      <c r="G43" s="651">
        <v>5865</v>
      </c>
      <c r="H43" s="650">
        <v>155358</v>
      </c>
      <c r="I43" s="629" t="s">
        <v>854</v>
      </c>
      <c r="J43" s="650">
        <v>167007</v>
      </c>
      <c r="K43" s="651">
        <v>2503</v>
      </c>
      <c r="L43" s="653">
        <v>164504</v>
      </c>
      <c r="M43" s="652"/>
      <c r="N43" s="651">
        <v>248001</v>
      </c>
      <c r="O43" s="651">
        <v>3367</v>
      </c>
      <c r="P43" s="650">
        <v>244634</v>
      </c>
      <c r="Q43" s="629" t="s">
        <v>854</v>
      </c>
      <c r="R43" s="650">
        <v>278267</v>
      </c>
      <c r="S43" s="651">
        <v>8531</v>
      </c>
      <c r="T43" s="650">
        <v>269736</v>
      </c>
      <c r="U43" s="652"/>
      <c r="V43" s="651">
        <v>270305</v>
      </c>
      <c r="W43" s="651">
        <v>13109</v>
      </c>
      <c r="X43" s="650">
        <v>257196</v>
      </c>
      <c r="Y43" s="629" t="s">
        <v>854</v>
      </c>
      <c r="Z43" s="650">
        <v>300892</v>
      </c>
      <c r="AA43" s="651">
        <v>10513</v>
      </c>
      <c r="AB43" s="650">
        <v>290379</v>
      </c>
      <c r="AC43" s="651"/>
      <c r="AD43" s="650">
        <v>516180</v>
      </c>
      <c r="AE43" s="651">
        <v>13783</v>
      </c>
      <c r="AF43" s="650">
        <v>502397</v>
      </c>
      <c r="AG43" s="629" t="s">
        <v>854</v>
      </c>
      <c r="AH43" s="650">
        <v>464822</v>
      </c>
      <c r="AI43" s="651">
        <v>16180</v>
      </c>
      <c r="AJ43" s="650">
        <v>448642</v>
      </c>
      <c r="AK43" s="651"/>
      <c r="AL43" s="650">
        <v>425863</v>
      </c>
      <c r="AM43" s="651">
        <v>17830</v>
      </c>
      <c r="AN43" s="650">
        <v>408033</v>
      </c>
      <c r="AO43" s="629" t="s">
        <v>854</v>
      </c>
      <c r="AP43" s="650">
        <v>366871</v>
      </c>
      <c r="AQ43" s="651">
        <v>16506</v>
      </c>
      <c r="AR43" s="650">
        <v>350365</v>
      </c>
      <c r="AS43" s="651"/>
      <c r="AT43" s="650">
        <v>430009</v>
      </c>
      <c r="AU43" s="651">
        <v>37853</v>
      </c>
      <c r="AV43" s="650">
        <v>392156</v>
      </c>
      <c r="AW43" s="629" t="s">
        <v>854</v>
      </c>
      <c r="AX43" s="650">
        <v>542725</v>
      </c>
      <c r="AY43" s="651">
        <v>102063</v>
      </c>
      <c r="AZ43" s="650">
        <v>440662</v>
      </c>
      <c r="BA43" s="651"/>
      <c r="BB43" s="650">
        <v>649790</v>
      </c>
      <c r="BC43" s="651">
        <v>113973</v>
      </c>
      <c r="BD43" s="650">
        <v>535817</v>
      </c>
      <c r="BE43" s="629" t="s">
        <v>854</v>
      </c>
      <c r="BF43" s="650">
        <v>782639</v>
      </c>
      <c r="BG43" s="651">
        <v>142898</v>
      </c>
      <c r="BH43" s="650">
        <v>639741</v>
      </c>
      <c r="BI43" s="651"/>
      <c r="BJ43" s="650">
        <v>853327</v>
      </c>
      <c r="BK43" s="651">
        <v>136762</v>
      </c>
      <c r="BL43" s="650">
        <v>716565</v>
      </c>
      <c r="BM43" s="629" t="s">
        <v>854</v>
      </c>
      <c r="BN43" s="650">
        <v>516958</v>
      </c>
      <c r="BO43" s="651">
        <v>122459</v>
      </c>
      <c r="BP43" s="650">
        <v>394499</v>
      </c>
      <c r="BQ43" s="651"/>
      <c r="BR43" s="650">
        <v>781756</v>
      </c>
      <c r="BS43" s="651">
        <v>125713</v>
      </c>
      <c r="BT43" s="650">
        <v>656043</v>
      </c>
      <c r="BU43" s="629" t="s">
        <v>854</v>
      </c>
      <c r="BV43" s="650">
        <v>982398</v>
      </c>
      <c r="BW43" s="651">
        <v>144597</v>
      </c>
      <c r="BX43" s="650">
        <v>837801</v>
      </c>
      <c r="BY43" s="651"/>
      <c r="BZ43" s="650">
        <v>874712</v>
      </c>
      <c r="CA43" s="651">
        <v>138440</v>
      </c>
      <c r="CB43" s="650">
        <v>736272</v>
      </c>
      <c r="CC43" s="629" t="s">
        <v>854</v>
      </c>
      <c r="CD43" s="650"/>
      <c r="CE43" s="651"/>
      <c r="CF43" s="650"/>
      <c r="CG43" s="651"/>
      <c r="CH43" s="650">
        <v>1011816</v>
      </c>
      <c r="CI43" s="651">
        <v>131680</v>
      </c>
      <c r="CJ43" s="650">
        <v>880136</v>
      </c>
    </row>
    <row r="44" spans="1:88">
      <c r="A44" s="629" t="s">
        <v>395</v>
      </c>
      <c r="B44" s="650">
        <v>2</v>
      </c>
      <c r="C44" s="651">
        <v>0</v>
      </c>
      <c r="D44" s="650">
        <v>2</v>
      </c>
      <c r="E44" s="651"/>
      <c r="F44" s="650">
        <v>0</v>
      </c>
      <c r="G44" s="651">
        <v>0</v>
      </c>
      <c r="H44" s="650">
        <v>0</v>
      </c>
      <c r="I44" s="629" t="s">
        <v>395</v>
      </c>
      <c r="J44" s="650">
        <v>0</v>
      </c>
      <c r="K44" s="651">
        <v>0</v>
      </c>
      <c r="L44" s="653">
        <v>0</v>
      </c>
      <c r="M44" s="652"/>
      <c r="N44" s="651">
        <v>0</v>
      </c>
      <c r="O44" s="651">
        <v>0</v>
      </c>
      <c r="P44" s="650">
        <v>0</v>
      </c>
      <c r="Q44" s="629" t="s">
        <v>395</v>
      </c>
      <c r="R44" s="650">
        <v>0</v>
      </c>
      <c r="S44" s="651">
        <v>0</v>
      </c>
      <c r="T44" s="650">
        <v>0</v>
      </c>
      <c r="U44" s="652"/>
      <c r="V44" s="651">
        <v>0</v>
      </c>
      <c r="W44" s="651">
        <v>1</v>
      </c>
      <c r="X44" s="650">
        <v>-1</v>
      </c>
      <c r="Y44" s="629" t="s">
        <v>395</v>
      </c>
      <c r="Z44" s="650">
        <v>0</v>
      </c>
      <c r="AA44" s="651">
        <v>0</v>
      </c>
      <c r="AB44" s="650">
        <v>0</v>
      </c>
      <c r="AC44" s="651"/>
      <c r="AD44" s="650">
        <v>0</v>
      </c>
      <c r="AE44" s="651">
        <v>72</v>
      </c>
      <c r="AF44" s="650">
        <v>-72</v>
      </c>
      <c r="AG44" s="629" t="s">
        <v>395</v>
      </c>
      <c r="AH44" s="650">
        <v>0</v>
      </c>
      <c r="AI44" s="651">
        <v>0</v>
      </c>
      <c r="AJ44" s="650">
        <v>0</v>
      </c>
      <c r="AK44" s="651"/>
      <c r="AL44" s="650">
        <v>0</v>
      </c>
      <c r="AM44" s="651">
        <v>0</v>
      </c>
      <c r="AN44" s="650">
        <v>0</v>
      </c>
      <c r="AO44" s="629" t="s">
        <v>395</v>
      </c>
      <c r="AP44" s="650">
        <v>0</v>
      </c>
      <c r="AQ44" s="651">
        <v>0</v>
      </c>
      <c r="AR44" s="650">
        <v>0</v>
      </c>
      <c r="AS44" s="651"/>
      <c r="AT44" s="650">
        <v>0</v>
      </c>
      <c r="AU44" s="651">
        <v>245</v>
      </c>
      <c r="AV44" s="650">
        <v>-245</v>
      </c>
      <c r="AW44" s="629" t="s">
        <v>395</v>
      </c>
      <c r="AX44" s="650">
        <v>0</v>
      </c>
      <c r="AY44" s="651">
        <v>17</v>
      </c>
      <c r="AZ44" s="650">
        <v>-17</v>
      </c>
      <c r="BA44" s="651"/>
      <c r="BB44" s="650">
        <v>0</v>
      </c>
      <c r="BC44" s="651">
        <v>299</v>
      </c>
      <c r="BD44" s="650">
        <v>-299</v>
      </c>
      <c r="BE44" s="629" t="s">
        <v>395</v>
      </c>
      <c r="BF44" s="650">
        <v>0</v>
      </c>
      <c r="BG44" s="651">
        <v>25</v>
      </c>
      <c r="BH44" s="650">
        <v>-25</v>
      </c>
      <c r="BI44" s="651"/>
      <c r="BJ44" s="650">
        <v>49</v>
      </c>
      <c r="BK44" s="651">
        <v>6</v>
      </c>
      <c r="BL44" s="650">
        <v>43</v>
      </c>
      <c r="BM44" s="629" t="s">
        <v>395</v>
      </c>
      <c r="BN44" s="650">
        <v>0</v>
      </c>
      <c r="BO44" s="651">
        <v>44</v>
      </c>
      <c r="BP44" s="650">
        <v>-44</v>
      </c>
      <c r="BQ44" s="651"/>
      <c r="BR44" s="650">
        <v>0</v>
      </c>
      <c r="BS44" s="651">
        <v>2</v>
      </c>
      <c r="BT44" s="650">
        <v>-2</v>
      </c>
      <c r="BU44" s="629" t="s">
        <v>395</v>
      </c>
      <c r="BV44" s="650">
        <v>0</v>
      </c>
      <c r="BW44" s="651">
        <v>1</v>
      </c>
      <c r="BX44" s="650">
        <v>-1</v>
      </c>
      <c r="BY44" s="651"/>
      <c r="BZ44" s="650">
        <v>6</v>
      </c>
      <c r="CA44" s="651">
        <v>1</v>
      </c>
      <c r="CB44" s="650">
        <v>5</v>
      </c>
      <c r="CC44" s="629" t="s">
        <v>395</v>
      </c>
      <c r="CD44" s="650"/>
      <c r="CE44" s="651"/>
      <c r="CF44" s="650"/>
      <c r="CG44" s="651"/>
      <c r="CH44" s="650">
        <v>0</v>
      </c>
      <c r="CI44" s="651">
        <v>6</v>
      </c>
      <c r="CJ44" s="650">
        <v>-6</v>
      </c>
    </row>
    <row r="45" spans="1:88">
      <c r="A45" s="629" t="s">
        <v>396</v>
      </c>
      <c r="B45" s="650">
        <v>1504</v>
      </c>
      <c r="C45" s="651">
        <v>25399</v>
      </c>
      <c r="D45" s="650">
        <v>-23895</v>
      </c>
      <c r="E45" s="651"/>
      <c r="F45" s="650">
        <v>7873</v>
      </c>
      <c r="G45" s="651">
        <v>45365</v>
      </c>
      <c r="H45" s="650">
        <v>-37492</v>
      </c>
      <c r="I45" s="629" t="s">
        <v>396</v>
      </c>
      <c r="J45" s="650">
        <v>10471</v>
      </c>
      <c r="K45" s="651">
        <v>67133</v>
      </c>
      <c r="L45" s="653">
        <v>-56662</v>
      </c>
      <c r="M45" s="652"/>
      <c r="N45" s="651">
        <v>9076</v>
      </c>
      <c r="O45" s="651">
        <v>54320</v>
      </c>
      <c r="P45" s="650">
        <v>-45244</v>
      </c>
      <c r="Q45" s="629" t="s">
        <v>396</v>
      </c>
      <c r="R45" s="650">
        <v>10046</v>
      </c>
      <c r="S45" s="651">
        <v>62728</v>
      </c>
      <c r="T45" s="650">
        <v>-52682</v>
      </c>
      <c r="U45" s="652"/>
      <c r="V45" s="651">
        <v>39380</v>
      </c>
      <c r="W45" s="651">
        <v>45273</v>
      </c>
      <c r="X45" s="650">
        <v>-5893</v>
      </c>
      <c r="Y45" s="629" t="s">
        <v>396</v>
      </c>
      <c r="Z45" s="650">
        <v>15263</v>
      </c>
      <c r="AA45" s="651">
        <v>54731</v>
      </c>
      <c r="AB45" s="650">
        <v>-39468</v>
      </c>
      <c r="AC45" s="651"/>
      <c r="AD45" s="650">
        <v>21104</v>
      </c>
      <c r="AE45" s="651">
        <v>87358</v>
      </c>
      <c r="AF45" s="650">
        <v>-66254</v>
      </c>
      <c r="AG45" s="629" t="s">
        <v>396</v>
      </c>
      <c r="AH45" s="650">
        <v>28220</v>
      </c>
      <c r="AI45" s="651">
        <v>33798</v>
      </c>
      <c r="AJ45" s="650">
        <v>-5578</v>
      </c>
      <c r="AK45" s="651"/>
      <c r="AL45" s="650">
        <v>25191</v>
      </c>
      <c r="AM45" s="651">
        <v>72398</v>
      </c>
      <c r="AN45" s="650">
        <v>-47207</v>
      </c>
      <c r="AO45" s="629" t="s">
        <v>396</v>
      </c>
      <c r="AP45" s="650">
        <v>19939</v>
      </c>
      <c r="AQ45" s="651">
        <v>78568</v>
      </c>
      <c r="AR45" s="650">
        <v>-58629</v>
      </c>
      <c r="AS45" s="651"/>
      <c r="AT45" s="650">
        <v>26675</v>
      </c>
      <c r="AU45" s="651">
        <v>206204</v>
      </c>
      <c r="AV45" s="650">
        <v>-179529</v>
      </c>
      <c r="AW45" s="629" t="s">
        <v>396</v>
      </c>
      <c r="AX45" s="650">
        <v>57286</v>
      </c>
      <c r="AY45" s="651">
        <v>264663</v>
      </c>
      <c r="AZ45" s="650">
        <v>-207377</v>
      </c>
      <c r="BA45" s="651"/>
      <c r="BB45" s="650">
        <v>60968</v>
      </c>
      <c r="BC45" s="651">
        <v>410231</v>
      </c>
      <c r="BD45" s="650">
        <v>-349263</v>
      </c>
      <c r="BE45" s="629" t="s">
        <v>396</v>
      </c>
      <c r="BF45" s="650">
        <v>58470</v>
      </c>
      <c r="BG45" s="651">
        <v>528334</v>
      </c>
      <c r="BH45" s="650">
        <v>-469864</v>
      </c>
      <c r="BI45" s="651"/>
      <c r="BJ45" s="650">
        <v>69174</v>
      </c>
      <c r="BK45" s="651">
        <v>945142</v>
      </c>
      <c r="BL45" s="650">
        <v>-875968</v>
      </c>
      <c r="BM45" s="629" t="s">
        <v>396</v>
      </c>
      <c r="BN45" s="650">
        <v>94724</v>
      </c>
      <c r="BO45" s="651">
        <v>191876</v>
      </c>
      <c r="BP45" s="650">
        <v>-97152</v>
      </c>
      <c r="BQ45" s="651"/>
      <c r="BR45" s="650">
        <v>64407</v>
      </c>
      <c r="BS45" s="651">
        <v>182441</v>
      </c>
      <c r="BT45" s="650">
        <v>-118034</v>
      </c>
      <c r="BU45" s="629" t="s">
        <v>396</v>
      </c>
      <c r="BV45" s="650">
        <v>65741</v>
      </c>
      <c r="BW45" s="651">
        <v>220580</v>
      </c>
      <c r="BX45" s="650">
        <v>-154839</v>
      </c>
      <c r="BY45" s="651"/>
      <c r="BZ45" s="650">
        <v>107851</v>
      </c>
      <c r="CA45" s="651">
        <v>178706</v>
      </c>
      <c r="CB45" s="650">
        <v>-70855</v>
      </c>
      <c r="CC45" s="629" t="s">
        <v>396</v>
      </c>
      <c r="CD45" s="650"/>
      <c r="CE45" s="651"/>
      <c r="CF45" s="650"/>
      <c r="CG45" s="651"/>
      <c r="CH45" s="650">
        <v>107761</v>
      </c>
      <c r="CI45" s="651">
        <v>258654</v>
      </c>
      <c r="CJ45" s="650">
        <v>-150893</v>
      </c>
    </row>
    <row r="46" spans="1:88">
      <c r="A46" s="629" t="s">
        <v>1029</v>
      </c>
      <c r="B46" s="650">
        <v>14081</v>
      </c>
      <c r="C46" s="651">
        <v>2721</v>
      </c>
      <c r="D46" s="650">
        <v>11360</v>
      </c>
      <c r="E46" s="651"/>
      <c r="F46" s="650">
        <v>37674</v>
      </c>
      <c r="G46" s="651">
        <v>1275</v>
      </c>
      <c r="H46" s="650">
        <v>36399</v>
      </c>
      <c r="I46" s="629" t="s">
        <v>1029</v>
      </c>
      <c r="J46" s="653">
        <v>77887</v>
      </c>
      <c r="K46" s="653">
        <v>1910</v>
      </c>
      <c r="L46" s="653">
        <v>75977</v>
      </c>
      <c r="M46" s="622"/>
      <c r="N46" s="653">
        <v>69165</v>
      </c>
      <c r="O46" s="653">
        <v>2311</v>
      </c>
      <c r="P46" s="650">
        <v>66854</v>
      </c>
      <c r="Q46" s="629" t="s">
        <v>1029</v>
      </c>
      <c r="R46" s="653">
        <v>121890</v>
      </c>
      <c r="S46" s="653">
        <v>1814</v>
      </c>
      <c r="T46" s="650">
        <v>120076</v>
      </c>
      <c r="U46" s="622"/>
      <c r="V46" s="653">
        <v>47230</v>
      </c>
      <c r="W46" s="653">
        <v>2301</v>
      </c>
      <c r="X46" s="650">
        <v>44929</v>
      </c>
      <c r="Y46" s="629" t="s">
        <v>1029</v>
      </c>
      <c r="Z46" s="650">
        <v>42437</v>
      </c>
      <c r="AA46" s="651">
        <v>4969</v>
      </c>
      <c r="AB46" s="650">
        <v>37468</v>
      </c>
      <c r="AC46" s="651"/>
      <c r="AD46" s="650">
        <v>38417</v>
      </c>
      <c r="AE46" s="651">
        <v>7467</v>
      </c>
      <c r="AF46" s="650">
        <v>30950</v>
      </c>
      <c r="AG46" s="629" t="s">
        <v>1029</v>
      </c>
      <c r="AH46" s="650">
        <v>57604</v>
      </c>
      <c r="AI46" s="651">
        <v>11383</v>
      </c>
      <c r="AJ46" s="650">
        <v>46221</v>
      </c>
      <c r="AK46" s="651"/>
      <c r="AL46" s="650">
        <v>117899</v>
      </c>
      <c r="AM46" s="651">
        <v>23188</v>
      </c>
      <c r="AN46" s="650">
        <v>94711</v>
      </c>
      <c r="AO46" s="629" t="s">
        <v>1029</v>
      </c>
      <c r="AP46" s="650">
        <v>64732</v>
      </c>
      <c r="AQ46" s="651">
        <v>11732</v>
      </c>
      <c r="AR46" s="650">
        <v>53000</v>
      </c>
      <c r="AS46" s="651"/>
      <c r="AT46" s="650">
        <v>31733</v>
      </c>
      <c r="AU46" s="651">
        <v>19118</v>
      </c>
      <c r="AV46" s="650">
        <v>12615</v>
      </c>
      <c r="AW46" s="629" t="s">
        <v>1029</v>
      </c>
      <c r="AX46" s="650">
        <v>32768</v>
      </c>
      <c r="AY46" s="651">
        <v>26827</v>
      </c>
      <c r="AZ46" s="650">
        <v>5941</v>
      </c>
      <c r="BA46" s="651"/>
      <c r="BB46" s="650">
        <v>31149</v>
      </c>
      <c r="BC46" s="651">
        <v>72101</v>
      </c>
      <c r="BD46" s="650">
        <v>-40952</v>
      </c>
      <c r="BE46" s="629" t="s">
        <v>1029</v>
      </c>
      <c r="BF46" s="650">
        <v>37233</v>
      </c>
      <c r="BG46" s="651">
        <v>114725</v>
      </c>
      <c r="BH46" s="650">
        <v>-77492</v>
      </c>
      <c r="BI46" s="651"/>
      <c r="BJ46" s="650">
        <v>58078</v>
      </c>
      <c r="BK46" s="651">
        <v>113354</v>
      </c>
      <c r="BL46" s="650">
        <v>-55276</v>
      </c>
      <c r="BM46" s="629" t="s">
        <v>1029</v>
      </c>
      <c r="BN46" s="650">
        <v>51727</v>
      </c>
      <c r="BO46" s="651">
        <v>39571</v>
      </c>
      <c r="BP46" s="650">
        <v>12156</v>
      </c>
      <c r="BQ46" s="651"/>
      <c r="BR46" s="650">
        <v>70940</v>
      </c>
      <c r="BS46" s="651">
        <v>25596</v>
      </c>
      <c r="BT46" s="650">
        <v>45344</v>
      </c>
      <c r="BU46" s="629" t="s">
        <v>1029</v>
      </c>
      <c r="BV46" s="650">
        <v>113869</v>
      </c>
      <c r="BW46" s="651">
        <v>26487</v>
      </c>
      <c r="BX46" s="650">
        <v>87382</v>
      </c>
      <c r="BY46" s="651"/>
      <c r="BZ46" s="650">
        <v>96478</v>
      </c>
      <c r="CA46" s="651">
        <v>50540</v>
      </c>
      <c r="CB46" s="650">
        <v>45938</v>
      </c>
      <c r="CC46" s="629" t="s">
        <v>1029</v>
      </c>
      <c r="CD46" s="650"/>
      <c r="CE46" s="651"/>
      <c r="CF46" s="650"/>
      <c r="CG46" s="651"/>
      <c r="CH46" s="650">
        <v>137429</v>
      </c>
      <c r="CI46" s="651">
        <v>44007</v>
      </c>
      <c r="CJ46" s="650">
        <v>93422</v>
      </c>
    </row>
    <row r="47" spans="1:88">
      <c r="A47" s="629" t="s">
        <v>397</v>
      </c>
      <c r="B47" s="650">
        <v>2881568</v>
      </c>
      <c r="C47" s="651">
        <v>8551804</v>
      </c>
      <c r="D47" s="650">
        <v>-5670236</v>
      </c>
      <c r="E47" s="651"/>
      <c r="F47" s="650">
        <v>3056077</v>
      </c>
      <c r="G47" s="651">
        <v>9945363</v>
      </c>
      <c r="H47" s="650">
        <v>-6889286</v>
      </c>
      <c r="I47" s="629" t="s">
        <v>995</v>
      </c>
      <c r="J47" s="650">
        <v>4044019</v>
      </c>
      <c r="K47" s="651">
        <v>7356278</v>
      </c>
      <c r="L47" s="653">
        <v>-3312259</v>
      </c>
      <c r="M47" s="652"/>
      <c r="N47" s="651">
        <v>4167165</v>
      </c>
      <c r="O47" s="651">
        <v>8501512</v>
      </c>
      <c r="P47" s="650">
        <v>-4334347</v>
      </c>
      <c r="Q47" s="629" t="s">
        <v>995</v>
      </c>
      <c r="R47" s="650">
        <v>4507853</v>
      </c>
      <c r="S47" s="651">
        <v>11088724</v>
      </c>
      <c r="T47" s="650">
        <v>-6580871</v>
      </c>
      <c r="U47" s="652"/>
      <c r="V47" s="651">
        <v>4358177</v>
      </c>
      <c r="W47" s="651">
        <v>13096943</v>
      </c>
      <c r="X47" s="650">
        <v>-8738766</v>
      </c>
      <c r="Y47" s="629" t="s">
        <v>995</v>
      </c>
      <c r="Z47" s="650">
        <v>5971362</v>
      </c>
      <c r="AA47" s="651">
        <v>14291724</v>
      </c>
      <c r="AB47" s="650">
        <v>-8320362</v>
      </c>
      <c r="AC47" s="651"/>
      <c r="AD47" s="650">
        <v>6412104</v>
      </c>
      <c r="AE47" s="651">
        <v>16729753</v>
      </c>
      <c r="AF47" s="650">
        <v>-10317649</v>
      </c>
      <c r="AG47" s="629" t="s">
        <v>995</v>
      </c>
      <c r="AH47" s="650">
        <v>5934777</v>
      </c>
      <c r="AI47" s="651">
        <v>18258151</v>
      </c>
      <c r="AJ47" s="650">
        <v>-12323374</v>
      </c>
      <c r="AK47" s="651"/>
      <c r="AL47" s="650">
        <v>5862319</v>
      </c>
      <c r="AM47" s="651">
        <v>18557827</v>
      </c>
      <c r="AN47" s="650">
        <v>-12695508</v>
      </c>
      <c r="AO47" s="629" t="s">
        <v>995</v>
      </c>
      <c r="AP47" s="650">
        <v>6444066</v>
      </c>
      <c r="AQ47" s="651">
        <v>20087381</v>
      </c>
      <c r="AR47" s="650">
        <v>-13643315</v>
      </c>
      <c r="AS47" s="651"/>
      <c r="AT47" s="650">
        <v>7038575</v>
      </c>
      <c r="AU47" s="651">
        <v>23822937</v>
      </c>
      <c r="AV47" s="650">
        <v>-16784362</v>
      </c>
      <c r="AW47" s="629" t="s">
        <v>995</v>
      </c>
      <c r="AX47" s="650">
        <v>9439578</v>
      </c>
      <c r="AY47" s="651">
        <v>28391375</v>
      </c>
      <c r="AZ47" s="650">
        <v>-18951797</v>
      </c>
      <c r="BA47" s="651"/>
      <c r="BB47" s="650">
        <v>11297593</v>
      </c>
      <c r="BC47" s="651">
        <v>31882871</v>
      </c>
      <c r="BD47" s="650">
        <v>-20585278</v>
      </c>
      <c r="BE47" s="629" t="s">
        <v>995</v>
      </c>
      <c r="BF47" s="650">
        <v>15067944</v>
      </c>
      <c r="BG47" s="651">
        <v>36487620</v>
      </c>
      <c r="BH47" s="650">
        <v>-21419676</v>
      </c>
      <c r="BI47" s="651"/>
      <c r="BJ47" s="650">
        <v>18173429</v>
      </c>
      <c r="BK47" s="651">
        <v>42428372</v>
      </c>
      <c r="BL47" s="650">
        <v>-24254943</v>
      </c>
      <c r="BM47" s="629" t="s">
        <v>995</v>
      </c>
      <c r="BN47" s="650">
        <v>12286211</v>
      </c>
      <c r="BO47" s="651">
        <v>29601599</v>
      </c>
      <c r="BP47" s="650">
        <v>-17315388</v>
      </c>
      <c r="BQ47" s="651"/>
      <c r="BR47" s="650">
        <v>15806420</v>
      </c>
      <c r="BS47" s="651">
        <v>35890929</v>
      </c>
      <c r="BT47" s="650">
        <v>-20084509</v>
      </c>
      <c r="BU47" s="629" t="s">
        <v>995</v>
      </c>
      <c r="BV47" s="650">
        <v>21099492</v>
      </c>
      <c r="BW47" s="651">
        <v>41477059</v>
      </c>
      <c r="BX47" s="650">
        <v>-20377567</v>
      </c>
      <c r="BY47" s="651"/>
      <c r="BZ47" s="650">
        <v>23790288</v>
      </c>
      <c r="CA47" s="651">
        <v>44685142</v>
      </c>
      <c r="CB47" s="650">
        <v>-20894854</v>
      </c>
      <c r="CC47" s="629" t="s">
        <v>995</v>
      </c>
      <c r="CD47" s="650"/>
      <c r="CE47" s="651"/>
      <c r="CF47" s="650"/>
      <c r="CG47" s="651"/>
      <c r="CH47" s="650">
        <v>21899797</v>
      </c>
      <c r="CI47" s="651">
        <v>47108585</v>
      </c>
      <c r="CJ47" s="650">
        <v>-25208788</v>
      </c>
    </row>
    <row r="48" spans="1:88">
      <c r="A48" s="629" t="s">
        <v>398</v>
      </c>
      <c r="B48" s="650">
        <v>2703848</v>
      </c>
      <c r="C48" s="651">
        <v>7908018</v>
      </c>
      <c r="D48" s="650">
        <v>-5204170</v>
      </c>
      <c r="E48" s="651"/>
      <c r="F48" s="650">
        <v>2875279</v>
      </c>
      <c r="G48" s="651">
        <v>9199365</v>
      </c>
      <c r="H48" s="650">
        <v>-6324086</v>
      </c>
      <c r="I48" s="629" t="s">
        <v>398</v>
      </c>
      <c r="J48" s="650">
        <v>3372007</v>
      </c>
      <c r="K48" s="651">
        <v>6829851</v>
      </c>
      <c r="L48" s="653">
        <v>-3457844</v>
      </c>
      <c r="M48" s="652"/>
      <c r="N48" s="651">
        <v>3570494</v>
      </c>
      <c r="O48" s="651">
        <v>7873516</v>
      </c>
      <c r="P48" s="650">
        <v>-4303022</v>
      </c>
      <c r="Q48" s="629" t="s">
        <v>398</v>
      </c>
      <c r="R48" s="650">
        <v>4071956</v>
      </c>
      <c r="S48" s="651">
        <v>10156214</v>
      </c>
      <c r="T48" s="650">
        <v>-6084258</v>
      </c>
      <c r="U48" s="652"/>
      <c r="V48" s="651">
        <v>4018351</v>
      </c>
      <c r="W48" s="651">
        <v>11994396</v>
      </c>
      <c r="X48" s="650">
        <v>-7976045</v>
      </c>
      <c r="Y48" s="629" t="s">
        <v>398</v>
      </c>
      <c r="Z48" s="650">
        <v>5483903</v>
      </c>
      <c r="AA48" s="651">
        <v>13180252</v>
      </c>
      <c r="AB48" s="650">
        <v>-7696349</v>
      </c>
      <c r="AC48" s="651"/>
      <c r="AD48" s="650">
        <v>5743062</v>
      </c>
      <c r="AE48" s="651">
        <v>15328634</v>
      </c>
      <c r="AF48" s="650">
        <v>-9585572</v>
      </c>
      <c r="AG48" s="629" t="s">
        <v>398</v>
      </c>
      <c r="AH48" s="650">
        <v>5418690</v>
      </c>
      <c r="AI48" s="651">
        <v>16841281</v>
      </c>
      <c r="AJ48" s="650">
        <v>-11422591</v>
      </c>
      <c r="AK48" s="651"/>
      <c r="AL48" s="650">
        <v>5629803</v>
      </c>
      <c r="AM48" s="651">
        <v>17136284</v>
      </c>
      <c r="AN48" s="650">
        <v>-11506481</v>
      </c>
      <c r="AO48" s="629" t="s">
        <v>398</v>
      </c>
      <c r="AP48" s="650">
        <v>6216355</v>
      </c>
      <c r="AQ48" s="651">
        <v>18644615</v>
      </c>
      <c r="AR48" s="650">
        <v>-12428260</v>
      </c>
      <c r="AS48" s="651"/>
      <c r="AT48" s="650">
        <v>6824568</v>
      </c>
      <c r="AU48" s="651">
        <v>21792893</v>
      </c>
      <c r="AV48" s="650">
        <v>-14968325</v>
      </c>
      <c r="AW48" s="629" t="s">
        <v>398</v>
      </c>
      <c r="AX48" s="650">
        <v>9143804</v>
      </c>
      <c r="AY48" s="651">
        <v>25981535</v>
      </c>
      <c r="AZ48" s="650">
        <v>-16837731</v>
      </c>
      <c r="BA48" s="651"/>
      <c r="BB48" s="650">
        <v>11008820</v>
      </c>
      <c r="BC48" s="651">
        <v>29012135</v>
      </c>
      <c r="BD48" s="650">
        <v>-18003315</v>
      </c>
      <c r="BE48" s="629" t="s">
        <v>398</v>
      </c>
      <c r="BF48" s="650">
        <v>14554087</v>
      </c>
      <c r="BG48" s="651">
        <v>33822180</v>
      </c>
      <c r="BH48" s="650">
        <v>-19268093</v>
      </c>
      <c r="BI48" s="651"/>
      <c r="BJ48" s="650">
        <v>17288368</v>
      </c>
      <c r="BK48" s="651">
        <v>39183201</v>
      </c>
      <c r="BL48" s="650">
        <v>-21894833</v>
      </c>
      <c r="BM48" s="629" t="s">
        <v>398</v>
      </c>
      <c r="BN48" s="650">
        <v>11625502</v>
      </c>
      <c r="BO48" s="651">
        <v>27225797</v>
      </c>
      <c r="BP48" s="650">
        <v>-15600295</v>
      </c>
      <c r="BQ48" s="651"/>
      <c r="BR48" s="650">
        <v>14431993</v>
      </c>
      <c r="BS48" s="651">
        <v>32497101</v>
      </c>
      <c r="BT48" s="650">
        <v>-18065108</v>
      </c>
      <c r="BU48" s="629" t="s">
        <v>398</v>
      </c>
      <c r="BV48" s="650">
        <v>18945313</v>
      </c>
      <c r="BW48" s="651">
        <v>37584742</v>
      </c>
      <c r="BX48" s="650">
        <v>-18639429</v>
      </c>
      <c r="BY48" s="651"/>
      <c r="BZ48" s="650">
        <v>21834166</v>
      </c>
      <c r="CA48" s="651">
        <v>40737661</v>
      </c>
      <c r="CB48" s="650">
        <v>-18903495</v>
      </c>
      <c r="CC48" s="629" t="s">
        <v>398</v>
      </c>
      <c r="CD48" s="650"/>
      <c r="CE48" s="651"/>
      <c r="CF48" s="650"/>
      <c r="CG48" s="651"/>
      <c r="CH48" s="650">
        <v>19772931</v>
      </c>
      <c r="CI48" s="651">
        <v>42771697</v>
      </c>
      <c r="CJ48" s="650">
        <v>-22998766</v>
      </c>
    </row>
    <row r="49" spans="1:88">
      <c r="A49" s="629" t="s">
        <v>399</v>
      </c>
      <c r="B49" s="650">
        <v>430195</v>
      </c>
      <c r="C49" s="651">
        <v>2852435</v>
      </c>
      <c r="D49" s="650">
        <v>-2422240</v>
      </c>
      <c r="E49" s="651"/>
      <c r="F49" s="650">
        <v>394673</v>
      </c>
      <c r="G49" s="651">
        <v>3101020</v>
      </c>
      <c r="H49" s="650">
        <v>-2706347</v>
      </c>
      <c r="I49" s="629" t="s">
        <v>399</v>
      </c>
      <c r="J49" s="650">
        <v>515434</v>
      </c>
      <c r="K49" s="651">
        <v>2687139</v>
      </c>
      <c r="L49" s="653">
        <v>-2171705</v>
      </c>
      <c r="M49" s="652"/>
      <c r="N49" s="651">
        <v>640885</v>
      </c>
      <c r="O49" s="651">
        <v>3173650</v>
      </c>
      <c r="P49" s="650">
        <v>-2532765</v>
      </c>
      <c r="Q49" s="629" t="s">
        <v>399</v>
      </c>
      <c r="R49" s="650">
        <v>718786</v>
      </c>
      <c r="S49" s="651">
        <v>3902320</v>
      </c>
      <c r="T49" s="650">
        <v>-3183534</v>
      </c>
      <c r="U49" s="652"/>
      <c r="V49" s="651">
        <v>1151579</v>
      </c>
      <c r="W49" s="651">
        <v>4543374</v>
      </c>
      <c r="X49" s="650">
        <v>-3391795</v>
      </c>
      <c r="Y49" s="629" t="s">
        <v>399</v>
      </c>
      <c r="Z49" s="650">
        <v>2093100</v>
      </c>
      <c r="AA49" s="651">
        <v>5032100</v>
      </c>
      <c r="AB49" s="650">
        <v>-2939000</v>
      </c>
      <c r="AC49" s="651"/>
      <c r="AD49" s="650">
        <v>1543915</v>
      </c>
      <c r="AE49" s="651">
        <v>5758422</v>
      </c>
      <c r="AF49" s="650">
        <v>-4214507</v>
      </c>
      <c r="AG49" s="629" t="s">
        <v>399</v>
      </c>
      <c r="AH49" s="650">
        <v>1504062</v>
      </c>
      <c r="AI49" s="651">
        <v>6079607</v>
      </c>
      <c r="AJ49" s="650">
        <v>-4575545</v>
      </c>
      <c r="AK49" s="651"/>
      <c r="AL49" s="650">
        <v>1159129</v>
      </c>
      <c r="AM49" s="651">
        <v>6065791</v>
      </c>
      <c r="AN49" s="650">
        <v>-4906662</v>
      </c>
      <c r="AO49" s="629" t="s">
        <v>399</v>
      </c>
      <c r="AP49" s="650">
        <v>1715218</v>
      </c>
      <c r="AQ49" s="651">
        <v>6218228</v>
      </c>
      <c r="AR49" s="650">
        <v>-4503010</v>
      </c>
      <c r="AS49" s="651"/>
      <c r="AT49" s="650">
        <v>1689129</v>
      </c>
      <c r="AU49" s="651">
        <v>7143629</v>
      </c>
      <c r="AV49" s="650">
        <v>-5454500</v>
      </c>
      <c r="AW49" s="629" t="s">
        <v>399</v>
      </c>
      <c r="AX49" s="650">
        <v>2289415</v>
      </c>
      <c r="AY49" s="651">
        <v>8670433</v>
      </c>
      <c r="AZ49" s="650">
        <v>-6381018</v>
      </c>
      <c r="BA49" s="651"/>
      <c r="BB49" s="650">
        <v>2972607</v>
      </c>
      <c r="BC49" s="651">
        <v>9437039</v>
      </c>
      <c r="BD49" s="650">
        <v>-6464432</v>
      </c>
      <c r="BE49" s="629" t="s">
        <v>399</v>
      </c>
      <c r="BF49" s="650">
        <v>4103648</v>
      </c>
      <c r="BG49" s="651">
        <v>10687750</v>
      </c>
      <c r="BH49" s="650">
        <v>-6584102</v>
      </c>
      <c r="BI49" s="651"/>
      <c r="BJ49" s="650">
        <v>5008156</v>
      </c>
      <c r="BK49" s="651">
        <v>12605734</v>
      </c>
      <c r="BL49" s="650">
        <v>-7597578</v>
      </c>
      <c r="BM49" s="629" t="s">
        <v>399</v>
      </c>
      <c r="BN49" s="650">
        <v>3210154</v>
      </c>
      <c r="BO49" s="651">
        <v>9727316</v>
      </c>
      <c r="BP49" s="650">
        <v>-6517162</v>
      </c>
      <c r="BQ49" s="651"/>
      <c r="BR49" s="650">
        <v>3571738</v>
      </c>
      <c r="BS49" s="651">
        <v>11076774</v>
      </c>
      <c r="BT49" s="650">
        <v>-7505036</v>
      </c>
      <c r="BU49" s="629" t="s">
        <v>399</v>
      </c>
      <c r="BV49" s="650">
        <v>4343006</v>
      </c>
      <c r="BW49" s="651">
        <v>12862644</v>
      </c>
      <c r="BX49" s="650">
        <v>-8519638</v>
      </c>
      <c r="BY49" s="651"/>
      <c r="BZ49" s="650">
        <v>4494618</v>
      </c>
      <c r="CA49" s="651">
        <v>13507815</v>
      </c>
      <c r="CB49" s="650">
        <v>-9013197</v>
      </c>
      <c r="CC49" s="629" t="s">
        <v>399</v>
      </c>
      <c r="CD49" s="650"/>
      <c r="CE49" s="651"/>
      <c r="CF49" s="650"/>
      <c r="CG49" s="651"/>
      <c r="CH49" s="650">
        <v>3796970</v>
      </c>
      <c r="CI49" s="651">
        <v>13460988</v>
      </c>
      <c r="CJ49" s="650">
        <v>-9664018</v>
      </c>
    </row>
    <row r="50" spans="1:88">
      <c r="A50" s="629" t="s">
        <v>400</v>
      </c>
      <c r="B50" s="650">
        <v>284381</v>
      </c>
      <c r="C50" s="651">
        <v>275039</v>
      </c>
      <c r="D50" s="650">
        <v>9342</v>
      </c>
      <c r="E50" s="651"/>
      <c r="F50" s="650">
        <v>340034</v>
      </c>
      <c r="G50" s="651">
        <v>336509</v>
      </c>
      <c r="H50" s="650">
        <v>3525</v>
      </c>
      <c r="I50" s="629" t="s">
        <v>400</v>
      </c>
      <c r="J50" s="650">
        <v>486542</v>
      </c>
      <c r="K50" s="651">
        <v>209965</v>
      </c>
      <c r="L50" s="653">
        <v>276577</v>
      </c>
      <c r="M50" s="652"/>
      <c r="N50" s="651">
        <v>408575</v>
      </c>
      <c r="O50" s="651">
        <v>238750</v>
      </c>
      <c r="P50" s="650">
        <v>169825</v>
      </c>
      <c r="Q50" s="629" t="s">
        <v>400</v>
      </c>
      <c r="R50" s="650">
        <v>372735</v>
      </c>
      <c r="S50" s="651">
        <v>327276</v>
      </c>
      <c r="T50" s="650">
        <v>45459</v>
      </c>
      <c r="U50" s="652"/>
      <c r="V50" s="651">
        <v>230416</v>
      </c>
      <c r="W50" s="651">
        <v>355418</v>
      </c>
      <c r="X50" s="650">
        <v>-125002</v>
      </c>
      <c r="Y50" s="629" t="s">
        <v>400</v>
      </c>
      <c r="Z50" s="650">
        <v>240692</v>
      </c>
      <c r="AA50" s="651">
        <v>305235</v>
      </c>
      <c r="AB50" s="650">
        <v>-64543</v>
      </c>
      <c r="AC50" s="651"/>
      <c r="AD50" s="650">
        <v>226961</v>
      </c>
      <c r="AE50" s="651">
        <v>465559</v>
      </c>
      <c r="AF50" s="650">
        <v>-238598</v>
      </c>
      <c r="AG50" s="629" t="s">
        <v>400</v>
      </c>
      <c r="AH50" s="650">
        <v>317780</v>
      </c>
      <c r="AI50" s="651">
        <v>630487</v>
      </c>
      <c r="AJ50" s="650">
        <v>-312707</v>
      </c>
      <c r="AK50" s="651"/>
      <c r="AL50" s="650">
        <v>482368</v>
      </c>
      <c r="AM50" s="651">
        <v>556871</v>
      </c>
      <c r="AN50" s="650">
        <v>-74503</v>
      </c>
      <c r="AO50" s="629" t="s">
        <v>400</v>
      </c>
      <c r="AP50" s="650">
        <v>343811</v>
      </c>
      <c r="AQ50" s="651">
        <v>572940</v>
      </c>
      <c r="AR50" s="650">
        <v>-229129</v>
      </c>
      <c r="AS50" s="651"/>
      <c r="AT50" s="650">
        <v>442252</v>
      </c>
      <c r="AU50" s="651">
        <v>715102</v>
      </c>
      <c r="AV50" s="650">
        <v>-272850</v>
      </c>
      <c r="AW50" s="629" t="s">
        <v>400</v>
      </c>
      <c r="AX50" s="650">
        <v>534394</v>
      </c>
      <c r="AY50" s="651">
        <v>838751</v>
      </c>
      <c r="AZ50" s="650">
        <v>-304357</v>
      </c>
      <c r="BA50" s="651"/>
      <c r="BB50" s="650">
        <v>686841</v>
      </c>
      <c r="BC50" s="651">
        <v>804935</v>
      </c>
      <c r="BD50" s="650">
        <v>-118094</v>
      </c>
      <c r="BE50" s="629" t="s">
        <v>400</v>
      </c>
      <c r="BF50" s="650">
        <v>840250</v>
      </c>
      <c r="BG50" s="651">
        <v>760655</v>
      </c>
      <c r="BH50" s="650">
        <v>79595</v>
      </c>
      <c r="BI50" s="651"/>
      <c r="BJ50" s="650">
        <v>788843</v>
      </c>
      <c r="BK50" s="651">
        <v>884437</v>
      </c>
      <c r="BL50" s="650">
        <v>-95594</v>
      </c>
      <c r="BM50" s="629" t="s">
        <v>400</v>
      </c>
      <c r="BN50" s="650">
        <v>698363</v>
      </c>
      <c r="BO50" s="651">
        <v>612600</v>
      </c>
      <c r="BP50" s="650">
        <v>85763</v>
      </c>
      <c r="BQ50" s="651"/>
      <c r="BR50" s="650">
        <v>872778</v>
      </c>
      <c r="BS50" s="651">
        <v>780366</v>
      </c>
      <c r="BT50" s="650">
        <v>92412</v>
      </c>
      <c r="BU50" s="629" t="s">
        <v>400</v>
      </c>
      <c r="BV50" s="650">
        <v>1212169</v>
      </c>
      <c r="BW50" s="651">
        <v>877672</v>
      </c>
      <c r="BX50" s="650">
        <v>334497</v>
      </c>
      <c r="BY50" s="651"/>
      <c r="BZ50" s="650">
        <v>1142914</v>
      </c>
      <c r="CA50" s="651">
        <v>984205</v>
      </c>
      <c r="CB50" s="650">
        <v>158709</v>
      </c>
      <c r="CC50" s="629" t="s">
        <v>400</v>
      </c>
      <c r="CD50" s="650"/>
      <c r="CE50" s="651"/>
      <c r="CF50" s="650"/>
      <c r="CG50" s="651"/>
      <c r="CH50" s="650">
        <v>1106623</v>
      </c>
      <c r="CI50" s="651">
        <v>990565</v>
      </c>
      <c r="CJ50" s="650">
        <v>116058</v>
      </c>
    </row>
    <row r="51" spans="1:88">
      <c r="A51" s="629" t="s">
        <v>401</v>
      </c>
      <c r="B51" s="88">
        <v>17902</v>
      </c>
      <c r="C51" s="88">
        <v>130150</v>
      </c>
      <c r="D51" s="88">
        <v>-112248</v>
      </c>
      <c r="E51" s="88"/>
      <c r="F51" s="88">
        <v>21614</v>
      </c>
      <c r="G51" s="88">
        <v>130920</v>
      </c>
      <c r="H51" s="88">
        <v>-109306</v>
      </c>
      <c r="I51" s="629" t="s">
        <v>401</v>
      </c>
      <c r="J51" s="650">
        <v>7594</v>
      </c>
      <c r="K51" s="651">
        <v>70890</v>
      </c>
      <c r="L51" s="653">
        <v>-63296</v>
      </c>
      <c r="M51" s="652"/>
      <c r="N51" s="651">
        <v>18624</v>
      </c>
      <c r="O51" s="651">
        <v>70670</v>
      </c>
      <c r="P51" s="650">
        <v>-52046</v>
      </c>
      <c r="Q51" s="629" t="s">
        <v>401</v>
      </c>
      <c r="R51" s="650">
        <v>30561</v>
      </c>
      <c r="S51" s="651">
        <v>96433</v>
      </c>
      <c r="T51" s="650">
        <v>-65872</v>
      </c>
      <c r="U51" s="652"/>
      <c r="V51" s="651">
        <v>35536</v>
      </c>
      <c r="W51" s="651">
        <v>119604</v>
      </c>
      <c r="X51" s="650">
        <v>-84068</v>
      </c>
      <c r="Y51" s="629" t="s">
        <v>401</v>
      </c>
      <c r="Z51" s="650">
        <v>49130</v>
      </c>
      <c r="AA51" s="651">
        <v>126460</v>
      </c>
      <c r="AB51" s="650">
        <v>-77330</v>
      </c>
      <c r="AC51" s="651"/>
      <c r="AD51" s="650">
        <v>44682</v>
      </c>
      <c r="AE51" s="651">
        <v>142047</v>
      </c>
      <c r="AF51" s="650">
        <v>-97365</v>
      </c>
      <c r="AG51" s="629" t="s">
        <v>401</v>
      </c>
      <c r="AH51" s="650">
        <v>44383</v>
      </c>
      <c r="AI51" s="651">
        <v>169207</v>
      </c>
      <c r="AJ51" s="650">
        <v>-124824</v>
      </c>
      <c r="AK51" s="651"/>
      <c r="AL51" s="650">
        <v>36965</v>
      </c>
      <c r="AM51" s="651">
        <v>177388</v>
      </c>
      <c r="AN51" s="650">
        <v>-140423</v>
      </c>
      <c r="AO51" s="629" t="s">
        <v>401</v>
      </c>
      <c r="AP51" s="650">
        <v>44196</v>
      </c>
      <c r="AQ51" s="651">
        <v>198782</v>
      </c>
      <c r="AR51" s="650">
        <v>-154586</v>
      </c>
      <c r="AS51" s="651"/>
      <c r="AT51" s="650">
        <v>47821</v>
      </c>
      <c r="AU51" s="651">
        <v>201595</v>
      </c>
      <c r="AV51" s="650">
        <v>-153774</v>
      </c>
      <c r="AW51" s="629" t="s">
        <v>401</v>
      </c>
      <c r="AX51" s="650">
        <v>71145</v>
      </c>
      <c r="AY51" s="651">
        <v>219984</v>
      </c>
      <c r="AZ51" s="650">
        <v>-148839</v>
      </c>
      <c r="BA51" s="651"/>
      <c r="BB51" s="650">
        <v>100389</v>
      </c>
      <c r="BC51" s="651">
        <v>271214</v>
      </c>
      <c r="BD51" s="650">
        <v>-170825</v>
      </c>
      <c r="BE51" s="629" t="s">
        <v>401</v>
      </c>
      <c r="BF51" s="650">
        <v>125966</v>
      </c>
      <c r="BG51" s="651">
        <v>320572</v>
      </c>
      <c r="BH51" s="650">
        <v>-194606</v>
      </c>
      <c r="BI51" s="651"/>
      <c r="BJ51" s="650">
        <v>97024</v>
      </c>
      <c r="BK51" s="651">
        <v>369324</v>
      </c>
      <c r="BL51" s="650">
        <v>-272300</v>
      </c>
      <c r="BM51" s="629" t="s">
        <v>401</v>
      </c>
      <c r="BN51" s="650">
        <v>64698</v>
      </c>
      <c r="BO51" s="651">
        <v>371620</v>
      </c>
      <c r="BP51" s="650">
        <v>-306922</v>
      </c>
      <c r="BQ51" s="651"/>
      <c r="BR51" s="650">
        <v>119339</v>
      </c>
      <c r="BS51" s="651">
        <v>528238</v>
      </c>
      <c r="BT51" s="650">
        <v>-408899</v>
      </c>
      <c r="BU51" s="629" t="s">
        <v>401</v>
      </c>
      <c r="BV51" s="650">
        <v>115506</v>
      </c>
      <c r="BW51" s="651">
        <v>443202</v>
      </c>
      <c r="BX51" s="650">
        <v>-327696</v>
      </c>
      <c r="BY51" s="651"/>
      <c r="BZ51" s="650">
        <v>190116</v>
      </c>
      <c r="CA51" s="651">
        <v>465880</v>
      </c>
      <c r="CB51" s="650">
        <v>-275764</v>
      </c>
      <c r="CC51" s="629" t="s">
        <v>401</v>
      </c>
      <c r="CD51" s="650"/>
      <c r="CE51" s="651"/>
      <c r="CF51" s="650"/>
      <c r="CG51" s="651"/>
      <c r="CH51" s="650">
        <v>141593</v>
      </c>
      <c r="CI51" s="651">
        <v>421353</v>
      </c>
      <c r="CJ51" s="650">
        <v>-279760</v>
      </c>
    </row>
    <row r="52" spans="1:88">
      <c r="A52" s="629" t="s">
        <v>402</v>
      </c>
      <c r="B52" s="650">
        <v>877309</v>
      </c>
      <c r="C52" s="651">
        <v>1155336</v>
      </c>
      <c r="D52" s="650">
        <v>-278027</v>
      </c>
      <c r="E52" s="651"/>
      <c r="F52" s="650">
        <v>909423</v>
      </c>
      <c r="G52" s="651">
        <v>1338281</v>
      </c>
      <c r="H52" s="650">
        <v>-428858</v>
      </c>
      <c r="I52" s="629" t="s">
        <v>402</v>
      </c>
      <c r="J52" s="650">
        <v>796878</v>
      </c>
      <c r="K52" s="651">
        <v>694057</v>
      </c>
      <c r="L52" s="653">
        <v>102821</v>
      </c>
      <c r="M52" s="652"/>
      <c r="N52" s="651">
        <v>906941</v>
      </c>
      <c r="O52" s="651">
        <v>629461</v>
      </c>
      <c r="P52" s="650">
        <v>277480</v>
      </c>
      <c r="Q52" s="629" t="s">
        <v>402</v>
      </c>
      <c r="R52" s="650">
        <v>939031</v>
      </c>
      <c r="S52" s="651">
        <v>977691</v>
      </c>
      <c r="T52" s="650">
        <v>-38660</v>
      </c>
      <c r="U52" s="652"/>
      <c r="V52" s="651">
        <v>714066</v>
      </c>
      <c r="W52" s="651">
        <v>1256984</v>
      </c>
      <c r="X52" s="650">
        <v>-542918</v>
      </c>
      <c r="Y52" s="629" t="s">
        <v>402</v>
      </c>
      <c r="Z52" s="650">
        <v>943016</v>
      </c>
      <c r="AA52" s="651">
        <v>1321824</v>
      </c>
      <c r="AB52" s="650">
        <v>-378808</v>
      </c>
      <c r="AC52" s="651"/>
      <c r="AD52" s="650">
        <v>1503001</v>
      </c>
      <c r="AE52" s="651">
        <v>1430013</v>
      </c>
      <c r="AF52" s="650">
        <v>72988</v>
      </c>
      <c r="AG52" s="629" t="s">
        <v>402</v>
      </c>
      <c r="AH52" s="650">
        <v>1270692</v>
      </c>
      <c r="AI52" s="651">
        <v>1827397</v>
      </c>
      <c r="AJ52" s="650">
        <v>-556705</v>
      </c>
      <c r="AK52" s="651"/>
      <c r="AL52" s="650">
        <v>1393734</v>
      </c>
      <c r="AM52" s="651">
        <v>2223867</v>
      </c>
      <c r="AN52" s="650">
        <v>-830133</v>
      </c>
      <c r="AO52" s="629" t="s">
        <v>402</v>
      </c>
      <c r="AP52" s="650">
        <v>1512434</v>
      </c>
      <c r="AQ52" s="651">
        <v>2287967</v>
      </c>
      <c r="AR52" s="650">
        <v>-775533</v>
      </c>
      <c r="AS52" s="651"/>
      <c r="AT52" s="650">
        <v>2026904</v>
      </c>
      <c r="AU52" s="651">
        <v>2852572</v>
      </c>
      <c r="AV52" s="650">
        <v>-825668</v>
      </c>
      <c r="AW52" s="629" t="s">
        <v>402</v>
      </c>
      <c r="AX52" s="650">
        <v>2954097</v>
      </c>
      <c r="AY52" s="651">
        <v>3324588</v>
      </c>
      <c r="AZ52" s="650">
        <v>-370491</v>
      </c>
      <c r="BA52" s="651"/>
      <c r="BB52" s="650">
        <v>3270119</v>
      </c>
      <c r="BC52" s="651">
        <v>3638166</v>
      </c>
      <c r="BD52" s="650">
        <v>-368047</v>
      </c>
      <c r="BE52" s="629" t="s">
        <v>402</v>
      </c>
      <c r="BF52" s="650">
        <v>3689803</v>
      </c>
      <c r="BG52" s="651">
        <v>3830477</v>
      </c>
      <c r="BH52" s="650">
        <v>-140674</v>
      </c>
      <c r="BI52" s="651"/>
      <c r="BJ52" s="650">
        <v>4232903</v>
      </c>
      <c r="BK52" s="651">
        <v>4055841</v>
      </c>
      <c r="BL52" s="650">
        <v>177062</v>
      </c>
      <c r="BM52" s="629" t="s">
        <v>402</v>
      </c>
      <c r="BN52" s="650">
        <v>2507824</v>
      </c>
      <c r="BO52" s="651">
        <v>3004043</v>
      </c>
      <c r="BP52" s="650">
        <v>-496219</v>
      </c>
      <c r="BQ52" s="651"/>
      <c r="BR52" s="650">
        <v>3838050</v>
      </c>
      <c r="BS52" s="651">
        <v>3232306</v>
      </c>
      <c r="BT52" s="650">
        <v>605744</v>
      </c>
      <c r="BU52" s="629" t="s">
        <v>402</v>
      </c>
      <c r="BV52" s="650">
        <v>4870054</v>
      </c>
      <c r="BW52" s="651">
        <v>3843218</v>
      </c>
      <c r="BX52" s="650">
        <v>1026836</v>
      </c>
      <c r="BY52" s="651"/>
      <c r="BZ52" s="650">
        <v>7023930</v>
      </c>
      <c r="CA52" s="651">
        <v>4081099</v>
      </c>
      <c r="CB52" s="650">
        <v>2942831</v>
      </c>
      <c r="CC52" s="629" t="s">
        <v>402</v>
      </c>
      <c r="CD52" s="650"/>
      <c r="CE52" s="651"/>
      <c r="CF52" s="650"/>
      <c r="CG52" s="651"/>
      <c r="CH52" s="650">
        <v>7200061</v>
      </c>
      <c r="CI52" s="651">
        <v>4311073</v>
      </c>
      <c r="CJ52" s="650">
        <v>2888988</v>
      </c>
    </row>
    <row r="53" spans="1:88">
      <c r="A53" s="629" t="s">
        <v>403</v>
      </c>
      <c r="B53" s="650">
        <v>446169</v>
      </c>
      <c r="C53" s="651">
        <v>1105163</v>
      </c>
      <c r="D53" s="650">
        <v>-658994</v>
      </c>
      <c r="E53" s="651"/>
      <c r="F53" s="650">
        <v>515952</v>
      </c>
      <c r="G53" s="651">
        <v>1526890</v>
      </c>
      <c r="H53" s="650">
        <v>-1010938</v>
      </c>
      <c r="I53" s="629" t="s">
        <v>403</v>
      </c>
      <c r="J53" s="650">
        <v>483467</v>
      </c>
      <c r="K53" s="651">
        <v>979164</v>
      </c>
      <c r="L53" s="653">
        <v>-495697</v>
      </c>
      <c r="M53" s="652"/>
      <c r="N53" s="651">
        <v>425912</v>
      </c>
      <c r="O53" s="651">
        <v>1019047</v>
      </c>
      <c r="P53" s="88">
        <v>-593135</v>
      </c>
      <c r="Q53" s="629" t="s">
        <v>403</v>
      </c>
      <c r="R53" s="650">
        <v>430038</v>
      </c>
      <c r="S53" s="651">
        <v>1182420</v>
      </c>
      <c r="T53" s="88">
        <v>-752382</v>
      </c>
      <c r="U53" s="652"/>
      <c r="V53" s="651">
        <v>401428</v>
      </c>
      <c r="W53" s="651">
        <v>1429922</v>
      </c>
      <c r="X53" s="88">
        <v>-1028494</v>
      </c>
      <c r="Y53" s="629" t="s">
        <v>403</v>
      </c>
      <c r="Z53" s="88">
        <v>288819</v>
      </c>
      <c r="AA53" s="88">
        <v>1393722</v>
      </c>
      <c r="AB53" s="88">
        <v>-1104903</v>
      </c>
      <c r="AC53" s="88"/>
      <c r="AD53" s="88">
        <v>374554</v>
      </c>
      <c r="AE53" s="88">
        <v>1466619</v>
      </c>
      <c r="AF53" s="88">
        <v>-1092065</v>
      </c>
      <c r="AG53" s="629" t="s">
        <v>403</v>
      </c>
      <c r="AH53" s="650">
        <v>372631</v>
      </c>
      <c r="AI53" s="651">
        <v>1576987</v>
      </c>
      <c r="AJ53" s="650">
        <v>-1204356</v>
      </c>
      <c r="AK53" s="651"/>
      <c r="AL53" s="650">
        <v>309964</v>
      </c>
      <c r="AM53" s="651">
        <v>1806812</v>
      </c>
      <c r="AN53" s="650">
        <v>-1496848</v>
      </c>
      <c r="AO53" s="629" t="s">
        <v>403</v>
      </c>
      <c r="AP53" s="88">
        <v>336664</v>
      </c>
      <c r="AQ53" s="88">
        <v>2015431</v>
      </c>
      <c r="AR53" s="88">
        <v>-1678767</v>
      </c>
      <c r="AS53" s="88"/>
      <c r="AT53" s="88">
        <v>334779</v>
      </c>
      <c r="AU53" s="88">
        <v>2395239</v>
      </c>
      <c r="AV53" s="88">
        <v>-2060460</v>
      </c>
      <c r="AW53" s="629" t="s">
        <v>403</v>
      </c>
      <c r="AX53" s="88">
        <v>372699</v>
      </c>
      <c r="AY53" s="88">
        <v>2564592</v>
      </c>
      <c r="AZ53" s="88">
        <v>-2191893</v>
      </c>
      <c r="BA53" s="88"/>
      <c r="BB53" s="88">
        <v>555895</v>
      </c>
      <c r="BC53" s="88">
        <v>2661535</v>
      </c>
      <c r="BD53" s="88">
        <v>-2105640</v>
      </c>
      <c r="BE53" s="629" t="s">
        <v>403</v>
      </c>
      <c r="BF53" s="88">
        <v>694838</v>
      </c>
      <c r="BG53" s="88">
        <v>3097843</v>
      </c>
      <c r="BH53" s="88">
        <v>-2403005</v>
      </c>
      <c r="BI53" s="88"/>
      <c r="BJ53" s="88">
        <v>524925</v>
      </c>
      <c r="BK53" s="88">
        <v>3510964</v>
      </c>
      <c r="BL53" s="88">
        <v>-2986039</v>
      </c>
      <c r="BM53" s="629" t="s">
        <v>403</v>
      </c>
      <c r="BN53" s="88">
        <v>495647</v>
      </c>
      <c r="BO53" s="88">
        <v>2502468</v>
      </c>
      <c r="BP53" s="88">
        <v>-2006821</v>
      </c>
      <c r="BQ53" s="88"/>
      <c r="BR53" s="88">
        <v>586841</v>
      </c>
      <c r="BS53" s="88">
        <v>3024438</v>
      </c>
      <c r="BT53" s="88">
        <v>-2437597</v>
      </c>
      <c r="BU53" s="629" t="s">
        <v>403</v>
      </c>
      <c r="BV53" s="88">
        <v>719883</v>
      </c>
      <c r="BW53" s="88">
        <v>3359611</v>
      </c>
      <c r="BX53" s="88">
        <v>-2639728</v>
      </c>
      <c r="BY53" s="88"/>
      <c r="BZ53" s="88">
        <v>1281721</v>
      </c>
      <c r="CA53" s="88">
        <v>3466665</v>
      </c>
      <c r="CB53" s="88">
        <v>-2184944</v>
      </c>
      <c r="CC53" s="629" t="s">
        <v>403</v>
      </c>
      <c r="CD53" s="88"/>
      <c r="CE53" s="88"/>
      <c r="CF53" s="88"/>
      <c r="CG53" s="88"/>
      <c r="CH53" s="88">
        <v>1288048</v>
      </c>
      <c r="CI53" s="88">
        <v>3685910</v>
      </c>
      <c r="CJ53" s="88">
        <v>-2397862</v>
      </c>
    </row>
    <row r="54" spans="1:88">
      <c r="A54" s="629" t="s">
        <v>404</v>
      </c>
      <c r="B54" s="650">
        <v>124474</v>
      </c>
      <c r="C54" s="651">
        <v>241581</v>
      </c>
      <c r="D54" s="650">
        <v>-117107</v>
      </c>
      <c r="E54" s="651"/>
      <c r="F54" s="650">
        <v>122441</v>
      </c>
      <c r="G54" s="651">
        <v>240517</v>
      </c>
      <c r="H54" s="650">
        <v>-118076</v>
      </c>
      <c r="I54" s="629" t="s">
        <v>404</v>
      </c>
      <c r="J54" s="650">
        <v>177109</v>
      </c>
      <c r="K54" s="651">
        <v>217860</v>
      </c>
      <c r="L54" s="653">
        <v>-40751</v>
      </c>
      <c r="M54" s="652"/>
      <c r="N54" s="651">
        <v>191760</v>
      </c>
      <c r="O54" s="651">
        <v>225127</v>
      </c>
      <c r="P54" s="650">
        <v>-33367</v>
      </c>
      <c r="Q54" s="629" t="s">
        <v>404</v>
      </c>
      <c r="R54" s="650">
        <v>261720</v>
      </c>
      <c r="S54" s="651">
        <v>261919</v>
      </c>
      <c r="T54" s="650">
        <v>-199</v>
      </c>
      <c r="U54" s="652"/>
      <c r="V54" s="651">
        <v>338664</v>
      </c>
      <c r="W54" s="651">
        <v>328368</v>
      </c>
      <c r="X54" s="650">
        <v>10296</v>
      </c>
      <c r="Y54" s="629" t="s">
        <v>404</v>
      </c>
      <c r="Z54" s="650">
        <v>487681</v>
      </c>
      <c r="AA54" s="651">
        <v>325631</v>
      </c>
      <c r="AB54" s="650">
        <v>162050</v>
      </c>
      <c r="AC54" s="651"/>
      <c r="AD54" s="650">
        <v>439040</v>
      </c>
      <c r="AE54" s="651">
        <v>363088</v>
      </c>
      <c r="AF54" s="650">
        <v>75952</v>
      </c>
      <c r="AG54" s="629" t="s">
        <v>404</v>
      </c>
      <c r="AH54" s="650">
        <v>508099</v>
      </c>
      <c r="AI54" s="651">
        <v>470941</v>
      </c>
      <c r="AJ54" s="650">
        <v>37158</v>
      </c>
      <c r="AK54" s="651"/>
      <c r="AL54" s="650">
        <v>796601</v>
      </c>
      <c r="AM54" s="651">
        <v>546586</v>
      </c>
      <c r="AN54" s="650">
        <v>250015</v>
      </c>
      <c r="AO54" s="629" t="s">
        <v>404</v>
      </c>
      <c r="AP54" s="650">
        <v>700669</v>
      </c>
      <c r="AQ54" s="651">
        <v>555619</v>
      </c>
      <c r="AR54" s="650">
        <v>145050</v>
      </c>
      <c r="AS54" s="651"/>
      <c r="AT54" s="650">
        <v>606376</v>
      </c>
      <c r="AU54" s="651">
        <v>700689</v>
      </c>
      <c r="AV54" s="650">
        <v>-94313</v>
      </c>
      <c r="AW54" s="629" t="s">
        <v>404</v>
      </c>
      <c r="AX54" s="650">
        <v>801379</v>
      </c>
      <c r="AY54" s="651">
        <v>924587</v>
      </c>
      <c r="AZ54" s="650">
        <v>-123208</v>
      </c>
      <c r="BA54" s="651"/>
      <c r="BB54" s="650">
        <v>1326406</v>
      </c>
      <c r="BC54" s="651">
        <v>1546775</v>
      </c>
      <c r="BD54" s="650">
        <v>-220369</v>
      </c>
      <c r="BE54" s="629" t="s">
        <v>404</v>
      </c>
      <c r="BF54" s="650">
        <v>1905414</v>
      </c>
      <c r="BG54" s="651">
        <v>2465791</v>
      </c>
      <c r="BH54" s="650">
        <v>-560377</v>
      </c>
      <c r="BI54" s="651"/>
      <c r="BJ54" s="650">
        <v>2488305</v>
      </c>
      <c r="BK54" s="651">
        <v>4183574</v>
      </c>
      <c r="BL54" s="650">
        <v>-1695269</v>
      </c>
      <c r="BM54" s="629" t="s">
        <v>404</v>
      </c>
      <c r="BN54" s="650">
        <v>1695419</v>
      </c>
      <c r="BO54" s="651">
        <v>2170941</v>
      </c>
      <c r="BP54" s="650">
        <v>-475522</v>
      </c>
      <c r="BQ54" s="651"/>
      <c r="BR54" s="650">
        <v>1841948</v>
      </c>
      <c r="BS54" s="651">
        <v>2810777</v>
      </c>
      <c r="BT54" s="650">
        <v>-968829</v>
      </c>
      <c r="BU54" s="629" t="s">
        <v>404</v>
      </c>
      <c r="BV54" s="650">
        <v>2083333</v>
      </c>
      <c r="BW54" s="651">
        <v>3061134</v>
      </c>
      <c r="BX54" s="650">
        <v>-977801</v>
      </c>
      <c r="BY54" s="651"/>
      <c r="BZ54" s="650">
        <v>1915319</v>
      </c>
      <c r="CA54" s="651">
        <v>3561582</v>
      </c>
      <c r="CB54" s="650">
        <v>-1646263</v>
      </c>
      <c r="CC54" s="629" t="s">
        <v>404</v>
      </c>
      <c r="CD54" s="650"/>
      <c r="CE54" s="651"/>
      <c r="CF54" s="650"/>
      <c r="CG54" s="651"/>
      <c r="CH54" s="650">
        <v>1589500</v>
      </c>
      <c r="CI54" s="651">
        <v>4202175</v>
      </c>
      <c r="CJ54" s="650">
        <v>-2612675</v>
      </c>
    </row>
    <row r="55" spans="1:88">
      <c r="A55" s="629" t="s">
        <v>405</v>
      </c>
      <c r="B55" s="650">
        <v>77674</v>
      </c>
      <c r="C55" s="651">
        <v>834889</v>
      </c>
      <c r="D55" s="650">
        <v>-757215</v>
      </c>
      <c r="E55" s="651"/>
      <c r="F55" s="650">
        <v>86117</v>
      </c>
      <c r="G55" s="651">
        <v>1021493</v>
      </c>
      <c r="H55" s="650">
        <v>-935376</v>
      </c>
      <c r="I55" s="629" t="s">
        <v>405</v>
      </c>
      <c r="J55" s="650">
        <v>197259</v>
      </c>
      <c r="K55" s="651">
        <v>771468</v>
      </c>
      <c r="L55" s="653">
        <v>-574209</v>
      </c>
      <c r="M55" s="652"/>
      <c r="N55" s="651">
        <v>139919</v>
      </c>
      <c r="O55" s="651">
        <v>999118</v>
      </c>
      <c r="P55" s="650">
        <v>-859199</v>
      </c>
      <c r="Q55" s="629" t="s">
        <v>405</v>
      </c>
      <c r="R55" s="650">
        <v>273426</v>
      </c>
      <c r="S55" s="651">
        <v>1326016</v>
      </c>
      <c r="T55" s="650">
        <v>-1052590</v>
      </c>
      <c r="U55" s="652"/>
      <c r="V55" s="651">
        <v>181391</v>
      </c>
      <c r="W55" s="651">
        <v>1581081</v>
      </c>
      <c r="X55" s="650">
        <v>-1399690</v>
      </c>
      <c r="Y55" s="629" t="s">
        <v>405</v>
      </c>
      <c r="Z55" s="650">
        <v>170294</v>
      </c>
      <c r="AA55" s="651">
        <v>1649378</v>
      </c>
      <c r="AB55" s="650">
        <v>-1479084</v>
      </c>
      <c r="AC55" s="651"/>
      <c r="AD55" s="650">
        <v>221995</v>
      </c>
      <c r="AE55" s="651">
        <v>1849353</v>
      </c>
      <c r="AF55" s="650">
        <v>-1627358</v>
      </c>
      <c r="AG55" s="629" t="s">
        <v>405</v>
      </c>
      <c r="AH55" s="650">
        <v>239671</v>
      </c>
      <c r="AI55" s="651">
        <v>2100287</v>
      </c>
      <c r="AJ55" s="650">
        <v>-1860616</v>
      </c>
      <c r="AK55" s="651"/>
      <c r="AL55" s="650">
        <v>195556</v>
      </c>
      <c r="AM55" s="651">
        <v>2171066</v>
      </c>
      <c r="AN55" s="650">
        <v>-1975510</v>
      </c>
      <c r="AO55" s="629" t="s">
        <v>405</v>
      </c>
      <c r="AP55" s="650">
        <v>276104</v>
      </c>
      <c r="AQ55" s="651">
        <v>2473918</v>
      </c>
      <c r="AR55" s="650">
        <v>-2197814</v>
      </c>
      <c r="AS55" s="651"/>
      <c r="AT55" s="650">
        <v>235452</v>
      </c>
      <c r="AU55" s="651">
        <v>2817074</v>
      </c>
      <c r="AV55" s="650">
        <v>-2581622</v>
      </c>
      <c r="AW55" s="629" t="s">
        <v>405</v>
      </c>
      <c r="AX55" s="650">
        <v>194707</v>
      </c>
      <c r="AY55" s="651">
        <v>3498243</v>
      </c>
      <c r="AZ55" s="650">
        <v>-3303536</v>
      </c>
      <c r="BA55" s="651"/>
      <c r="BB55" s="650">
        <v>266679</v>
      </c>
      <c r="BC55" s="651">
        <v>4108547</v>
      </c>
      <c r="BD55" s="650">
        <v>-3841868</v>
      </c>
      <c r="BE55" s="629" t="s">
        <v>405</v>
      </c>
      <c r="BF55" s="650">
        <v>481379</v>
      </c>
      <c r="BG55" s="651">
        <v>5542435</v>
      </c>
      <c r="BH55" s="650">
        <v>-5061056</v>
      </c>
      <c r="BI55" s="651"/>
      <c r="BJ55" s="650">
        <v>587175</v>
      </c>
      <c r="BK55" s="651">
        <v>5219285</v>
      </c>
      <c r="BL55" s="650">
        <v>-4632110</v>
      </c>
      <c r="BM55" s="629" t="s">
        <v>405</v>
      </c>
      <c r="BN55" s="650">
        <v>516436</v>
      </c>
      <c r="BO55" s="651">
        <v>3146738</v>
      </c>
      <c r="BP55" s="650">
        <v>-2630302</v>
      </c>
      <c r="BQ55" s="651"/>
      <c r="BR55" s="650">
        <v>651294</v>
      </c>
      <c r="BS55" s="651">
        <v>3996919</v>
      </c>
      <c r="BT55" s="650">
        <v>-3345625</v>
      </c>
      <c r="BU55" s="629" t="s">
        <v>405</v>
      </c>
      <c r="BV55" s="650">
        <v>1558769</v>
      </c>
      <c r="BW55" s="651">
        <v>4982749</v>
      </c>
      <c r="BX55" s="650">
        <v>-3423980</v>
      </c>
      <c r="BY55" s="651"/>
      <c r="BZ55" s="650">
        <v>1301485</v>
      </c>
      <c r="CA55" s="651">
        <v>5462439</v>
      </c>
      <c r="CB55" s="650">
        <v>-4160954</v>
      </c>
      <c r="CC55" s="629" t="s">
        <v>405</v>
      </c>
      <c r="CD55" s="650"/>
      <c r="CE55" s="651"/>
      <c r="CF55" s="650"/>
      <c r="CG55" s="651"/>
      <c r="CH55" s="650">
        <v>1251469</v>
      </c>
      <c r="CI55" s="651">
        <v>5620778</v>
      </c>
      <c r="CJ55" s="650">
        <v>-4369309</v>
      </c>
    </row>
    <row r="56" spans="1:88">
      <c r="A56" s="629" t="s">
        <v>406</v>
      </c>
      <c r="B56" s="650">
        <v>70581</v>
      </c>
      <c r="C56" s="651">
        <v>12152</v>
      </c>
      <c r="D56" s="650">
        <v>58429</v>
      </c>
      <c r="E56" s="651"/>
      <c r="F56" s="650">
        <v>58006</v>
      </c>
      <c r="G56" s="651">
        <v>20702</v>
      </c>
      <c r="H56" s="650">
        <v>37304</v>
      </c>
      <c r="I56" s="629" t="s">
        <v>406</v>
      </c>
      <c r="J56" s="650">
        <v>81384</v>
      </c>
      <c r="K56" s="651">
        <v>18761</v>
      </c>
      <c r="L56" s="653">
        <v>62623</v>
      </c>
      <c r="M56" s="652"/>
      <c r="N56" s="651">
        <v>56758</v>
      </c>
      <c r="O56" s="651">
        <v>21545</v>
      </c>
      <c r="P56" s="650">
        <v>35213</v>
      </c>
      <c r="Q56" s="629" t="s">
        <v>406</v>
      </c>
      <c r="R56" s="650">
        <v>97284</v>
      </c>
      <c r="S56" s="651">
        <v>34139</v>
      </c>
      <c r="T56" s="650">
        <v>63145</v>
      </c>
      <c r="U56" s="652"/>
      <c r="V56" s="651">
        <v>87220</v>
      </c>
      <c r="W56" s="651">
        <v>43769</v>
      </c>
      <c r="X56" s="650">
        <v>43451</v>
      </c>
      <c r="Y56" s="629" t="s">
        <v>406</v>
      </c>
      <c r="Z56" s="650">
        <v>180358</v>
      </c>
      <c r="AA56" s="651">
        <v>52161</v>
      </c>
      <c r="AB56" s="650">
        <v>128197</v>
      </c>
      <c r="AC56" s="651"/>
      <c r="AD56" s="650">
        <v>194328</v>
      </c>
      <c r="AE56" s="651">
        <v>51420</v>
      </c>
      <c r="AF56" s="650">
        <v>142908</v>
      </c>
      <c r="AG56" s="629" t="s">
        <v>406</v>
      </c>
      <c r="AH56" s="650">
        <v>148744</v>
      </c>
      <c r="AI56" s="651">
        <v>100731</v>
      </c>
      <c r="AJ56" s="650">
        <v>48013</v>
      </c>
      <c r="AK56" s="651"/>
      <c r="AL56" s="650">
        <v>140819</v>
      </c>
      <c r="AM56" s="651">
        <v>94285</v>
      </c>
      <c r="AN56" s="650">
        <v>46534</v>
      </c>
      <c r="AO56" s="629" t="s">
        <v>406</v>
      </c>
      <c r="AP56" s="650">
        <v>186599</v>
      </c>
      <c r="AQ56" s="651">
        <v>126476</v>
      </c>
      <c r="AR56" s="650">
        <v>60123</v>
      </c>
      <c r="AS56" s="651"/>
      <c r="AT56" s="650">
        <v>153688</v>
      </c>
      <c r="AU56" s="651">
        <v>250044</v>
      </c>
      <c r="AV56" s="650">
        <v>-96356</v>
      </c>
      <c r="AW56" s="629" t="s">
        <v>406</v>
      </c>
      <c r="AX56" s="650">
        <v>269585</v>
      </c>
      <c r="AY56" s="651">
        <v>305418</v>
      </c>
      <c r="AZ56" s="650">
        <v>-35833</v>
      </c>
      <c r="BA56" s="651"/>
      <c r="BB56" s="650">
        <v>281658</v>
      </c>
      <c r="BC56" s="651">
        <v>344523</v>
      </c>
      <c r="BD56" s="650">
        <v>-62865</v>
      </c>
      <c r="BE56" s="629" t="s">
        <v>406</v>
      </c>
      <c r="BF56" s="650">
        <v>276023</v>
      </c>
      <c r="BG56" s="651">
        <v>324509</v>
      </c>
      <c r="BH56" s="650">
        <v>-48486</v>
      </c>
      <c r="BI56" s="651"/>
      <c r="BJ56" s="650">
        <v>125834</v>
      </c>
      <c r="BK56" s="651">
        <v>438991</v>
      </c>
      <c r="BL56" s="650">
        <v>-313157</v>
      </c>
      <c r="BM56" s="629" t="s">
        <v>406</v>
      </c>
      <c r="BN56" s="650">
        <v>34075</v>
      </c>
      <c r="BO56" s="651">
        <v>296573</v>
      </c>
      <c r="BP56" s="650">
        <v>-262498</v>
      </c>
      <c r="BQ56" s="651"/>
      <c r="BR56" s="650">
        <v>183118</v>
      </c>
      <c r="BS56" s="651">
        <v>461370</v>
      </c>
      <c r="BT56" s="650">
        <v>-278252</v>
      </c>
      <c r="BU56" s="629" t="s">
        <v>406</v>
      </c>
      <c r="BV56" s="650">
        <v>332315</v>
      </c>
      <c r="BW56" s="651">
        <v>519862</v>
      </c>
      <c r="BX56" s="650">
        <v>-187547</v>
      </c>
      <c r="BY56" s="651"/>
      <c r="BZ56" s="650">
        <v>173392</v>
      </c>
      <c r="CA56" s="651">
        <v>437164</v>
      </c>
      <c r="CB56" s="650">
        <v>-263772</v>
      </c>
      <c r="CC56" s="629" t="s">
        <v>406</v>
      </c>
      <c r="CD56" s="650"/>
      <c r="CE56" s="651"/>
      <c r="CF56" s="650"/>
      <c r="CG56" s="651"/>
      <c r="CH56" s="650">
        <v>62565</v>
      </c>
      <c r="CI56" s="651">
        <v>420182</v>
      </c>
      <c r="CJ56" s="650">
        <v>-357617</v>
      </c>
    </row>
    <row r="57" spans="1:88">
      <c r="A57" s="629" t="s">
        <v>407</v>
      </c>
      <c r="B57" s="650">
        <v>220113</v>
      </c>
      <c r="C57" s="651">
        <v>592978</v>
      </c>
      <c r="D57" s="650">
        <v>-372865</v>
      </c>
      <c r="E57" s="651"/>
      <c r="F57" s="650">
        <v>259508</v>
      </c>
      <c r="G57" s="651">
        <v>706689</v>
      </c>
      <c r="H57" s="650">
        <v>-447181</v>
      </c>
      <c r="I57" s="629" t="s">
        <v>407</v>
      </c>
      <c r="J57" s="650">
        <v>480953</v>
      </c>
      <c r="K57" s="651">
        <v>531756</v>
      </c>
      <c r="L57" s="653">
        <v>-50803</v>
      </c>
      <c r="M57" s="652"/>
      <c r="N57" s="651">
        <v>531897</v>
      </c>
      <c r="O57" s="651">
        <v>679358</v>
      </c>
      <c r="P57" s="650">
        <v>-147461</v>
      </c>
      <c r="Q57" s="629" t="s">
        <v>407</v>
      </c>
      <c r="R57" s="650">
        <v>664325</v>
      </c>
      <c r="S57" s="651">
        <v>915256</v>
      </c>
      <c r="T57" s="650">
        <v>-250931</v>
      </c>
      <c r="U57" s="652"/>
      <c r="V57" s="651">
        <v>639108</v>
      </c>
      <c r="W57" s="651">
        <v>1056171</v>
      </c>
      <c r="X57" s="650">
        <v>-417063</v>
      </c>
      <c r="Y57" s="629" t="s">
        <v>407</v>
      </c>
      <c r="Z57" s="650">
        <v>747017</v>
      </c>
      <c r="AA57" s="651">
        <v>1135212</v>
      </c>
      <c r="AB57" s="650">
        <v>-388195</v>
      </c>
      <c r="AC57" s="651"/>
      <c r="AD57" s="650">
        <v>869763</v>
      </c>
      <c r="AE57" s="651">
        <v>1091250</v>
      </c>
      <c r="AF57" s="650">
        <v>-221487</v>
      </c>
      <c r="AG57" s="629" t="s">
        <v>407</v>
      </c>
      <c r="AH57" s="650">
        <v>672912</v>
      </c>
      <c r="AI57" s="651">
        <v>1344001</v>
      </c>
      <c r="AJ57" s="650">
        <v>-671089</v>
      </c>
      <c r="AK57" s="651"/>
      <c r="AL57" s="650">
        <v>664032</v>
      </c>
      <c r="AM57" s="651">
        <v>1349796</v>
      </c>
      <c r="AN57" s="650">
        <v>-685764</v>
      </c>
      <c r="AO57" s="629" t="s">
        <v>407</v>
      </c>
      <c r="AP57" s="650">
        <v>733498</v>
      </c>
      <c r="AQ57" s="651">
        <v>1242215</v>
      </c>
      <c r="AR57" s="650">
        <v>-508717</v>
      </c>
      <c r="AS57" s="651"/>
      <c r="AT57" s="650">
        <v>840194</v>
      </c>
      <c r="AU57" s="651">
        <v>1458190</v>
      </c>
      <c r="AV57" s="650">
        <v>-617996</v>
      </c>
      <c r="AW57" s="629" t="s">
        <v>407</v>
      </c>
      <c r="AX57" s="650">
        <v>1188252</v>
      </c>
      <c r="AY57" s="651">
        <v>1866104</v>
      </c>
      <c r="AZ57" s="650">
        <v>-677852</v>
      </c>
      <c r="BA57" s="651"/>
      <c r="BB57" s="650">
        <v>924882</v>
      </c>
      <c r="BC57" s="651">
        <v>2140317</v>
      </c>
      <c r="BD57" s="650">
        <v>-1215435</v>
      </c>
      <c r="BE57" s="629" t="s">
        <v>407</v>
      </c>
      <c r="BF57" s="650">
        <v>1562677</v>
      </c>
      <c r="BG57" s="651">
        <v>2294323</v>
      </c>
      <c r="BH57" s="650">
        <v>-731646</v>
      </c>
      <c r="BI57" s="651"/>
      <c r="BJ57" s="650">
        <v>1749272</v>
      </c>
      <c r="BK57" s="651">
        <v>2595523</v>
      </c>
      <c r="BL57" s="650">
        <v>-846251</v>
      </c>
      <c r="BM57" s="629" t="s">
        <v>407</v>
      </c>
      <c r="BN57" s="650">
        <v>1243145</v>
      </c>
      <c r="BO57" s="651">
        <v>1837824</v>
      </c>
      <c r="BP57" s="650">
        <v>-594679</v>
      </c>
      <c r="BQ57" s="651"/>
      <c r="BR57" s="650">
        <v>1733654</v>
      </c>
      <c r="BS57" s="651">
        <v>2004958</v>
      </c>
      <c r="BT57" s="650">
        <v>-271304</v>
      </c>
      <c r="BU57" s="629" t="s">
        <v>407</v>
      </c>
      <c r="BV57" s="650">
        <v>2158684</v>
      </c>
      <c r="BW57" s="651">
        <v>2141897</v>
      </c>
      <c r="BX57" s="650">
        <v>16787</v>
      </c>
      <c r="BY57" s="651"/>
      <c r="BZ57" s="650">
        <v>2603740</v>
      </c>
      <c r="CA57" s="651">
        <v>2391965</v>
      </c>
      <c r="CB57" s="650">
        <v>211775</v>
      </c>
      <c r="CC57" s="629" t="s">
        <v>407</v>
      </c>
      <c r="CD57" s="650"/>
      <c r="CE57" s="651"/>
      <c r="CF57" s="650"/>
      <c r="CG57" s="651"/>
      <c r="CH57" s="650">
        <v>1437912</v>
      </c>
      <c r="CI57" s="651">
        <v>2508028</v>
      </c>
      <c r="CJ57" s="650">
        <v>-1070116</v>
      </c>
    </row>
    <row r="58" spans="1:88">
      <c r="A58" s="629" t="s">
        <v>408</v>
      </c>
      <c r="B58" s="650">
        <v>155050</v>
      </c>
      <c r="C58" s="651">
        <v>708295</v>
      </c>
      <c r="D58" s="650">
        <v>-553245</v>
      </c>
      <c r="E58" s="651"/>
      <c r="F58" s="650">
        <v>167511</v>
      </c>
      <c r="G58" s="650">
        <v>776344</v>
      </c>
      <c r="H58" s="651">
        <v>-608833</v>
      </c>
      <c r="I58" s="629" t="s">
        <v>408</v>
      </c>
      <c r="J58" s="650">
        <v>145387</v>
      </c>
      <c r="K58" s="651">
        <v>648791</v>
      </c>
      <c r="L58" s="650">
        <v>-503404</v>
      </c>
      <c r="M58" s="652"/>
      <c r="N58" s="651">
        <v>249223</v>
      </c>
      <c r="O58" s="651">
        <v>816790</v>
      </c>
      <c r="P58" s="650">
        <v>-567567</v>
      </c>
      <c r="Q58" s="629" t="s">
        <v>408</v>
      </c>
      <c r="R58" s="650">
        <v>284050</v>
      </c>
      <c r="S58" s="651">
        <v>1132744</v>
      </c>
      <c r="T58" s="650">
        <v>-848694</v>
      </c>
      <c r="U58" s="651"/>
      <c r="V58" s="650">
        <v>238943</v>
      </c>
      <c r="W58" s="651">
        <v>1279705</v>
      </c>
      <c r="X58" s="650">
        <v>-1040762</v>
      </c>
      <c r="Y58" s="629" t="s">
        <v>408</v>
      </c>
      <c r="Z58" s="650">
        <v>283796</v>
      </c>
      <c r="AA58" s="651">
        <v>1838529</v>
      </c>
      <c r="AB58" s="650">
        <v>-1554733</v>
      </c>
      <c r="AC58" s="651"/>
      <c r="AD58" s="650">
        <v>324823</v>
      </c>
      <c r="AE58" s="651">
        <v>2710863</v>
      </c>
      <c r="AF58" s="650">
        <v>-2386040</v>
      </c>
      <c r="AG58" s="629" t="s">
        <v>408</v>
      </c>
      <c r="AH58" s="650">
        <v>339716</v>
      </c>
      <c r="AI58" s="651">
        <v>2541636</v>
      </c>
      <c r="AJ58" s="650">
        <v>-2201920</v>
      </c>
      <c r="AK58" s="651"/>
      <c r="AL58" s="650">
        <v>450635</v>
      </c>
      <c r="AM58" s="651">
        <v>2143822</v>
      </c>
      <c r="AN58" s="650">
        <v>-1693187</v>
      </c>
      <c r="AO58" s="629" t="s">
        <v>408</v>
      </c>
      <c r="AP58" s="650">
        <v>367162</v>
      </c>
      <c r="AQ58" s="651">
        <v>2953039</v>
      </c>
      <c r="AR58" s="650">
        <v>-2585877</v>
      </c>
      <c r="AS58" s="651"/>
      <c r="AT58" s="650">
        <v>447973</v>
      </c>
      <c r="AU58" s="651">
        <v>3258759</v>
      </c>
      <c r="AV58" s="650">
        <v>-2810786</v>
      </c>
      <c r="AW58" s="629" t="s">
        <v>408</v>
      </c>
      <c r="AX58" s="650">
        <v>468131</v>
      </c>
      <c r="AY58" s="651">
        <v>3768835</v>
      </c>
      <c r="AZ58" s="650">
        <v>-3300704</v>
      </c>
      <c r="BA58" s="651"/>
      <c r="BB58" s="650">
        <v>623344</v>
      </c>
      <c r="BC58" s="651">
        <v>4059084</v>
      </c>
      <c r="BD58" s="650">
        <v>-3435740</v>
      </c>
      <c r="BE58" s="629" t="s">
        <v>408</v>
      </c>
      <c r="BF58" s="650">
        <v>874089</v>
      </c>
      <c r="BG58" s="651">
        <v>4497825</v>
      </c>
      <c r="BH58" s="650">
        <v>-3623736</v>
      </c>
      <c r="BI58" s="651"/>
      <c r="BJ58" s="650">
        <v>1685931</v>
      </c>
      <c r="BK58" s="651">
        <v>5319528</v>
      </c>
      <c r="BL58" s="650">
        <v>-3633597</v>
      </c>
      <c r="BM58" s="629" t="s">
        <v>408</v>
      </c>
      <c r="BN58" s="650">
        <v>1159741</v>
      </c>
      <c r="BO58" s="651">
        <v>3555674</v>
      </c>
      <c r="BP58" s="650">
        <v>-2395933</v>
      </c>
      <c r="BQ58" s="651"/>
      <c r="BR58" s="650">
        <v>1033233</v>
      </c>
      <c r="BS58" s="651">
        <v>4580955</v>
      </c>
      <c r="BT58" s="650">
        <v>-3547722</v>
      </c>
      <c r="BU58" s="629" t="s">
        <v>408</v>
      </c>
      <c r="BV58" s="650">
        <v>1551594</v>
      </c>
      <c r="BW58" s="651">
        <v>5492753</v>
      </c>
      <c r="BX58" s="650">
        <v>-3941159</v>
      </c>
      <c r="BY58" s="651"/>
      <c r="BZ58" s="650">
        <v>1706931</v>
      </c>
      <c r="CA58" s="651">
        <v>6378847</v>
      </c>
      <c r="CB58" s="650">
        <v>-4671916</v>
      </c>
      <c r="CC58" s="629" t="s">
        <v>408</v>
      </c>
      <c r="CD58" s="650"/>
      <c r="CE58" s="651"/>
      <c r="CF58" s="650"/>
      <c r="CG58" s="651"/>
      <c r="CH58" s="650">
        <v>1898190</v>
      </c>
      <c r="CI58" s="651">
        <v>7150645</v>
      </c>
      <c r="CJ58" s="650">
        <v>-5252455</v>
      </c>
    </row>
    <row r="59" spans="1:88">
      <c r="A59" s="629" t="s">
        <v>409</v>
      </c>
      <c r="B59" s="650">
        <v>42451</v>
      </c>
      <c r="C59" s="651">
        <v>105774</v>
      </c>
      <c r="D59" s="650">
        <v>-63323</v>
      </c>
      <c r="E59" s="651"/>
      <c r="F59" s="650">
        <v>10051</v>
      </c>
      <c r="G59" s="650">
        <v>121049</v>
      </c>
      <c r="H59" s="651">
        <v>-110998</v>
      </c>
      <c r="I59" s="629" t="s">
        <v>409</v>
      </c>
      <c r="J59" s="650">
        <v>12759</v>
      </c>
      <c r="K59" s="651">
        <v>87513</v>
      </c>
      <c r="L59" s="650">
        <v>-74754</v>
      </c>
      <c r="M59" s="652"/>
      <c r="N59" s="651">
        <v>9951</v>
      </c>
      <c r="O59" s="651">
        <v>113132</v>
      </c>
      <c r="P59" s="650">
        <v>-103181</v>
      </c>
      <c r="Q59" s="629" t="s">
        <v>409</v>
      </c>
      <c r="R59" s="650">
        <v>15798</v>
      </c>
      <c r="S59" s="651">
        <v>139422</v>
      </c>
      <c r="T59" s="650">
        <v>-123624</v>
      </c>
      <c r="U59" s="651"/>
      <c r="V59" s="650">
        <v>10533</v>
      </c>
      <c r="W59" s="651">
        <v>191847</v>
      </c>
      <c r="X59" s="650">
        <v>-181314</v>
      </c>
      <c r="Y59" s="629" t="s">
        <v>409</v>
      </c>
      <c r="Z59" s="650">
        <v>10778</v>
      </c>
      <c r="AA59" s="651">
        <v>170064</v>
      </c>
      <c r="AB59" s="650">
        <v>-159286</v>
      </c>
      <c r="AC59" s="651"/>
      <c r="AD59" s="650">
        <v>16986</v>
      </c>
      <c r="AE59" s="651">
        <v>176831</v>
      </c>
      <c r="AF59" s="650">
        <v>-159845</v>
      </c>
      <c r="AG59" s="629" t="s">
        <v>409</v>
      </c>
      <c r="AH59" s="650">
        <v>19584</v>
      </c>
      <c r="AI59" s="651">
        <v>219629</v>
      </c>
      <c r="AJ59" s="650">
        <v>-200045</v>
      </c>
      <c r="AK59" s="651"/>
      <c r="AL59" s="650">
        <v>61142</v>
      </c>
      <c r="AM59" s="651">
        <v>186628</v>
      </c>
      <c r="AN59" s="650">
        <v>-125486</v>
      </c>
      <c r="AO59" s="629" t="s">
        <v>409</v>
      </c>
      <c r="AP59" s="650">
        <v>15830</v>
      </c>
      <c r="AQ59" s="651">
        <v>254798</v>
      </c>
      <c r="AR59" s="650">
        <v>-238968</v>
      </c>
      <c r="AS59" s="651"/>
      <c r="AT59" s="650">
        <v>34426</v>
      </c>
      <c r="AU59" s="651">
        <v>362842</v>
      </c>
      <c r="AV59" s="650">
        <v>-328416</v>
      </c>
      <c r="AW59" s="629" t="s">
        <v>409</v>
      </c>
      <c r="AX59" s="650">
        <v>52522</v>
      </c>
      <c r="AY59" s="651">
        <v>439042</v>
      </c>
      <c r="AZ59" s="650">
        <v>-386520</v>
      </c>
      <c r="BA59" s="651"/>
      <c r="BB59" s="650">
        <v>51195</v>
      </c>
      <c r="BC59" s="651">
        <v>528212</v>
      </c>
      <c r="BD59" s="650">
        <v>-477017</v>
      </c>
      <c r="BE59" s="629" t="s">
        <v>409</v>
      </c>
      <c r="BF59" s="650">
        <v>59898</v>
      </c>
      <c r="BG59" s="651">
        <v>637749</v>
      </c>
      <c r="BH59" s="650">
        <v>-577851</v>
      </c>
      <c r="BI59" s="651"/>
      <c r="BJ59" s="650">
        <v>45423</v>
      </c>
      <c r="BK59" s="651">
        <v>795130</v>
      </c>
      <c r="BL59" s="650">
        <v>-749707</v>
      </c>
      <c r="BM59" s="629" t="s">
        <v>409</v>
      </c>
      <c r="BN59" s="650">
        <v>35559</v>
      </c>
      <c r="BO59" s="651">
        <v>464421</v>
      </c>
      <c r="BP59" s="650">
        <v>-428862</v>
      </c>
      <c r="BQ59" s="651"/>
      <c r="BR59" s="650">
        <v>39047</v>
      </c>
      <c r="BS59" s="651">
        <v>612767</v>
      </c>
      <c r="BT59" s="650">
        <v>-573720</v>
      </c>
      <c r="BU59" s="629" t="s">
        <v>409</v>
      </c>
      <c r="BV59" s="650">
        <v>47730</v>
      </c>
      <c r="BW59" s="651">
        <v>750497</v>
      </c>
      <c r="BX59" s="650">
        <v>-702767</v>
      </c>
      <c r="BY59" s="651"/>
      <c r="BZ59" s="650">
        <v>88780</v>
      </c>
      <c r="CA59" s="651">
        <v>876190</v>
      </c>
      <c r="CB59" s="650">
        <v>-787410</v>
      </c>
      <c r="CC59" s="629" t="s">
        <v>409</v>
      </c>
      <c r="CD59" s="650"/>
      <c r="CE59" s="651"/>
      <c r="CF59" s="650"/>
      <c r="CG59" s="651"/>
      <c r="CH59" s="650">
        <v>102219</v>
      </c>
      <c r="CI59" s="651">
        <v>931778</v>
      </c>
      <c r="CJ59" s="650">
        <v>-829559</v>
      </c>
    </row>
    <row r="60" spans="1:88">
      <c r="A60" s="629" t="s">
        <v>410</v>
      </c>
      <c r="B60" s="650">
        <v>1453</v>
      </c>
      <c r="C60" s="651">
        <v>50115</v>
      </c>
      <c r="D60" s="650">
        <v>-48662</v>
      </c>
      <c r="E60" s="651"/>
      <c r="F60" s="650">
        <v>4621</v>
      </c>
      <c r="G60" s="650">
        <v>66127</v>
      </c>
      <c r="H60" s="651">
        <v>-61506</v>
      </c>
      <c r="I60" s="629" t="s">
        <v>410</v>
      </c>
      <c r="J60" s="650">
        <v>1874</v>
      </c>
      <c r="K60" s="651">
        <v>63459</v>
      </c>
      <c r="L60" s="650">
        <v>-61585</v>
      </c>
      <c r="M60" s="652"/>
      <c r="N60" s="651">
        <v>1494</v>
      </c>
      <c r="O60" s="651">
        <v>84652</v>
      </c>
      <c r="P60" s="650">
        <v>-83158</v>
      </c>
      <c r="Q60" s="629" t="s">
        <v>410</v>
      </c>
      <c r="R60" s="650">
        <v>5080</v>
      </c>
      <c r="S60" s="651">
        <v>100639</v>
      </c>
      <c r="T60" s="650">
        <v>-95559</v>
      </c>
      <c r="U60" s="651"/>
      <c r="V60" s="650">
        <v>1673</v>
      </c>
      <c r="W60" s="651">
        <v>121999</v>
      </c>
      <c r="X60" s="650">
        <v>-120326</v>
      </c>
      <c r="Y60" s="629" t="s">
        <v>410</v>
      </c>
      <c r="Z60" s="650">
        <v>8191</v>
      </c>
      <c r="AA60" s="651">
        <v>175780</v>
      </c>
      <c r="AB60" s="650">
        <v>-167589</v>
      </c>
      <c r="AC60" s="651"/>
      <c r="AD60" s="650">
        <v>4318</v>
      </c>
      <c r="AE60" s="651">
        <v>211684</v>
      </c>
      <c r="AF60" s="650">
        <v>-207366</v>
      </c>
      <c r="AG60" s="629" t="s">
        <v>410</v>
      </c>
      <c r="AH60" s="650">
        <v>8513</v>
      </c>
      <c r="AI60" s="651">
        <v>249461</v>
      </c>
      <c r="AJ60" s="650">
        <v>-240948</v>
      </c>
      <c r="AK60" s="651"/>
      <c r="AL60" s="650">
        <v>12031</v>
      </c>
      <c r="AM60" s="651">
        <v>150861</v>
      </c>
      <c r="AN60" s="650">
        <v>-138830</v>
      </c>
      <c r="AO60" s="629" t="s">
        <v>410</v>
      </c>
      <c r="AP60" s="650">
        <v>16716</v>
      </c>
      <c r="AQ60" s="651">
        <v>276997</v>
      </c>
      <c r="AR60" s="650">
        <v>-260281</v>
      </c>
      <c r="AS60" s="651"/>
      <c r="AT60" s="650">
        <v>24687</v>
      </c>
      <c r="AU60" s="651">
        <v>242033</v>
      </c>
      <c r="AV60" s="650">
        <v>-217346</v>
      </c>
      <c r="AW60" s="629" t="s">
        <v>410</v>
      </c>
      <c r="AX60" s="650">
        <v>68998</v>
      </c>
      <c r="AY60" s="651">
        <v>306076</v>
      </c>
      <c r="AZ60" s="650">
        <v>-237078</v>
      </c>
      <c r="BA60" s="651"/>
      <c r="BB60" s="650">
        <v>139204</v>
      </c>
      <c r="BC60" s="651">
        <v>323572</v>
      </c>
      <c r="BD60" s="650">
        <v>-184368</v>
      </c>
      <c r="BE60" s="629" t="s">
        <v>410</v>
      </c>
      <c r="BF60" s="650">
        <v>106810</v>
      </c>
      <c r="BG60" s="651">
        <v>536956</v>
      </c>
      <c r="BH60" s="650">
        <v>-430146</v>
      </c>
      <c r="BI60" s="651"/>
      <c r="BJ60" s="650">
        <v>577435</v>
      </c>
      <c r="BK60" s="651">
        <v>445241</v>
      </c>
      <c r="BL60" s="650">
        <v>132194</v>
      </c>
      <c r="BM60" s="629" t="s">
        <v>410</v>
      </c>
      <c r="BN60" s="650">
        <v>522880</v>
      </c>
      <c r="BO60" s="651">
        <v>285732</v>
      </c>
      <c r="BP60" s="650">
        <v>237148</v>
      </c>
      <c r="BQ60" s="651"/>
      <c r="BR60" s="650">
        <v>64046</v>
      </c>
      <c r="BS60" s="651">
        <v>373583</v>
      </c>
      <c r="BT60" s="650">
        <v>-309537</v>
      </c>
      <c r="BU60" s="629" t="s">
        <v>410</v>
      </c>
      <c r="BV60" s="650">
        <v>73768</v>
      </c>
      <c r="BW60" s="651">
        <v>404227</v>
      </c>
      <c r="BX60" s="650">
        <v>-330459</v>
      </c>
      <c r="BY60" s="651"/>
      <c r="BZ60" s="650">
        <v>100107</v>
      </c>
      <c r="CA60" s="651">
        <v>423044</v>
      </c>
      <c r="CB60" s="650">
        <v>-322937</v>
      </c>
      <c r="CC60" s="629" t="s">
        <v>410</v>
      </c>
      <c r="CD60" s="650"/>
      <c r="CE60" s="651"/>
      <c r="CF60" s="650"/>
      <c r="CG60" s="651"/>
      <c r="CH60" s="650">
        <v>65993</v>
      </c>
      <c r="CI60" s="651">
        <v>593229</v>
      </c>
      <c r="CJ60" s="650">
        <v>-527236</v>
      </c>
    </row>
    <row r="62" spans="1:88">
      <c r="A62" s="654" t="s">
        <v>618</v>
      </c>
      <c r="B62" s="653"/>
      <c r="C62" s="655"/>
      <c r="D62" s="655"/>
      <c r="E62" s="655"/>
      <c r="H62" s="655"/>
      <c r="I62" s="654" t="s">
        <v>618</v>
      </c>
      <c r="J62" s="653"/>
      <c r="K62" s="655"/>
      <c r="L62" s="655"/>
      <c r="N62" s="653"/>
      <c r="O62" s="655"/>
      <c r="P62" s="655"/>
      <c r="Q62" s="654" t="s">
        <v>618</v>
      </c>
      <c r="R62" s="653"/>
      <c r="S62" s="655"/>
      <c r="T62" s="655"/>
      <c r="V62" s="653"/>
      <c r="W62" s="655"/>
      <c r="X62" s="655"/>
      <c r="Y62" s="654" t="s">
        <v>618</v>
      </c>
      <c r="Z62" s="653"/>
      <c r="AA62" s="655"/>
      <c r="AB62" s="655"/>
      <c r="AD62" s="653"/>
      <c r="AE62" s="655"/>
      <c r="AF62" s="655"/>
      <c r="AG62" s="654" t="s">
        <v>618</v>
      </c>
      <c r="AH62" s="653"/>
      <c r="AI62" s="655"/>
      <c r="AJ62" s="655"/>
      <c r="AL62" s="653"/>
      <c r="AM62" s="655"/>
      <c r="AN62" s="655"/>
      <c r="AO62" s="654" t="s">
        <v>618</v>
      </c>
      <c r="AP62" s="653"/>
      <c r="AQ62" s="655"/>
      <c r="AR62" s="655"/>
      <c r="AT62" s="653"/>
      <c r="AU62" s="655"/>
      <c r="AV62" s="655"/>
      <c r="AW62" s="654" t="s">
        <v>618</v>
      </c>
      <c r="AX62" s="653"/>
      <c r="AY62" s="655"/>
      <c r="AZ62" s="655"/>
      <c r="BB62" s="653"/>
      <c r="BC62" s="655"/>
      <c r="BD62" s="655"/>
      <c r="BE62" s="654" t="s">
        <v>618</v>
      </c>
      <c r="BF62" s="653"/>
      <c r="BG62" s="655"/>
      <c r="BH62" s="655"/>
      <c r="BI62" s="655"/>
      <c r="BJ62" s="653"/>
      <c r="BK62" s="655"/>
      <c r="BL62" s="655"/>
      <c r="BM62" s="654" t="s">
        <v>618</v>
      </c>
      <c r="BN62" s="653"/>
      <c r="BO62" s="655"/>
      <c r="BP62" s="655"/>
      <c r="BQ62" s="655"/>
      <c r="BR62" s="653"/>
      <c r="BS62" s="655"/>
      <c r="BT62" s="655"/>
      <c r="BU62" s="654" t="s">
        <v>618</v>
      </c>
      <c r="BV62" s="653"/>
      <c r="BW62" s="655"/>
      <c r="BX62" s="655"/>
      <c r="BY62" s="655"/>
      <c r="BZ62" s="653"/>
      <c r="CA62" s="655"/>
      <c r="CB62" s="655"/>
      <c r="CC62" s="654" t="s">
        <v>618</v>
      </c>
      <c r="CD62" s="653"/>
      <c r="CE62" s="655"/>
      <c r="CF62" s="655"/>
      <c r="CG62" s="655"/>
      <c r="CH62" s="653"/>
      <c r="CI62" s="655"/>
      <c r="CJ62" s="655"/>
    </row>
    <row r="63" spans="1:88">
      <c r="A63" s="656"/>
      <c r="B63" s="643"/>
      <c r="C63" s="645"/>
      <c r="D63" s="645"/>
      <c r="E63" s="645"/>
      <c r="F63" s="643"/>
      <c r="G63" s="645"/>
      <c r="H63" s="645"/>
      <c r="I63" s="656"/>
      <c r="J63" s="643"/>
      <c r="K63" s="645"/>
      <c r="L63" s="645"/>
      <c r="N63" s="643"/>
      <c r="O63" s="645"/>
      <c r="P63" s="645"/>
      <c r="Q63" s="656"/>
      <c r="R63" s="643"/>
      <c r="S63" s="645"/>
      <c r="T63" s="645"/>
      <c r="V63" s="643"/>
      <c r="W63" s="645"/>
      <c r="X63" s="645"/>
      <c r="Y63" s="656"/>
      <c r="Z63" s="643"/>
      <c r="AA63" s="645"/>
      <c r="AB63" s="645"/>
      <c r="AD63" s="643"/>
      <c r="AE63" s="645"/>
      <c r="AF63" s="645"/>
      <c r="AG63" s="656"/>
      <c r="AH63" s="643"/>
      <c r="AI63" s="645"/>
      <c r="AJ63" s="645"/>
      <c r="AL63" s="643"/>
      <c r="AM63" s="645"/>
      <c r="AN63" s="645"/>
      <c r="AO63" s="656"/>
      <c r="AP63" s="643"/>
      <c r="AQ63" s="645"/>
      <c r="AR63" s="645"/>
      <c r="AT63" s="643"/>
      <c r="AU63" s="645"/>
      <c r="AV63" s="645"/>
      <c r="AW63" s="656"/>
      <c r="AX63" s="643"/>
      <c r="AY63" s="645"/>
      <c r="AZ63" s="645"/>
      <c r="BB63" s="643"/>
      <c r="BC63" s="645"/>
      <c r="BD63" s="645"/>
      <c r="BE63" s="656"/>
      <c r="BF63" s="643"/>
      <c r="BG63" s="645"/>
      <c r="BH63" s="645"/>
      <c r="BI63" s="645"/>
      <c r="BJ63" s="643"/>
      <c r="BK63" s="645"/>
      <c r="BL63" s="645"/>
      <c r="BM63" s="656"/>
      <c r="BN63" s="643"/>
      <c r="BO63" s="645"/>
      <c r="BP63" s="645"/>
      <c r="BQ63" s="645"/>
      <c r="BR63" s="643"/>
      <c r="BS63" s="645"/>
      <c r="BT63" s="645"/>
      <c r="BU63" s="656"/>
      <c r="BV63" s="643"/>
      <c r="BW63" s="645"/>
      <c r="BX63" s="645"/>
      <c r="BY63" s="645"/>
      <c r="BZ63" s="643"/>
      <c r="CA63" s="645"/>
      <c r="CB63" s="645"/>
      <c r="CC63" s="656"/>
      <c r="CD63" s="643"/>
      <c r="CE63" s="645"/>
      <c r="CF63" s="645"/>
      <c r="CG63" s="645"/>
      <c r="CH63" s="643"/>
      <c r="CI63" s="645"/>
      <c r="CJ63" s="645"/>
    </row>
    <row r="64" spans="1:88">
      <c r="A64" s="642" t="s">
        <v>247</v>
      </c>
      <c r="H64" s="641" t="s">
        <v>108</v>
      </c>
      <c r="I64" s="642" t="s">
        <v>247</v>
      </c>
      <c r="M64" s="632"/>
      <c r="P64" s="641" t="s">
        <v>108</v>
      </c>
      <c r="Q64" s="642" t="s">
        <v>247</v>
      </c>
      <c r="R64" s="642"/>
      <c r="U64" s="632"/>
      <c r="X64" s="641" t="s">
        <v>108</v>
      </c>
      <c r="Y64" s="642" t="s">
        <v>247</v>
      </c>
      <c r="AC64" s="632"/>
      <c r="AF64" s="641" t="s">
        <v>108</v>
      </c>
      <c r="AG64" s="642" t="s">
        <v>247</v>
      </c>
      <c r="AK64" s="632"/>
      <c r="AN64" s="641" t="s">
        <v>108</v>
      </c>
      <c r="AO64" s="642" t="s">
        <v>247</v>
      </c>
      <c r="AS64" s="632"/>
      <c r="AV64" s="641" t="s">
        <v>108</v>
      </c>
      <c r="AW64" s="642" t="s">
        <v>247</v>
      </c>
      <c r="BA64" s="632"/>
      <c r="BD64" s="641" t="s">
        <v>108</v>
      </c>
      <c r="BE64" s="642" t="s">
        <v>247</v>
      </c>
      <c r="BL64" s="641" t="s">
        <v>108</v>
      </c>
      <c r="BM64" s="642" t="s">
        <v>247</v>
      </c>
      <c r="BT64" s="641" t="s">
        <v>108</v>
      </c>
      <c r="BU64" s="642" t="s">
        <v>247</v>
      </c>
      <c r="CB64" s="641" t="s">
        <v>108</v>
      </c>
      <c r="CC64" s="642" t="s">
        <v>247</v>
      </c>
      <c r="CJ64" s="641" t="s">
        <v>108</v>
      </c>
    </row>
    <row r="65" spans="1:89">
      <c r="A65" s="642" t="s">
        <v>1185</v>
      </c>
      <c r="F65" s="632"/>
      <c r="H65" s="643" t="s">
        <v>461</v>
      </c>
      <c r="I65" s="642" t="s">
        <v>1185</v>
      </c>
      <c r="P65" s="643" t="s">
        <v>462</v>
      </c>
      <c r="Q65" s="642" t="s">
        <v>1185</v>
      </c>
      <c r="X65" s="643" t="s">
        <v>463</v>
      </c>
      <c r="Y65" s="642" t="s">
        <v>1185</v>
      </c>
      <c r="AF65" s="643" t="s">
        <v>465</v>
      </c>
      <c r="AG65" s="642" t="s">
        <v>1185</v>
      </c>
      <c r="AN65" s="643" t="s">
        <v>856</v>
      </c>
      <c r="AO65" s="642" t="s">
        <v>1185</v>
      </c>
      <c r="AV65" s="643" t="s">
        <v>857</v>
      </c>
      <c r="AW65" s="642" t="s">
        <v>1185</v>
      </c>
      <c r="BD65" s="643" t="s">
        <v>700</v>
      </c>
      <c r="BE65" s="642" t="s">
        <v>1185</v>
      </c>
      <c r="BL65" s="643" t="s">
        <v>1369</v>
      </c>
      <c r="BM65" s="642" t="s">
        <v>1185</v>
      </c>
      <c r="BT65" s="643" t="s">
        <v>127</v>
      </c>
      <c r="BU65" s="642" t="s">
        <v>1185</v>
      </c>
      <c r="CB65" s="643" t="s">
        <v>694</v>
      </c>
      <c r="CC65" s="642" t="s">
        <v>1185</v>
      </c>
      <c r="CJ65" s="643" t="s">
        <v>128</v>
      </c>
    </row>
    <row r="66" spans="1:89">
      <c r="A66" s="644" t="s">
        <v>1138</v>
      </c>
      <c r="I66" s="644" t="s">
        <v>1138</v>
      </c>
      <c r="Q66" s="644" t="s">
        <v>1138</v>
      </c>
      <c r="Y66" s="644" t="s">
        <v>1138</v>
      </c>
      <c r="AG66" s="644" t="s">
        <v>1138</v>
      </c>
      <c r="AO66" s="644" t="s">
        <v>1138</v>
      </c>
      <c r="AW66" s="644" t="s">
        <v>1138</v>
      </c>
      <c r="BE66" s="644" t="s">
        <v>1138</v>
      </c>
      <c r="BM66" s="644" t="s">
        <v>1138</v>
      </c>
      <c r="BU66" s="644" t="s">
        <v>1138</v>
      </c>
      <c r="CC66" s="644" t="s">
        <v>1138</v>
      </c>
      <c r="CK66" s="640"/>
    </row>
    <row r="67" spans="1:89">
      <c r="E67" s="645"/>
    </row>
    <row r="68" spans="1:89">
      <c r="A68" s="646"/>
      <c r="B68" s="647"/>
      <c r="C68" s="646"/>
      <c r="D68" s="646"/>
      <c r="E68" s="645"/>
      <c r="F68" s="647"/>
      <c r="G68" s="646"/>
      <c r="H68" s="646"/>
      <c r="I68" s="646"/>
      <c r="J68" s="647"/>
      <c r="K68" s="646"/>
      <c r="L68" s="646"/>
      <c r="N68" s="647"/>
      <c r="O68" s="646"/>
      <c r="P68" s="646"/>
      <c r="Q68" s="646"/>
      <c r="R68" s="647"/>
      <c r="S68" s="646"/>
      <c r="T68" s="646"/>
      <c r="V68" s="647"/>
      <c r="W68" s="646"/>
      <c r="X68" s="646"/>
      <c r="Y68" s="646"/>
      <c r="Z68" s="647"/>
      <c r="AA68" s="646"/>
      <c r="AB68" s="646"/>
      <c r="AD68" s="647"/>
      <c r="AE68" s="646"/>
      <c r="AF68" s="646"/>
      <c r="AG68" s="646"/>
      <c r="AH68" s="647"/>
      <c r="AI68" s="646"/>
      <c r="AJ68" s="646"/>
      <c r="AL68" s="647"/>
      <c r="AM68" s="646"/>
      <c r="AN68" s="646"/>
      <c r="AO68" s="646"/>
      <c r="AP68" s="647"/>
      <c r="AQ68" s="646"/>
      <c r="AR68" s="646"/>
      <c r="AT68" s="647"/>
      <c r="AU68" s="646"/>
      <c r="AV68" s="646"/>
      <c r="AW68" s="646"/>
      <c r="AX68" s="647"/>
      <c r="AY68" s="646"/>
      <c r="AZ68" s="646"/>
      <c r="BB68" s="647"/>
      <c r="BC68" s="646"/>
      <c r="BD68" s="646"/>
      <c r="BE68" s="646"/>
      <c r="BF68" s="647"/>
      <c r="BG68" s="646"/>
      <c r="BH68" s="646"/>
      <c r="BI68" s="646"/>
      <c r="BJ68" s="647"/>
      <c r="BK68" s="646"/>
      <c r="BL68" s="646"/>
      <c r="BM68" s="646"/>
      <c r="BN68" s="647"/>
      <c r="BO68" s="646"/>
      <c r="BP68" s="646"/>
      <c r="BQ68" s="646"/>
      <c r="BR68" s="647"/>
      <c r="BS68" s="646"/>
      <c r="BT68" s="646"/>
      <c r="BU68" s="646"/>
      <c r="BV68" s="647"/>
      <c r="BW68" s="646"/>
      <c r="BX68" s="646"/>
      <c r="BY68" s="646"/>
      <c r="BZ68" s="647"/>
      <c r="CA68" s="646"/>
      <c r="CB68" s="646"/>
      <c r="CC68" s="646"/>
      <c r="CD68" s="647"/>
      <c r="CE68" s="646"/>
      <c r="CF68" s="646"/>
      <c r="CG68" s="646"/>
      <c r="CH68" s="647"/>
      <c r="CI68" s="646"/>
      <c r="CJ68" s="646"/>
    </row>
    <row r="69" spans="1:89">
      <c r="A69" s="865" t="s">
        <v>698</v>
      </c>
      <c r="B69" s="869">
        <v>1993</v>
      </c>
      <c r="C69" s="869"/>
      <c r="D69" s="869"/>
      <c r="E69" s="287"/>
      <c r="F69" s="866">
        <v>1994</v>
      </c>
      <c r="G69" s="866"/>
      <c r="H69" s="866"/>
      <c r="I69" s="865" t="s">
        <v>698</v>
      </c>
      <c r="J69" s="866">
        <v>1995</v>
      </c>
      <c r="K69" s="866"/>
      <c r="L69" s="866"/>
      <c r="N69" s="866">
        <v>1996</v>
      </c>
      <c r="O69" s="866"/>
      <c r="P69" s="866"/>
      <c r="Q69" s="865" t="s">
        <v>698</v>
      </c>
      <c r="R69" s="866">
        <v>1997</v>
      </c>
      <c r="S69" s="866"/>
      <c r="T69" s="866"/>
      <c r="V69" s="866">
        <v>1998</v>
      </c>
      <c r="W69" s="866"/>
      <c r="X69" s="866"/>
      <c r="Y69" s="865" t="s">
        <v>698</v>
      </c>
      <c r="Z69" s="866">
        <v>1999</v>
      </c>
      <c r="AA69" s="866"/>
      <c r="AB69" s="866"/>
      <c r="AD69" s="866">
        <v>2000</v>
      </c>
      <c r="AE69" s="866"/>
      <c r="AF69" s="866"/>
      <c r="AG69" s="865" t="s">
        <v>698</v>
      </c>
      <c r="AH69" s="866">
        <v>2001</v>
      </c>
      <c r="AI69" s="866"/>
      <c r="AJ69" s="866"/>
      <c r="AL69" s="866">
        <v>2002</v>
      </c>
      <c r="AM69" s="866"/>
      <c r="AN69" s="866"/>
      <c r="AO69" s="865" t="s">
        <v>698</v>
      </c>
      <c r="AP69" s="866">
        <v>2003</v>
      </c>
      <c r="AQ69" s="866"/>
      <c r="AR69" s="866"/>
      <c r="AT69" s="866">
        <v>2004</v>
      </c>
      <c r="AU69" s="866"/>
      <c r="AV69" s="866"/>
      <c r="AW69" s="865" t="s">
        <v>698</v>
      </c>
      <c r="AX69" s="866">
        <v>2005</v>
      </c>
      <c r="AY69" s="866"/>
      <c r="AZ69" s="866"/>
      <c r="BB69" s="866">
        <v>2006</v>
      </c>
      <c r="BC69" s="866"/>
      <c r="BD69" s="866"/>
      <c r="BE69" s="865" t="s">
        <v>698</v>
      </c>
      <c r="BF69" s="866">
        <v>2007</v>
      </c>
      <c r="BG69" s="866"/>
      <c r="BH69" s="866"/>
      <c r="BI69" s="287"/>
      <c r="BJ69" s="866">
        <v>2008</v>
      </c>
      <c r="BK69" s="866"/>
      <c r="BL69" s="866"/>
      <c r="BM69" s="865" t="s">
        <v>698</v>
      </c>
      <c r="BN69" s="866">
        <v>2009</v>
      </c>
      <c r="BO69" s="866"/>
      <c r="BP69" s="866"/>
      <c r="BQ69" s="287"/>
      <c r="BR69" s="866">
        <v>2010</v>
      </c>
      <c r="BS69" s="866"/>
      <c r="BT69" s="866"/>
      <c r="BU69" s="865" t="s">
        <v>698</v>
      </c>
      <c r="BV69" s="866">
        <v>2011</v>
      </c>
      <c r="BW69" s="866"/>
      <c r="BX69" s="866"/>
      <c r="BY69" s="287"/>
      <c r="BZ69" s="866">
        <v>2012</v>
      </c>
      <c r="CA69" s="866"/>
      <c r="CB69" s="866"/>
      <c r="CC69" s="865" t="s">
        <v>698</v>
      </c>
      <c r="CD69" s="871"/>
      <c r="CE69" s="871"/>
      <c r="CF69" s="871"/>
      <c r="CG69" s="287"/>
      <c r="CH69" s="866">
        <v>2013</v>
      </c>
      <c r="CI69" s="866"/>
      <c r="CJ69" s="866"/>
    </row>
    <row r="70" spans="1:89">
      <c r="A70" s="865"/>
      <c r="B70" s="649" t="s">
        <v>714</v>
      </c>
      <c r="C70" s="649" t="s">
        <v>713</v>
      </c>
      <c r="D70" s="649" t="s">
        <v>715</v>
      </c>
      <c r="E70" s="636"/>
      <c r="F70" s="649" t="s">
        <v>714</v>
      </c>
      <c r="G70" s="649" t="s">
        <v>713</v>
      </c>
      <c r="H70" s="649" t="s">
        <v>715</v>
      </c>
      <c r="I70" s="865"/>
      <c r="J70" s="649" t="s">
        <v>714</v>
      </c>
      <c r="K70" s="649" t="s">
        <v>713</v>
      </c>
      <c r="L70" s="649" t="s">
        <v>715</v>
      </c>
      <c r="N70" s="649" t="s">
        <v>714</v>
      </c>
      <c r="O70" s="649" t="s">
        <v>713</v>
      </c>
      <c r="P70" s="649" t="s">
        <v>715</v>
      </c>
      <c r="Q70" s="865"/>
      <c r="R70" s="649" t="s">
        <v>714</v>
      </c>
      <c r="S70" s="649" t="s">
        <v>713</v>
      </c>
      <c r="T70" s="649" t="s">
        <v>715</v>
      </c>
      <c r="V70" s="649" t="s">
        <v>714</v>
      </c>
      <c r="W70" s="649" t="s">
        <v>713</v>
      </c>
      <c r="X70" s="649" t="s">
        <v>715</v>
      </c>
      <c r="Y70" s="865"/>
      <c r="Z70" s="649" t="s">
        <v>714</v>
      </c>
      <c r="AA70" s="649" t="s">
        <v>713</v>
      </c>
      <c r="AB70" s="649" t="s">
        <v>715</v>
      </c>
      <c r="AD70" s="649" t="s">
        <v>714</v>
      </c>
      <c r="AE70" s="649" t="s">
        <v>713</v>
      </c>
      <c r="AF70" s="649" t="s">
        <v>715</v>
      </c>
      <c r="AG70" s="865"/>
      <c r="AH70" s="649" t="s">
        <v>714</v>
      </c>
      <c r="AI70" s="649" t="s">
        <v>713</v>
      </c>
      <c r="AJ70" s="649" t="s">
        <v>715</v>
      </c>
      <c r="AL70" s="649" t="s">
        <v>714</v>
      </c>
      <c r="AM70" s="649" t="s">
        <v>713</v>
      </c>
      <c r="AN70" s="649" t="s">
        <v>715</v>
      </c>
      <c r="AO70" s="865"/>
      <c r="AP70" s="649" t="s">
        <v>714</v>
      </c>
      <c r="AQ70" s="649" t="s">
        <v>713</v>
      </c>
      <c r="AR70" s="649" t="s">
        <v>715</v>
      </c>
      <c r="AT70" s="649" t="s">
        <v>714</v>
      </c>
      <c r="AU70" s="649" t="s">
        <v>713</v>
      </c>
      <c r="AV70" s="649" t="s">
        <v>715</v>
      </c>
      <c r="AW70" s="865"/>
      <c r="AX70" s="649" t="s">
        <v>714</v>
      </c>
      <c r="AY70" s="649" t="s">
        <v>713</v>
      </c>
      <c r="AZ70" s="649" t="s">
        <v>715</v>
      </c>
      <c r="BB70" s="649" t="s">
        <v>714</v>
      </c>
      <c r="BC70" s="649" t="s">
        <v>713</v>
      </c>
      <c r="BD70" s="649" t="s">
        <v>715</v>
      </c>
      <c r="BE70" s="865"/>
      <c r="BF70" s="649" t="s">
        <v>714</v>
      </c>
      <c r="BG70" s="649" t="s">
        <v>713</v>
      </c>
      <c r="BH70" s="649" t="s">
        <v>715</v>
      </c>
      <c r="BI70" s="636"/>
      <c r="BJ70" s="649" t="s">
        <v>714</v>
      </c>
      <c r="BK70" s="649" t="s">
        <v>713</v>
      </c>
      <c r="BL70" s="649" t="s">
        <v>715</v>
      </c>
      <c r="BM70" s="865"/>
      <c r="BN70" s="649" t="s">
        <v>714</v>
      </c>
      <c r="BO70" s="649" t="s">
        <v>713</v>
      </c>
      <c r="BP70" s="649" t="s">
        <v>715</v>
      </c>
      <c r="BQ70" s="636"/>
      <c r="BR70" s="649" t="s">
        <v>714</v>
      </c>
      <c r="BS70" s="649" t="s">
        <v>713</v>
      </c>
      <c r="BT70" s="649" t="s">
        <v>715</v>
      </c>
      <c r="BU70" s="865"/>
      <c r="BV70" s="649" t="s">
        <v>714</v>
      </c>
      <c r="BW70" s="649" t="s">
        <v>713</v>
      </c>
      <c r="BX70" s="649" t="s">
        <v>715</v>
      </c>
      <c r="BY70" s="636"/>
      <c r="BZ70" s="649" t="s">
        <v>714</v>
      </c>
      <c r="CA70" s="649" t="s">
        <v>713</v>
      </c>
      <c r="CB70" s="649" t="s">
        <v>715</v>
      </c>
      <c r="CC70" s="865"/>
      <c r="CD70" s="636"/>
      <c r="CE70" s="636"/>
      <c r="CF70" s="636"/>
      <c r="CG70" s="636"/>
      <c r="CH70" s="649" t="s">
        <v>714</v>
      </c>
      <c r="CI70" s="649" t="s">
        <v>713</v>
      </c>
      <c r="CJ70" s="649" t="s">
        <v>715</v>
      </c>
    </row>
    <row r="71" spans="1:89">
      <c r="A71" s="865"/>
      <c r="B71" s="628"/>
      <c r="C71" s="628"/>
      <c r="D71" s="628"/>
      <c r="E71" s="628"/>
      <c r="F71" s="628"/>
      <c r="G71" s="628"/>
      <c r="H71" s="628"/>
      <c r="I71" s="865"/>
      <c r="J71" s="628"/>
      <c r="K71" s="628"/>
      <c r="L71" s="628"/>
      <c r="N71" s="628"/>
      <c r="O71" s="628"/>
      <c r="P71" s="628"/>
      <c r="Q71" s="865"/>
      <c r="R71" s="628"/>
      <c r="S71" s="628"/>
      <c r="T71" s="628"/>
      <c r="V71" s="628"/>
      <c r="W71" s="628"/>
      <c r="X71" s="628"/>
      <c r="Y71" s="865"/>
      <c r="Z71" s="628"/>
      <c r="AA71" s="628"/>
      <c r="AB71" s="628"/>
      <c r="AD71" s="628"/>
      <c r="AE71" s="628"/>
      <c r="AF71" s="628"/>
      <c r="AG71" s="865"/>
      <c r="AH71" s="628"/>
      <c r="AI71" s="628"/>
      <c r="AJ71" s="628"/>
      <c r="AL71" s="628"/>
      <c r="AM71" s="628"/>
      <c r="AN71" s="628"/>
      <c r="AO71" s="865"/>
      <c r="AP71" s="628"/>
      <c r="AQ71" s="628"/>
      <c r="AR71" s="628"/>
      <c r="AT71" s="628"/>
      <c r="AU71" s="628"/>
      <c r="AV71" s="628"/>
      <c r="AW71" s="865"/>
      <c r="AX71" s="628"/>
      <c r="AY71" s="628"/>
      <c r="AZ71" s="628"/>
      <c r="BB71" s="628"/>
      <c r="BC71" s="628"/>
      <c r="BD71" s="628"/>
      <c r="BE71" s="865"/>
      <c r="BF71" s="628"/>
      <c r="BG71" s="628"/>
      <c r="BH71" s="628"/>
      <c r="BI71" s="628"/>
      <c r="BJ71" s="628"/>
      <c r="BK71" s="628"/>
      <c r="BL71" s="628"/>
      <c r="BM71" s="865"/>
      <c r="BN71" s="628"/>
      <c r="BO71" s="628"/>
      <c r="BP71" s="628"/>
      <c r="BQ71" s="628"/>
      <c r="BR71" s="628"/>
      <c r="BS71" s="628"/>
      <c r="BT71" s="628"/>
      <c r="BU71" s="865"/>
      <c r="BV71" s="628"/>
      <c r="BW71" s="628"/>
      <c r="BX71" s="628"/>
      <c r="BY71" s="628"/>
      <c r="BZ71" s="628"/>
      <c r="CA71" s="628"/>
      <c r="CB71" s="628"/>
      <c r="CC71" s="865"/>
      <c r="CD71" s="628"/>
      <c r="CE71" s="628"/>
      <c r="CF71" s="628"/>
      <c r="CG71" s="628"/>
      <c r="CH71" s="628"/>
      <c r="CI71" s="628"/>
      <c r="CJ71" s="628"/>
    </row>
    <row r="73" spans="1:89">
      <c r="A73" s="646"/>
      <c r="B73" s="647"/>
      <c r="C73" s="646"/>
      <c r="D73" s="646"/>
      <c r="E73" s="646"/>
      <c r="F73" s="647"/>
      <c r="G73" s="646"/>
      <c r="H73" s="646"/>
      <c r="I73" s="646"/>
      <c r="J73" s="647"/>
      <c r="K73" s="646"/>
      <c r="L73" s="646"/>
      <c r="N73" s="647"/>
      <c r="O73" s="646"/>
      <c r="P73" s="646"/>
      <c r="Q73" s="646"/>
      <c r="R73" s="647"/>
      <c r="S73" s="646"/>
      <c r="T73" s="646"/>
      <c r="V73" s="647"/>
      <c r="W73" s="646"/>
      <c r="X73" s="646"/>
      <c r="Y73" s="646"/>
      <c r="Z73" s="647"/>
      <c r="AA73" s="646"/>
      <c r="AB73" s="646"/>
      <c r="AD73" s="647"/>
      <c r="AE73" s="646"/>
      <c r="AF73" s="646"/>
      <c r="AG73" s="646"/>
      <c r="AH73" s="647"/>
      <c r="AI73" s="646"/>
      <c r="AJ73" s="646"/>
      <c r="AL73" s="647"/>
      <c r="AM73" s="646"/>
      <c r="AN73" s="646"/>
      <c r="AO73" s="646"/>
      <c r="AP73" s="647"/>
      <c r="AQ73" s="646"/>
      <c r="AR73" s="646"/>
      <c r="AT73" s="647"/>
      <c r="AU73" s="646"/>
      <c r="AV73" s="646"/>
      <c r="AW73" s="646"/>
      <c r="AX73" s="647"/>
      <c r="AY73" s="646"/>
      <c r="AZ73" s="646"/>
      <c r="BB73" s="647"/>
      <c r="BC73" s="646"/>
      <c r="BD73" s="646"/>
      <c r="BE73" s="646"/>
      <c r="BF73" s="647"/>
      <c r="BG73" s="646"/>
      <c r="BH73" s="646"/>
      <c r="BI73" s="646"/>
      <c r="BJ73" s="647"/>
      <c r="BK73" s="646"/>
      <c r="BL73" s="646"/>
      <c r="BM73" s="646"/>
      <c r="BN73" s="647"/>
      <c r="BO73" s="646"/>
      <c r="BP73" s="646"/>
      <c r="BQ73" s="646"/>
      <c r="BR73" s="647"/>
      <c r="BS73" s="646"/>
      <c r="BT73" s="646"/>
      <c r="BU73" s="646"/>
      <c r="BV73" s="647"/>
      <c r="BW73" s="646"/>
      <c r="BX73" s="646"/>
      <c r="BY73" s="646"/>
      <c r="BZ73" s="647"/>
      <c r="CA73" s="646"/>
      <c r="CB73" s="646"/>
      <c r="CC73" s="646"/>
      <c r="CD73" s="647"/>
      <c r="CE73" s="646"/>
      <c r="CF73" s="646"/>
      <c r="CG73" s="646"/>
      <c r="CH73" s="647"/>
      <c r="CI73" s="646"/>
      <c r="CJ73" s="646"/>
    </row>
    <row r="74" spans="1:89">
      <c r="A74" s="629" t="s">
        <v>411</v>
      </c>
      <c r="B74" s="650">
        <v>5638</v>
      </c>
      <c r="C74" s="651">
        <v>22769</v>
      </c>
      <c r="D74" s="650">
        <v>-17131</v>
      </c>
      <c r="E74" s="651"/>
      <c r="F74" s="650">
        <v>5026</v>
      </c>
      <c r="G74" s="650">
        <v>23712</v>
      </c>
      <c r="H74" s="651">
        <v>-18686</v>
      </c>
      <c r="I74" s="629" t="s">
        <v>411</v>
      </c>
      <c r="J74" s="650">
        <v>8363</v>
      </c>
      <c r="K74" s="651">
        <v>10345</v>
      </c>
      <c r="L74" s="650">
        <v>-1982</v>
      </c>
      <c r="M74" s="652"/>
      <c r="N74" s="651">
        <v>8861</v>
      </c>
      <c r="O74" s="651">
        <v>9656</v>
      </c>
      <c r="P74" s="650">
        <v>-795</v>
      </c>
      <c r="Q74" s="629" t="s">
        <v>411</v>
      </c>
      <c r="R74" s="650">
        <v>10715</v>
      </c>
      <c r="S74" s="651">
        <v>17209</v>
      </c>
      <c r="T74" s="650">
        <v>-6494</v>
      </c>
      <c r="U74" s="651"/>
      <c r="V74" s="650">
        <v>9364</v>
      </c>
      <c r="W74" s="651">
        <v>6482</v>
      </c>
      <c r="X74" s="650">
        <v>2882</v>
      </c>
      <c r="Y74" s="629" t="s">
        <v>411</v>
      </c>
      <c r="Z74" s="650">
        <v>7547</v>
      </c>
      <c r="AA74" s="651">
        <v>15950</v>
      </c>
      <c r="AB74" s="650">
        <v>-8403</v>
      </c>
      <c r="AC74" s="651"/>
      <c r="AD74" s="650">
        <v>10036</v>
      </c>
      <c r="AE74" s="651">
        <v>29848</v>
      </c>
      <c r="AF74" s="650">
        <v>-19812</v>
      </c>
      <c r="AG74" s="629" t="s">
        <v>411</v>
      </c>
      <c r="AH74" s="650">
        <v>7053</v>
      </c>
      <c r="AI74" s="651">
        <v>22733</v>
      </c>
      <c r="AJ74" s="650">
        <v>-15680</v>
      </c>
      <c r="AK74" s="651"/>
      <c r="AL74" s="650">
        <v>14122</v>
      </c>
      <c r="AM74" s="651">
        <v>29434</v>
      </c>
      <c r="AN74" s="650">
        <v>-15312</v>
      </c>
      <c r="AO74" s="629" t="s">
        <v>411</v>
      </c>
      <c r="AP74" s="650">
        <v>17925</v>
      </c>
      <c r="AQ74" s="651">
        <v>22939</v>
      </c>
      <c r="AR74" s="650">
        <v>-5014</v>
      </c>
      <c r="AS74" s="651"/>
      <c r="AT74" s="650">
        <v>19816</v>
      </c>
      <c r="AU74" s="651">
        <v>25811</v>
      </c>
      <c r="AV74" s="650">
        <v>-5995</v>
      </c>
      <c r="AW74" s="629" t="s">
        <v>411</v>
      </c>
      <c r="AX74" s="650">
        <v>22179</v>
      </c>
      <c r="AY74" s="651">
        <v>31513</v>
      </c>
      <c r="AZ74" s="650">
        <v>-9334</v>
      </c>
      <c r="BA74" s="651"/>
      <c r="BB74" s="650">
        <v>25520</v>
      </c>
      <c r="BC74" s="651">
        <v>42888</v>
      </c>
      <c r="BD74" s="650">
        <v>-17368</v>
      </c>
      <c r="BE74" s="629" t="s">
        <v>411</v>
      </c>
      <c r="BF74" s="650">
        <v>33737</v>
      </c>
      <c r="BG74" s="651">
        <v>105323</v>
      </c>
      <c r="BH74" s="650">
        <v>-71586</v>
      </c>
      <c r="BI74" s="651"/>
      <c r="BJ74" s="650">
        <v>30374</v>
      </c>
      <c r="BK74" s="651">
        <v>277842</v>
      </c>
      <c r="BL74" s="650">
        <v>-247468</v>
      </c>
      <c r="BM74" s="629" t="s">
        <v>411</v>
      </c>
      <c r="BN74" s="650">
        <v>27933</v>
      </c>
      <c r="BO74" s="651">
        <v>52703</v>
      </c>
      <c r="BP74" s="650">
        <v>-24770</v>
      </c>
      <c r="BQ74" s="651"/>
      <c r="BR74" s="650">
        <v>28203</v>
      </c>
      <c r="BS74" s="651">
        <v>110785</v>
      </c>
      <c r="BT74" s="650">
        <v>-82582</v>
      </c>
      <c r="BU74" s="629" t="s">
        <v>411</v>
      </c>
      <c r="BV74" s="650">
        <v>34293</v>
      </c>
      <c r="BW74" s="651">
        <v>129748</v>
      </c>
      <c r="BX74" s="650">
        <v>-95455</v>
      </c>
      <c r="BY74" s="651"/>
      <c r="BZ74" s="650">
        <v>71355</v>
      </c>
      <c r="CA74" s="651">
        <v>128413</v>
      </c>
      <c r="CB74" s="650">
        <v>-57058</v>
      </c>
      <c r="CC74" s="629" t="s">
        <v>411</v>
      </c>
      <c r="CD74" s="650"/>
      <c r="CE74" s="651"/>
      <c r="CF74" s="650"/>
      <c r="CG74" s="651"/>
      <c r="CH74" s="650">
        <v>36744</v>
      </c>
      <c r="CI74" s="651">
        <v>163415</v>
      </c>
      <c r="CJ74" s="650">
        <v>-126671</v>
      </c>
    </row>
    <row r="75" spans="1:89">
      <c r="A75" s="629" t="s">
        <v>412</v>
      </c>
      <c r="B75" s="650">
        <v>81700</v>
      </c>
      <c r="C75" s="651">
        <v>151256</v>
      </c>
      <c r="D75" s="650">
        <v>-69556</v>
      </c>
      <c r="E75" s="651"/>
      <c r="F75" s="650">
        <v>118086</v>
      </c>
      <c r="G75" s="650">
        <v>137715</v>
      </c>
      <c r="H75" s="651">
        <v>-19629</v>
      </c>
      <c r="I75" s="629" t="s">
        <v>412</v>
      </c>
      <c r="J75" s="650">
        <v>70529</v>
      </c>
      <c r="K75" s="651">
        <v>181097</v>
      </c>
      <c r="L75" s="650">
        <v>-110568</v>
      </c>
      <c r="M75" s="652"/>
      <c r="N75" s="651">
        <v>146131</v>
      </c>
      <c r="O75" s="651">
        <v>239126</v>
      </c>
      <c r="P75" s="650">
        <v>-92995</v>
      </c>
      <c r="Q75" s="629" t="s">
        <v>412</v>
      </c>
      <c r="R75" s="650">
        <v>113002</v>
      </c>
      <c r="S75" s="651">
        <v>265912</v>
      </c>
      <c r="T75" s="650">
        <v>-152910</v>
      </c>
      <c r="U75" s="651"/>
      <c r="V75" s="650">
        <v>37103</v>
      </c>
      <c r="W75" s="651">
        <v>308473</v>
      </c>
      <c r="X75" s="650">
        <v>-271370</v>
      </c>
      <c r="Y75" s="629" t="s">
        <v>412</v>
      </c>
      <c r="Z75" s="650">
        <v>67005</v>
      </c>
      <c r="AA75" s="651">
        <v>329659</v>
      </c>
      <c r="AB75" s="650">
        <v>-262654</v>
      </c>
      <c r="AC75" s="651"/>
      <c r="AD75" s="650">
        <v>112234</v>
      </c>
      <c r="AE75" s="651">
        <v>403605</v>
      </c>
      <c r="AF75" s="650">
        <v>-291371</v>
      </c>
      <c r="AG75" s="629" t="s">
        <v>412</v>
      </c>
      <c r="AH75" s="650">
        <v>186393</v>
      </c>
      <c r="AI75" s="651">
        <v>550902</v>
      </c>
      <c r="AJ75" s="650">
        <v>-364509</v>
      </c>
      <c r="AK75" s="651"/>
      <c r="AL75" s="650">
        <v>212994</v>
      </c>
      <c r="AM75" s="651">
        <v>614372</v>
      </c>
      <c r="AN75" s="650">
        <v>-401378</v>
      </c>
      <c r="AO75" s="629" t="s">
        <v>412</v>
      </c>
      <c r="AP75" s="650">
        <v>184401</v>
      </c>
      <c r="AQ75" s="651">
        <v>794609</v>
      </c>
      <c r="AR75" s="650">
        <v>-610208</v>
      </c>
      <c r="AS75" s="651"/>
      <c r="AT75" s="650">
        <v>161918</v>
      </c>
      <c r="AU75" s="651">
        <v>700162</v>
      </c>
      <c r="AV75" s="650">
        <v>-538244</v>
      </c>
      <c r="AW75" s="629" t="s">
        <v>412</v>
      </c>
      <c r="AX75" s="650">
        <v>129440</v>
      </c>
      <c r="AY75" s="651">
        <v>773681</v>
      </c>
      <c r="AZ75" s="650">
        <v>-644241</v>
      </c>
      <c r="BA75" s="651"/>
      <c r="BB75" s="650">
        <v>109427</v>
      </c>
      <c r="BC75" s="651">
        <v>893230</v>
      </c>
      <c r="BD75" s="650">
        <v>-783803</v>
      </c>
      <c r="BE75" s="629" t="s">
        <v>412</v>
      </c>
      <c r="BF75" s="650">
        <v>147648</v>
      </c>
      <c r="BG75" s="651">
        <v>953553</v>
      </c>
      <c r="BH75" s="650">
        <v>-805905</v>
      </c>
      <c r="BI75" s="651"/>
      <c r="BJ75" s="650">
        <v>226286</v>
      </c>
      <c r="BK75" s="651">
        <v>1015295</v>
      </c>
      <c r="BL75" s="650">
        <v>-789009</v>
      </c>
      <c r="BM75" s="629" t="s">
        <v>412</v>
      </c>
      <c r="BN75" s="650">
        <v>186748</v>
      </c>
      <c r="BO75" s="651">
        <v>812936</v>
      </c>
      <c r="BP75" s="650">
        <v>-626188</v>
      </c>
      <c r="BQ75" s="651"/>
      <c r="BR75" s="650">
        <v>225879</v>
      </c>
      <c r="BS75" s="651">
        <v>831872</v>
      </c>
      <c r="BT75" s="650">
        <v>-605993</v>
      </c>
      <c r="BU75" s="629" t="s">
        <v>412</v>
      </c>
      <c r="BV75" s="650">
        <v>255306</v>
      </c>
      <c r="BW75" s="651">
        <v>923555</v>
      </c>
      <c r="BX75" s="650">
        <v>-668249</v>
      </c>
      <c r="BY75" s="651"/>
      <c r="BZ75" s="650">
        <v>229196</v>
      </c>
      <c r="CA75" s="651">
        <v>1010600</v>
      </c>
      <c r="CB75" s="650">
        <v>-781404</v>
      </c>
      <c r="CC75" s="629" t="s">
        <v>412</v>
      </c>
      <c r="CD75" s="650"/>
      <c r="CE75" s="651"/>
      <c r="CF75" s="650"/>
      <c r="CG75" s="651"/>
      <c r="CH75" s="650">
        <v>272540</v>
      </c>
      <c r="CI75" s="651">
        <v>1053111</v>
      </c>
      <c r="CJ75" s="650">
        <v>-780571</v>
      </c>
    </row>
    <row r="76" spans="1:89">
      <c r="A76" s="629" t="s">
        <v>413</v>
      </c>
      <c r="B76" s="650">
        <v>120</v>
      </c>
      <c r="C76" s="651">
        <v>3741</v>
      </c>
      <c r="D76" s="650">
        <v>-3621</v>
      </c>
      <c r="E76" s="651"/>
      <c r="F76" s="650">
        <v>264</v>
      </c>
      <c r="G76" s="650">
        <v>10195</v>
      </c>
      <c r="H76" s="651">
        <v>-9931</v>
      </c>
      <c r="I76" s="629" t="s">
        <v>413</v>
      </c>
      <c r="J76" s="650">
        <v>2906</v>
      </c>
      <c r="K76" s="651">
        <v>8000</v>
      </c>
      <c r="L76" s="650">
        <v>-5094</v>
      </c>
      <c r="M76" s="652"/>
      <c r="N76" s="651">
        <v>2570</v>
      </c>
      <c r="O76" s="651">
        <v>8515</v>
      </c>
      <c r="P76" s="650">
        <v>-5945</v>
      </c>
      <c r="Q76" s="629" t="s">
        <v>413</v>
      </c>
      <c r="R76" s="650">
        <v>2741</v>
      </c>
      <c r="S76" s="651">
        <v>16355</v>
      </c>
      <c r="T76" s="650">
        <v>-13614</v>
      </c>
      <c r="U76" s="651"/>
      <c r="V76" s="650">
        <v>6160</v>
      </c>
      <c r="W76" s="651">
        <v>16625</v>
      </c>
      <c r="X76" s="650">
        <v>-10465</v>
      </c>
      <c r="Y76" s="629" t="s">
        <v>413</v>
      </c>
      <c r="Z76" s="650">
        <v>5897</v>
      </c>
      <c r="AA76" s="651">
        <v>9991</v>
      </c>
      <c r="AB76" s="650">
        <v>-4094</v>
      </c>
      <c r="AC76" s="651"/>
      <c r="AD76" s="650">
        <v>7993</v>
      </c>
      <c r="AE76" s="651">
        <v>17324</v>
      </c>
      <c r="AF76" s="650">
        <v>-9331</v>
      </c>
      <c r="AG76" s="629" t="s">
        <v>413</v>
      </c>
      <c r="AH76" s="650">
        <v>11669</v>
      </c>
      <c r="AI76" s="651">
        <v>17024</v>
      </c>
      <c r="AJ76" s="650">
        <v>-5355</v>
      </c>
      <c r="AK76" s="651"/>
      <c r="AL76" s="650">
        <v>1743</v>
      </c>
      <c r="AM76" s="651">
        <v>17022</v>
      </c>
      <c r="AN76" s="650">
        <v>-15279</v>
      </c>
      <c r="AO76" s="629" t="s">
        <v>413</v>
      </c>
      <c r="AP76" s="650">
        <v>4027</v>
      </c>
      <c r="AQ76" s="651">
        <v>29853</v>
      </c>
      <c r="AR76" s="650">
        <v>-25826</v>
      </c>
      <c r="AS76" s="651"/>
      <c r="AT76" s="650">
        <v>1564</v>
      </c>
      <c r="AU76" s="651">
        <v>39930</v>
      </c>
      <c r="AV76" s="650">
        <v>-38366</v>
      </c>
      <c r="AW76" s="629" t="s">
        <v>413</v>
      </c>
      <c r="AX76" s="650">
        <v>4983</v>
      </c>
      <c r="AY76" s="651">
        <v>67249</v>
      </c>
      <c r="AZ76" s="650">
        <v>-62266</v>
      </c>
      <c r="BA76" s="651"/>
      <c r="BB76" s="650">
        <v>4970</v>
      </c>
      <c r="BC76" s="651">
        <v>64131</v>
      </c>
      <c r="BD76" s="650">
        <v>-59161</v>
      </c>
      <c r="BE76" s="629" t="s">
        <v>413</v>
      </c>
      <c r="BF76" s="650">
        <v>4650</v>
      </c>
      <c r="BG76" s="651">
        <v>108246</v>
      </c>
      <c r="BH76" s="650">
        <v>-103596</v>
      </c>
      <c r="BI76" s="651"/>
      <c r="BJ76" s="650">
        <v>26250</v>
      </c>
      <c r="BK76" s="651">
        <v>81599</v>
      </c>
      <c r="BL76" s="650">
        <v>-55349</v>
      </c>
      <c r="BM76" s="629" t="s">
        <v>413</v>
      </c>
      <c r="BN76" s="650">
        <v>1141</v>
      </c>
      <c r="BO76" s="651">
        <v>66295</v>
      </c>
      <c r="BP76" s="650">
        <v>-65154</v>
      </c>
      <c r="BQ76" s="651"/>
      <c r="BR76" s="650">
        <v>7805</v>
      </c>
      <c r="BS76" s="651">
        <v>82696</v>
      </c>
      <c r="BT76" s="650">
        <v>-74891</v>
      </c>
      <c r="BU76" s="629" t="s">
        <v>413</v>
      </c>
      <c r="BV76" s="650">
        <v>6594</v>
      </c>
      <c r="BW76" s="651">
        <v>91075</v>
      </c>
      <c r="BX76" s="650">
        <v>-84481</v>
      </c>
      <c r="BY76" s="651"/>
      <c r="BZ76" s="650">
        <v>15279</v>
      </c>
      <c r="CA76" s="651">
        <v>97407</v>
      </c>
      <c r="CB76" s="650">
        <v>-82128</v>
      </c>
      <c r="CC76" s="629" t="s">
        <v>413</v>
      </c>
      <c r="CD76" s="650"/>
      <c r="CE76" s="651"/>
      <c r="CF76" s="650"/>
      <c r="CG76" s="651"/>
      <c r="CH76" s="650">
        <v>19682</v>
      </c>
      <c r="CI76" s="651">
        <v>111822</v>
      </c>
      <c r="CJ76" s="650">
        <v>-92140</v>
      </c>
    </row>
    <row r="77" spans="1:89">
      <c r="A77" s="629" t="s">
        <v>414</v>
      </c>
      <c r="B77" s="650">
        <v>16819</v>
      </c>
      <c r="C77" s="651">
        <v>265344</v>
      </c>
      <c r="D77" s="650">
        <v>-248525</v>
      </c>
      <c r="E77" s="651"/>
      <c r="F77" s="650">
        <v>23898</v>
      </c>
      <c r="G77" s="650">
        <v>277075</v>
      </c>
      <c r="H77" s="651">
        <v>-253177</v>
      </c>
      <c r="I77" s="629" t="s">
        <v>414</v>
      </c>
      <c r="J77" s="650">
        <v>30437</v>
      </c>
      <c r="K77" s="651">
        <v>200700</v>
      </c>
      <c r="L77" s="650">
        <v>-170263</v>
      </c>
      <c r="M77" s="652"/>
      <c r="N77" s="651">
        <v>19559</v>
      </c>
      <c r="O77" s="651">
        <v>228765</v>
      </c>
      <c r="P77" s="650">
        <v>-209206</v>
      </c>
      <c r="Q77" s="629" t="s">
        <v>414</v>
      </c>
      <c r="R77" s="650">
        <v>52831</v>
      </c>
      <c r="S77" s="651">
        <v>354304</v>
      </c>
      <c r="T77" s="650">
        <v>-301473</v>
      </c>
      <c r="U77" s="651"/>
      <c r="V77" s="650">
        <v>45525</v>
      </c>
      <c r="W77" s="651">
        <v>339188</v>
      </c>
      <c r="X77" s="650">
        <v>-293663</v>
      </c>
      <c r="Y77" s="629" t="s">
        <v>414</v>
      </c>
      <c r="Z77" s="650">
        <v>23741</v>
      </c>
      <c r="AA77" s="651">
        <v>699588</v>
      </c>
      <c r="AB77" s="650">
        <v>-675847</v>
      </c>
      <c r="AC77" s="651"/>
      <c r="AD77" s="650">
        <v>23469</v>
      </c>
      <c r="AE77" s="651">
        <v>1317999</v>
      </c>
      <c r="AF77" s="650">
        <v>-1294530</v>
      </c>
      <c r="AG77" s="629" t="s">
        <v>414</v>
      </c>
      <c r="AH77" s="650">
        <v>37210</v>
      </c>
      <c r="AI77" s="651">
        <v>806082</v>
      </c>
      <c r="AJ77" s="650">
        <v>-768872</v>
      </c>
      <c r="AK77" s="651"/>
      <c r="AL77" s="650">
        <v>43441</v>
      </c>
      <c r="AM77" s="651">
        <v>450860</v>
      </c>
      <c r="AN77" s="650">
        <v>-407419</v>
      </c>
      <c r="AO77" s="629" t="s">
        <v>414</v>
      </c>
      <c r="AP77" s="650">
        <v>28500</v>
      </c>
      <c r="AQ77" s="651">
        <v>733211</v>
      </c>
      <c r="AR77" s="650">
        <v>-704711</v>
      </c>
      <c r="AS77" s="651"/>
      <c r="AT77" s="650">
        <v>80185</v>
      </c>
      <c r="AU77" s="651">
        <v>866889</v>
      </c>
      <c r="AV77" s="650">
        <v>-786704</v>
      </c>
      <c r="AW77" s="629" t="s">
        <v>414</v>
      </c>
      <c r="AX77" s="650">
        <v>52783</v>
      </c>
      <c r="AY77" s="651">
        <v>971938</v>
      </c>
      <c r="AZ77" s="650">
        <v>-919155</v>
      </c>
      <c r="BA77" s="651"/>
      <c r="BB77" s="650">
        <v>59192</v>
      </c>
      <c r="BC77" s="651">
        <v>966469</v>
      </c>
      <c r="BD77" s="650">
        <v>-907277</v>
      </c>
      <c r="BE77" s="629" t="s">
        <v>414</v>
      </c>
      <c r="BF77" s="650">
        <v>80589</v>
      </c>
      <c r="BG77" s="651">
        <v>903018</v>
      </c>
      <c r="BH77" s="650">
        <v>-822429</v>
      </c>
      <c r="BI77" s="651"/>
      <c r="BJ77" s="650">
        <v>113323</v>
      </c>
      <c r="BK77" s="651">
        <v>1086554</v>
      </c>
      <c r="BL77" s="650">
        <v>-973231</v>
      </c>
      <c r="BM77" s="629" t="s">
        <v>414</v>
      </c>
      <c r="BN77" s="650">
        <v>60954</v>
      </c>
      <c r="BO77" s="651">
        <v>695704</v>
      </c>
      <c r="BP77" s="650">
        <v>-634750</v>
      </c>
      <c r="BQ77" s="651"/>
      <c r="BR77" s="650">
        <v>108477</v>
      </c>
      <c r="BS77" s="651">
        <v>939208</v>
      </c>
      <c r="BT77" s="650">
        <v>-830731</v>
      </c>
      <c r="BU77" s="629" t="s">
        <v>414</v>
      </c>
      <c r="BV77" s="650">
        <v>87327</v>
      </c>
      <c r="BW77" s="651">
        <v>1148061</v>
      </c>
      <c r="BX77" s="650">
        <v>-1060734</v>
      </c>
      <c r="BY77" s="651"/>
      <c r="BZ77" s="650">
        <v>92826</v>
      </c>
      <c r="CA77" s="651">
        <v>1299167</v>
      </c>
      <c r="CB77" s="650">
        <v>-1206341</v>
      </c>
      <c r="CC77" s="629" t="s">
        <v>414</v>
      </c>
      <c r="CD77" s="650"/>
      <c r="CE77" s="651"/>
      <c r="CF77" s="650"/>
      <c r="CG77" s="651"/>
      <c r="CH77" s="650">
        <v>80330</v>
      </c>
      <c r="CI77" s="651">
        <v>1219171</v>
      </c>
      <c r="CJ77" s="650">
        <v>-1138841</v>
      </c>
    </row>
    <row r="78" spans="1:89">
      <c r="A78" s="629" t="s">
        <v>415</v>
      </c>
      <c r="B78" s="650">
        <v>0</v>
      </c>
      <c r="C78" s="651">
        <v>0</v>
      </c>
      <c r="D78" s="650">
        <v>0</v>
      </c>
      <c r="E78" s="651"/>
      <c r="F78" s="650">
        <v>0</v>
      </c>
      <c r="G78" s="650">
        <v>295</v>
      </c>
      <c r="H78" s="651">
        <v>-295</v>
      </c>
      <c r="I78" s="629" t="s">
        <v>415</v>
      </c>
      <c r="J78" s="650">
        <v>0</v>
      </c>
      <c r="K78" s="651">
        <v>18104</v>
      </c>
      <c r="L78" s="650">
        <v>-18104</v>
      </c>
      <c r="M78" s="652"/>
      <c r="N78" s="651">
        <v>0</v>
      </c>
      <c r="O78" s="651">
        <v>33113</v>
      </c>
      <c r="P78" s="650">
        <v>-33113</v>
      </c>
      <c r="Q78" s="629" t="s">
        <v>415</v>
      </c>
      <c r="R78" s="650">
        <v>127</v>
      </c>
      <c r="S78" s="651">
        <v>44139</v>
      </c>
      <c r="T78" s="650">
        <v>-44012</v>
      </c>
      <c r="U78" s="651"/>
      <c r="V78" s="650">
        <v>375</v>
      </c>
      <c r="W78" s="651">
        <v>88078</v>
      </c>
      <c r="X78" s="650">
        <v>-87703</v>
      </c>
      <c r="Y78" s="629" t="s">
        <v>415</v>
      </c>
      <c r="Z78" s="650">
        <v>63</v>
      </c>
      <c r="AA78" s="651">
        <v>207911</v>
      </c>
      <c r="AB78" s="650">
        <v>-207848</v>
      </c>
      <c r="AC78" s="651"/>
      <c r="AD78" s="650">
        <v>104</v>
      </c>
      <c r="AE78" s="651">
        <v>257611</v>
      </c>
      <c r="AF78" s="650">
        <v>-257507</v>
      </c>
      <c r="AG78" s="629" t="s">
        <v>415</v>
      </c>
      <c r="AH78" s="650">
        <v>1492</v>
      </c>
      <c r="AI78" s="651">
        <v>148390</v>
      </c>
      <c r="AJ78" s="650">
        <v>-146898</v>
      </c>
      <c r="AK78" s="651"/>
      <c r="AL78" s="650">
        <v>3591</v>
      </c>
      <c r="AM78" s="651">
        <v>186190</v>
      </c>
      <c r="AN78" s="650">
        <v>-182599</v>
      </c>
      <c r="AO78" s="629" t="s">
        <v>415</v>
      </c>
      <c r="AP78" s="650">
        <v>4470</v>
      </c>
      <c r="AQ78" s="651">
        <v>201458</v>
      </c>
      <c r="AR78" s="650">
        <v>-196988</v>
      </c>
      <c r="AS78" s="651"/>
      <c r="AT78" s="650">
        <v>6396</v>
      </c>
      <c r="AU78" s="651">
        <v>136323</v>
      </c>
      <c r="AV78" s="650">
        <v>-129927</v>
      </c>
      <c r="AW78" s="629" t="s">
        <v>415</v>
      </c>
      <c r="AX78" s="650">
        <v>2031</v>
      </c>
      <c r="AY78" s="651">
        <v>205944</v>
      </c>
      <c r="AZ78" s="650">
        <v>-203913</v>
      </c>
      <c r="BA78" s="651"/>
      <c r="BB78" s="650">
        <v>1553</v>
      </c>
      <c r="BC78" s="651">
        <v>74020</v>
      </c>
      <c r="BD78" s="650">
        <v>-72467</v>
      </c>
      <c r="BE78" s="629" t="s">
        <v>415</v>
      </c>
      <c r="BF78" s="650">
        <v>178585</v>
      </c>
      <c r="BG78" s="651">
        <v>40356</v>
      </c>
      <c r="BH78" s="650">
        <v>138229</v>
      </c>
      <c r="BI78" s="651"/>
      <c r="BJ78" s="650">
        <v>154505</v>
      </c>
      <c r="BK78" s="651">
        <v>55778</v>
      </c>
      <c r="BL78" s="650">
        <v>98727</v>
      </c>
      <c r="BM78" s="629" t="s">
        <v>415</v>
      </c>
      <c r="BN78" s="650">
        <v>1860</v>
      </c>
      <c r="BO78" s="651">
        <v>21491</v>
      </c>
      <c r="BP78" s="650">
        <v>-19631</v>
      </c>
      <c r="BQ78" s="651"/>
      <c r="BR78" s="650">
        <v>1777</v>
      </c>
      <c r="BS78" s="651">
        <v>74906</v>
      </c>
      <c r="BT78" s="650">
        <v>-73129</v>
      </c>
      <c r="BU78" s="629" t="s">
        <v>415</v>
      </c>
      <c r="BV78" s="650">
        <v>3793</v>
      </c>
      <c r="BW78" s="651">
        <v>48263</v>
      </c>
      <c r="BX78" s="650">
        <v>-44470</v>
      </c>
      <c r="BY78" s="651"/>
      <c r="BZ78" s="650">
        <v>11429</v>
      </c>
      <c r="CA78" s="651">
        <v>26914</v>
      </c>
      <c r="CB78" s="650">
        <v>-15485</v>
      </c>
      <c r="CC78" s="629" t="s">
        <v>415</v>
      </c>
      <c r="CD78" s="650"/>
      <c r="CE78" s="651"/>
      <c r="CF78" s="650"/>
      <c r="CG78" s="651"/>
      <c r="CH78" s="650">
        <v>5487</v>
      </c>
      <c r="CI78" s="651">
        <v>78593</v>
      </c>
      <c r="CJ78" s="650">
        <v>-73106</v>
      </c>
    </row>
    <row r="79" spans="1:89">
      <c r="A79" s="629" t="s">
        <v>416</v>
      </c>
      <c r="B79" s="650">
        <v>857</v>
      </c>
      <c r="C79" s="651">
        <v>796</v>
      </c>
      <c r="D79" s="650">
        <v>61</v>
      </c>
      <c r="E79" s="651"/>
      <c r="F79" s="650">
        <v>1022</v>
      </c>
      <c r="G79" s="650">
        <v>463</v>
      </c>
      <c r="H79" s="651">
        <v>559</v>
      </c>
      <c r="I79" s="629" t="s">
        <v>416</v>
      </c>
      <c r="J79" s="650">
        <v>12541</v>
      </c>
      <c r="K79" s="651">
        <v>258</v>
      </c>
      <c r="L79" s="650">
        <v>12283</v>
      </c>
      <c r="M79" s="652"/>
      <c r="N79" s="651">
        <v>19998</v>
      </c>
      <c r="O79" s="651">
        <v>1931</v>
      </c>
      <c r="P79" s="650">
        <v>18067</v>
      </c>
      <c r="Q79" s="629" t="s">
        <v>416</v>
      </c>
      <c r="R79" s="650">
        <v>3440</v>
      </c>
      <c r="S79" s="651">
        <v>305</v>
      </c>
      <c r="T79" s="650">
        <v>3135</v>
      </c>
      <c r="U79" s="651"/>
      <c r="V79" s="650">
        <v>2247</v>
      </c>
      <c r="W79" s="651">
        <v>495</v>
      </c>
      <c r="X79" s="650">
        <v>1752</v>
      </c>
      <c r="Y79" s="629" t="s">
        <v>416</v>
      </c>
      <c r="Z79" s="650">
        <v>996</v>
      </c>
      <c r="AA79" s="651">
        <v>431</v>
      </c>
      <c r="AB79" s="650">
        <v>565</v>
      </c>
      <c r="AC79" s="651"/>
      <c r="AD79" s="650">
        <v>2300</v>
      </c>
      <c r="AE79" s="651">
        <v>3101</v>
      </c>
      <c r="AF79" s="650">
        <v>-801</v>
      </c>
      <c r="AG79" s="629" t="s">
        <v>416</v>
      </c>
      <c r="AH79" s="650">
        <v>2031</v>
      </c>
      <c r="AI79" s="651">
        <v>315</v>
      </c>
      <c r="AJ79" s="650">
        <v>1716</v>
      </c>
      <c r="AK79" s="651"/>
      <c r="AL79" s="650">
        <v>2471</v>
      </c>
      <c r="AM79" s="651">
        <v>215</v>
      </c>
      <c r="AN79" s="650">
        <v>2256</v>
      </c>
      <c r="AO79" s="629" t="s">
        <v>416</v>
      </c>
      <c r="AP79" s="650">
        <v>2295</v>
      </c>
      <c r="AQ79" s="651">
        <v>241</v>
      </c>
      <c r="AR79" s="650">
        <v>2054</v>
      </c>
      <c r="AS79" s="651"/>
      <c r="AT79" s="650">
        <v>1679</v>
      </c>
      <c r="AU79" s="651">
        <v>311</v>
      </c>
      <c r="AV79" s="650">
        <v>1368</v>
      </c>
      <c r="AW79" s="629" t="s">
        <v>416</v>
      </c>
      <c r="AX79" s="650">
        <v>3593</v>
      </c>
      <c r="AY79" s="651">
        <v>1464</v>
      </c>
      <c r="AZ79" s="650">
        <v>2129</v>
      </c>
      <c r="BA79" s="651"/>
      <c r="BB79" s="650">
        <v>5812</v>
      </c>
      <c r="BC79" s="651">
        <v>1119</v>
      </c>
      <c r="BD79" s="650">
        <v>4693</v>
      </c>
      <c r="BE79" s="629" t="s">
        <v>416</v>
      </c>
      <c r="BF79" s="650">
        <v>7359</v>
      </c>
      <c r="BG79" s="651">
        <v>583</v>
      </c>
      <c r="BH79" s="650">
        <v>6776</v>
      </c>
      <c r="BI79" s="651"/>
      <c r="BJ79" s="650">
        <v>11806</v>
      </c>
      <c r="BK79" s="651">
        <v>365</v>
      </c>
      <c r="BL79" s="650">
        <v>11441</v>
      </c>
      <c r="BM79" s="629" t="s">
        <v>416</v>
      </c>
      <c r="BN79" s="650">
        <v>7865</v>
      </c>
      <c r="BO79" s="651">
        <v>291</v>
      </c>
      <c r="BP79" s="650">
        <v>7574</v>
      </c>
      <c r="BQ79" s="651"/>
      <c r="BR79" s="650">
        <v>12876</v>
      </c>
      <c r="BS79" s="651">
        <v>1502</v>
      </c>
      <c r="BT79" s="650">
        <v>11374</v>
      </c>
      <c r="BU79" s="629" t="s">
        <v>416</v>
      </c>
      <c r="BV79" s="650">
        <v>9043</v>
      </c>
      <c r="BW79" s="651">
        <v>2983</v>
      </c>
      <c r="BX79" s="650">
        <v>6060</v>
      </c>
      <c r="BY79" s="651"/>
      <c r="BZ79" s="650">
        <v>6723</v>
      </c>
      <c r="CA79" s="651">
        <v>3441</v>
      </c>
      <c r="CB79" s="650">
        <v>3282</v>
      </c>
      <c r="CC79" s="629" t="s">
        <v>416</v>
      </c>
      <c r="CD79" s="650"/>
      <c r="CE79" s="651"/>
      <c r="CF79" s="650"/>
      <c r="CG79" s="651"/>
      <c r="CH79" s="650">
        <v>4485</v>
      </c>
      <c r="CI79" s="651">
        <v>14185</v>
      </c>
      <c r="CJ79" s="650">
        <v>-9700</v>
      </c>
    </row>
    <row r="80" spans="1:89">
      <c r="A80" s="629" t="s">
        <v>417</v>
      </c>
      <c r="B80" s="650">
        <v>0</v>
      </c>
      <c r="C80" s="651">
        <v>0</v>
      </c>
      <c r="D80" s="650">
        <v>0</v>
      </c>
      <c r="E80" s="651"/>
      <c r="F80" s="650">
        <v>0</v>
      </c>
      <c r="G80" s="650">
        <v>294</v>
      </c>
      <c r="H80" s="651">
        <v>-294</v>
      </c>
      <c r="I80" s="629" t="s">
        <v>417</v>
      </c>
      <c r="J80" s="650">
        <v>17</v>
      </c>
      <c r="K80" s="651">
        <v>1832</v>
      </c>
      <c r="L80" s="650">
        <v>-1815</v>
      </c>
      <c r="M80" s="652"/>
      <c r="N80" s="651">
        <v>64</v>
      </c>
      <c r="O80" s="651">
        <v>5270</v>
      </c>
      <c r="P80" s="650">
        <v>-5206</v>
      </c>
      <c r="Q80" s="629" t="s">
        <v>417</v>
      </c>
      <c r="R80" s="650">
        <v>58</v>
      </c>
      <c r="S80" s="651">
        <v>3854</v>
      </c>
      <c r="T80" s="650">
        <v>-3796</v>
      </c>
      <c r="U80" s="651"/>
      <c r="V80" s="650">
        <v>358</v>
      </c>
      <c r="W80" s="651">
        <v>5629</v>
      </c>
      <c r="X80" s="650">
        <v>-5271</v>
      </c>
      <c r="Y80" s="629" t="s">
        <v>417</v>
      </c>
      <c r="Z80" s="650">
        <v>328</v>
      </c>
      <c r="AA80" s="651">
        <v>16840</v>
      </c>
      <c r="AB80" s="650">
        <v>-16512</v>
      </c>
      <c r="AC80" s="651"/>
      <c r="AD80" s="650">
        <v>2335</v>
      </c>
      <c r="AE80" s="651">
        <v>9382</v>
      </c>
      <c r="AF80" s="650">
        <v>-7047</v>
      </c>
      <c r="AG80" s="629" t="s">
        <v>417</v>
      </c>
      <c r="AH80" s="650">
        <v>4487</v>
      </c>
      <c r="AI80" s="651">
        <v>12901</v>
      </c>
      <c r="AJ80" s="650">
        <v>-8414</v>
      </c>
      <c r="AK80" s="651"/>
      <c r="AL80" s="650">
        <v>9567</v>
      </c>
      <c r="AM80" s="651">
        <v>14248</v>
      </c>
      <c r="AN80" s="650">
        <v>-4681</v>
      </c>
      <c r="AO80" s="629" t="s">
        <v>417</v>
      </c>
      <c r="AP80" s="650">
        <v>5175</v>
      </c>
      <c r="AQ80" s="651">
        <v>22630</v>
      </c>
      <c r="AR80" s="650">
        <v>-17455</v>
      </c>
      <c r="AS80" s="651"/>
      <c r="AT80" s="650">
        <v>6662</v>
      </c>
      <c r="AU80" s="651">
        <v>41996</v>
      </c>
      <c r="AV80" s="650">
        <v>-35334</v>
      </c>
      <c r="AW80" s="629" t="s">
        <v>417</v>
      </c>
      <c r="AX80" s="650">
        <v>11383</v>
      </c>
      <c r="AY80" s="651">
        <v>40674</v>
      </c>
      <c r="AZ80" s="650">
        <v>-29291</v>
      </c>
      <c r="BA80" s="651"/>
      <c r="BB80" s="650">
        <v>2790</v>
      </c>
      <c r="BC80" s="651">
        <v>53853</v>
      </c>
      <c r="BD80" s="650">
        <v>-51063</v>
      </c>
      <c r="BE80" s="629" t="s">
        <v>417</v>
      </c>
      <c r="BF80" s="650">
        <v>9162</v>
      </c>
      <c r="BG80" s="651">
        <v>61666</v>
      </c>
      <c r="BH80" s="650">
        <v>-52504</v>
      </c>
      <c r="BI80" s="651"/>
      <c r="BJ80" s="650">
        <v>9385</v>
      </c>
      <c r="BK80" s="651">
        <v>75360</v>
      </c>
      <c r="BL80" s="650">
        <v>-65975</v>
      </c>
      <c r="BM80" s="629" t="s">
        <v>417</v>
      </c>
      <c r="BN80" s="650">
        <v>6101</v>
      </c>
      <c r="BO80" s="651">
        <v>54535</v>
      </c>
      <c r="BP80" s="650">
        <v>-48434</v>
      </c>
      <c r="BQ80" s="651"/>
      <c r="BR80" s="650">
        <v>8316</v>
      </c>
      <c r="BS80" s="651">
        <v>80229</v>
      </c>
      <c r="BT80" s="650">
        <v>-71913</v>
      </c>
      <c r="BU80" s="629" t="s">
        <v>417</v>
      </c>
      <c r="BV80" s="650">
        <v>16551</v>
      </c>
      <c r="BW80" s="651">
        <v>105856</v>
      </c>
      <c r="BX80" s="650">
        <v>-89305</v>
      </c>
      <c r="BY80" s="651"/>
      <c r="BZ80" s="650">
        <v>5772</v>
      </c>
      <c r="CA80" s="651">
        <v>89394</v>
      </c>
      <c r="CB80" s="650">
        <v>-83622</v>
      </c>
      <c r="CC80" s="629" t="s">
        <v>417</v>
      </c>
      <c r="CD80" s="650"/>
      <c r="CE80" s="651"/>
      <c r="CF80" s="650"/>
      <c r="CG80" s="651"/>
      <c r="CH80" s="650">
        <v>6119</v>
      </c>
      <c r="CI80" s="651">
        <v>95516</v>
      </c>
      <c r="CJ80" s="650">
        <v>-89397</v>
      </c>
    </row>
    <row r="81" spans="1:88">
      <c r="A81" s="629" t="s">
        <v>418</v>
      </c>
      <c r="B81" s="650">
        <v>0</v>
      </c>
      <c r="C81" s="651">
        <v>50</v>
      </c>
      <c r="D81" s="650">
        <v>-50</v>
      </c>
      <c r="E81" s="651"/>
      <c r="F81" s="650">
        <v>0</v>
      </c>
      <c r="G81" s="650">
        <v>4657</v>
      </c>
      <c r="H81" s="651">
        <v>-4657</v>
      </c>
      <c r="I81" s="629" t="s">
        <v>418</v>
      </c>
      <c r="J81" s="650">
        <v>0</v>
      </c>
      <c r="K81" s="651">
        <v>1514</v>
      </c>
      <c r="L81" s="650">
        <v>-1514</v>
      </c>
      <c r="M81" s="652"/>
      <c r="N81" s="651">
        <v>70</v>
      </c>
      <c r="O81" s="651">
        <v>4667</v>
      </c>
      <c r="P81" s="650">
        <v>-4597</v>
      </c>
      <c r="Q81" s="629" t="s">
        <v>418</v>
      </c>
      <c r="R81" s="650">
        <v>1</v>
      </c>
      <c r="S81" s="651">
        <v>7384</v>
      </c>
      <c r="T81" s="650">
        <v>-7383</v>
      </c>
      <c r="U81" s="651"/>
      <c r="V81" s="650">
        <v>246</v>
      </c>
      <c r="W81" s="651">
        <v>2051</v>
      </c>
      <c r="X81" s="650">
        <v>-1805</v>
      </c>
      <c r="Y81" s="629" t="s">
        <v>418</v>
      </c>
      <c r="Z81" s="650">
        <v>28</v>
      </c>
      <c r="AA81" s="651">
        <v>3363</v>
      </c>
      <c r="AB81" s="650">
        <v>-3335</v>
      </c>
      <c r="AC81" s="651"/>
      <c r="AD81" s="650">
        <v>195</v>
      </c>
      <c r="AE81" s="651">
        <v>5077</v>
      </c>
      <c r="AF81" s="650">
        <v>-4882</v>
      </c>
      <c r="AG81" s="629" t="s">
        <v>418</v>
      </c>
      <c r="AH81" s="650">
        <v>1131</v>
      </c>
      <c r="AI81" s="651">
        <v>5801</v>
      </c>
      <c r="AJ81" s="650">
        <v>-4670</v>
      </c>
      <c r="AK81" s="651"/>
      <c r="AL81" s="650">
        <v>593</v>
      </c>
      <c r="AM81" s="651">
        <v>2348</v>
      </c>
      <c r="AN81" s="650">
        <v>-1755</v>
      </c>
      <c r="AO81" s="629" t="s">
        <v>418</v>
      </c>
      <c r="AP81" s="650">
        <v>145</v>
      </c>
      <c r="AQ81" s="651">
        <v>9612</v>
      </c>
      <c r="AR81" s="650">
        <v>-9467</v>
      </c>
      <c r="AS81" s="651"/>
      <c r="AT81" s="650">
        <v>690</v>
      </c>
      <c r="AU81" s="651">
        <v>10024</v>
      </c>
      <c r="AV81" s="650">
        <v>-9334</v>
      </c>
      <c r="AW81" s="629" t="s">
        <v>418</v>
      </c>
      <c r="AX81" s="650">
        <v>878</v>
      </c>
      <c r="AY81" s="651">
        <v>28490</v>
      </c>
      <c r="AZ81" s="650">
        <v>-27612</v>
      </c>
      <c r="BA81" s="651"/>
      <c r="BB81" s="650">
        <v>2928</v>
      </c>
      <c r="BC81" s="651">
        <v>22448</v>
      </c>
      <c r="BD81" s="650">
        <v>-19520</v>
      </c>
      <c r="BE81" s="629" t="s">
        <v>418</v>
      </c>
      <c r="BF81" s="650">
        <v>9181</v>
      </c>
      <c r="BG81" s="651">
        <v>26297</v>
      </c>
      <c r="BH81" s="650">
        <v>-17116</v>
      </c>
      <c r="BI81" s="651"/>
      <c r="BJ81" s="650">
        <v>7000</v>
      </c>
      <c r="BK81" s="651">
        <v>159366</v>
      </c>
      <c r="BL81" s="650">
        <v>-152366</v>
      </c>
      <c r="BM81" s="629" t="s">
        <v>418</v>
      </c>
      <c r="BN81" s="650">
        <v>2071</v>
      </c>
      <c r="BO81" s="651">
        <v>33786</v>
      </c>
      <c r="BP81" s="650">
        <v>-31715</v>
      </c>
      <c r="BQ81" s="651"/>
      <c r="BR81" s="650">
        <v>6048</v>
      </c>
      <c r="BS81" s="651">
        <v>34629</v>
      </c>
      <c r="BT81" s="650">
        <v>-28581</v>
      </c>
      <c r="BU81" s="629" t="s">
        <v>418</v>
      </c>
      <c r="BV81" s="650">
        <v>4299</v>
      </c>
      <c r="BW81" s="651">
        <v>31514</v>
      </c>
      <c r="BX81" s="650">
        <v>-27215</v>
      </c>
      <c r="BY81" s="651"/>
      <c r="BZ81" s="650">
        <v>8744</v>
      </c>
      <c r="CA81" s="651">
        <v>151415</v>
      </c>
      <c r="CB81" s="650">
        <v>-142671</v>
      </c>
      <c r="CC81" s="629" t="s">
        <v>418</v>
      </c>
      <c r="CD81" s="650"/>
      <c r="CE81" s="651"/>
      <c r="CF81" s="650"/>
      <c r="CG81" s="651"/>
      <c r="CH81" s="650">
        <v>7021</v>
      </c>
      <c r="CI81" s="651">
        <v>127091</v>
      </c>
      <c r="CJ81" s="650">
        <v>-120070</v>
      </c>
    </row>
    <row r="82" spans="1:88">
      <c r="A82" s="629" t="s">
        <v>419</v>
      </c>
      <c r="B82" s="650">
        <v>864</v>
      </c>
      <c r="C82" s="651">
        <v>4987</v>
      </c>
      <c r="D82" s="650">
        <v>-4123</v>
      </c>
      <c r="E82" s="651"/>
      <c r="F82" s="650">
        <v>694</v>
      </c>
      <c r="G82" s="650">
        <v>6161</v>
      </c>
      <c r="H82" s="651">
        <v>-5467</v>
      </c>
      <c r="I82" s="629" t="s">
        <v>419</v>
      </c>
      <c r="J82" s="650">
        <v>888</v>
      </c>
      <c r="K82" s="651">
        <v>9940</v>
      </c>
      <c r="L82" s="650">
        <v>-9052</v>
      </c>
      <c r="M82" s="652"/>
      <c r="N82" s="651">
        <v>29637</v>
      </c>
      <c r="O82" s="651">
        <v>21092</v>
      </c>
      <c r="P82" s="650">
        <v>8545</v>
      </c>
      <c r="Q82" s="629" t="s">
        <v>419</v>
      </c>
      <c r="R82" s="650">
        <v>67527</v>
      </c>
      <c r="S82" s="651">
        <v>72506</v>
      </c>
      <c r="T82" s="650">
        <v>-4979</v>
      </c>
      <c r="U82" s="651"/>
      <c r="V82" s="650">
        <v>116432</v>
      </c>
      <c r="W82" s="651">
        <v>75146</v>
      </c>
      <c r="X82" s="650">
        <v>41286</v>
      </c>
      <c r="Y82" s="629" t="s">
        <v>419</v>
      </c>
      <c r="Z82" s="650">
        <v>144083</v>
      </c>
      <c r="AA82" s="651">
        <v>92748</v>
      </c>
      <c r="AB82" s="650">
        <v>51335</v>
      </c>
      <c r="AC82" s="651"/>
      <c r="AD82" s="650">
        <v>115043</v>
      </c>
      <c r="AE82" s="651">
        <v>98327</v>
      </c>
      <c r="AF82" s="650">
        <v>16716</v>
      </c>
      <c r="AG82" s="629" t="s">
        <v>419</v>
      </c>
      <c r="AH82" s="650">
        <v>41440</v>
      </c>
      <c r="AI82" s="651">
        <v>107509</v>
      </c>
      <c r="AJ82" s="650">
        <v>-66069</v>
      </c>
      <c r="AK82" s="651"/>
      <c r="AL82" s="650">
        <v>62332</v>
      </c>
      <c r="AM82" s="651">
        <v>149987</v>
      </c>
      <c r="AN82" s="650">
        <v>-87655</v>
      </c>
      <c r="AO82" s="629" t="s">
        <v>419</v>
      </c>
      <c r="AP82" s="650">
        <v>57263</v>
      </c>
      <c r="AQ82" s="651">
        <v>106634</v>
      </c>
      <c r="AR82" s="650">
        <v>-49371</v>
      </c>
      <c r="AS82" s="651"/>
      <c r="AT82" s="650">
        <v>57567</v>
      </c>
      <c r="AU82" s="651">
        <v>176621</v>
      </c>
      <c r="AV82" s="650">
        <v>-119054</v>
      </c>
      <c r="AW82" s="629" t="s">
        <v>419</v>
      </c>
      <c r="AX82" s="650">
        <v>40100</v>
      </c>
      <c r="AY82" s="651">
        <v>253504</v>
      </c>
      <c r="AZ82" s="650">
        <v>-213404</v>
      </c>
      <c r="BA82" s="651"/>
      <c r="BB82" s="650">
        <v>53967</v>
      </c>
      <c r="BC82" s="651">
        <v>315220</v>
      </c>
      <c r="BD82" s="650">
        <v>-261253</v>
      </c>
      <c r="BE82" s="629" t="s">
        <v>419</v>
      </c>
      <c r="BF82" s="650">
        <v>87184</v>
      </c>
      <c r="BG82" s="651">
        <v>294773</v>
      </c>
      <c r="BH82" s="650">
        <v>-207589</v>
      </c>
      <c r="BI82" s="651"/>
      <c r="BJ82" s="650">
        <v>220550</v>
      </c>
      <c r="BK82" s="651">
        <v>354420</v>
      </c>
      <c r="BL82" s="650">
        <v>-133870</v>
      </c>
      <c r="BM82" s="629" t="s">
        <v>419</v>
      </c>
      <c r="BN82" s="650">
        <v>114876</v>
      </c>
      <c r="BO82" s="651">
        <v>275623</v>
      </c>
      <c r="BP82" s="650">
        <v>-160747</v>
      </c>
      <c r="BQ82" s="651"/>
      <c r="BR82" s="650">
        <v>295236</v>
      </c>
      <c r="BS82" s="651">
        <v>404804</v>
      </c>
      <c r="BT82" s="650">
        <v>-109568</v>
      </c>
      <c r="BU82" s="629" t="s">
        <v>419</v>
      </c>
      <c r="BV82" s="650">
        <v>655466</v>
      </c>
      <c r="BW82" s="651">
        <v>415944</v>
      </c>
      <c r="BX82" s="650">
        <v>239522</v>
      </c>
      <c r="BY82" s="651"/>
      <c r="BZ82" s="650">
        <v>601186</v>
      </c>
      <c r="CA82" s="651">
        <v>626586</v>
      </c>
      <c r="CB82" s="650">
        <v>-25400</v>
      </c>
      <c r="CC82" s="629" t="s">
        <v>419</v>
      </c>
      <c r="CD82" s="650"/>
      <c r="CE82" s="651"/>
      <c r="CF82" s="650"/>
      <c r="CG82" s="651"/>
      <c r="CH82" s="650">
        <v>737746</v>
      </c>
      <c r="CI82" s="651">
        <v>795651</v>
      </c>
      <c r="CJ82" s="650">
        <v>-57905</v>
      </c>
    </row>
    <row r="83" spans="1:88">
      <c r="A83" s="629" t="s">
        <v>420</v>
      </c>
      <c r="B83" s="650">
        <v>0</v>
      </c>
      <c r="C83" s="651">
        <v>0</v>
      </c>
      <c r="D83" s="650">
        <v>0</v>
      </c>
      <c r="E83" s="651"/>
      <c r="F83" s="650">
        <v>4</v>
      </c>
      <c r="G83" s="650">
        <v>1</v>
      </c>
      <c r="H83" s="651">
        <v>3</v>
      </c>
      <c r="I83" s="629" t="s">
        <v>420</v>
      </c>
      <c r="J83" s="650">
        <v>79</v>
      </c>
      <c r="K83" s="651">
        <v>3</v>
      </c>
      <c r="L83" s="650">
        <v>76</v>
      </c>
      <c r="M83" s="652"/>
      <c r="N83" s="651">
        <v>19</v>
      </c>
      <c r="O83" s="651">
        <v>3</v>
      </c>
      <c r="P83" s="650">
        <v>16</v>
      </c>
      <c r="Q83" s="629" t="s">
        <v>420</v>
      </c>
      <c r="R83" s="650">
        <v>88</v>
      </c>
      <c r="S83" s="651">
        <v>5987</v>
      </c>
      <c r="T83" s="650">
        <v>-5899</v>
      </c>
      <c r="U83" s="651"/>
      <c r="V83" s="650">
        <v>2</v>
      </c>
      <c r="W83" s="651">
        <v>273</v>
      </c>
      <c r="X83" s="650">
        <v>-271</v>
      </c>
      <c r="Y83" s="629" t="s">
        <v>420</v>
      </c>
      <c r="Z83" s="650">
        <v>31</v>
      </c>
      <c r="AA83" s="651">
        <v>215</v>
      </c>
      <c r="AB83" s="650">
        <v>-184</v>
      </c>
      <c r="AC83" s="651"/>
      <c r="AD83" s="650">
        <v>6</v>
      </c>
      <c r="AE83" s="651">
        <v>2129</v>
      </c>
      <c r="AF83" s="650">
        <v>-2123</v>
      </c>
      <c r="AG83" s="629" t="s">
        <v>420</v>
      </c>
      <c r="AH83" s="650">
        <v>469</v>
      </c>
      <c r="AI83" s="651">
        <v>1000</v>
      </c>
      <c r="AJ83" s="650">
        <v>-531</v>
      </c>
      <c r="AK83" s="651"/>
      <c r="AL83" s="650">
        <v>326</v>
      </c>
      <c r="AM83" s="651">
        <v>376</v>
      </c>
      <c r="AN83" s="650">
        <v>-50</v>
      </c>
      <c r="AO83" s="629" t="s">
        <v>420</v>
      </c>
      <c r="AP83" s="650">
        <v>554</v>
      </c>
      <c r="AQ83" s="651">
        <v>4817</v>
      </c>
      <c r="AR83" s="650">
        <v>-4263</v>
      </c>
      <c r="AS83" s="651"/>
      <c r="AT83" s="650">
        <v>1056</v>
      </c>
      <c r="AU83" s="651">
        <v>228</v>
      </c>
      <c r="AV83" s="650">
        <v>828</v>
      </c>
      <c r="AW83" s="629" t="s">
        <v>420</v>
      </c>
      <c r="AX83" s="650">
        <v>2280</v>
      </c>
      <c r="AY83" s="651">
        <v>1219</v>
      </c>
      <c r="AZ83" s="650">
        <v>1061</v>
      </c>
      <c r="BA83" s="651"/>
      <c r="BB83" s="650">
        <v>3175</v>
      </c>
      <c r="BC83" s="651">
        <v>16564</v>
      </c>
      <c r="BD83" s="650">
        <v>-13389</v>
      </c>
      <c r="BE83" s="629" t="s">
        <v>420</v>
      </c>
      <c r="BF83" s="650">
        <v>4057</v>
      </c>
      <c r="BG83" s="651">
        <v>2379</v>
      </c>
      <c r="BH83" s="650">
        <v>1678</v>
      </c>
      <c r="BI83" s="651"/>
      <c r="BJ83" s="650">
        <v>3917</v>
      </c>
      <c r="BK83" s="651">
        <v>1523</v>
      </c>
      <c r="BL83" s="650">
        <v>2394</v>
      </c>
      <c r="BM83" s="629" t="s">
        <v>420</v>
      </c>
      <c r="BN83" s="650">
        <v>3581</v>
      </c>
      <c r="BO83" s="651">
        <v>4562</v>
      </c>
      <c r="BP83" s="650">
        <v>-981</v>
      </c>
      <c r="BQ83" s="651"/>
      <c r="BR83" s="650">
        <v>6349</v>
      </c>
      <c r="BS83" s="651">
        <v>9121</v>
      </c>
      <c r="BT83" s="650">
        <v>-2772</v>
      </c>
      <c r="BU83" s="629" t="s">
        <v>420</v>
      </c>
      <c r="BV83" s="650">
        <v>9287</v>
      </c>
      <c r="BW83" s="651">
        <v>62342</v>
      </c>
      <c r="BX83" s="650">
        <v>-53055</v>
      </c>
      <c r="BY83" s="651"/>
      <c r="BZ83" s="650">
        <v>10490</v>
      </c>
      <c r="CA83" s="651">
        <v>15321</v>
      </c>
      <c r="CB83" s="650">
        <v>-4831</v>
      </c>
      <c r="CC83" s="629" t="s">
        <v>420</v>
      </c>
      <c r="CD83" s="650"/>
      <c r="CE83" s="651"/>
      <c r="CF83" s="650"/>
      <c r="CG83" s="651"/>
      <c r="CH83" s="650">
        <v>9385</v>
      </c>
      <c r="CI83" s="651">
        <v>11379</v>
      </c>
      <c r="CJ83" s="650">
        <v>-1994</v>
      </c>
    </row>
    <row r="84" spans="1:88">
      <c r="A84" s="629" t="s">
        <v>421</v>
      </c>
      <c r="B84" s="650">
        <v>93</v>
      </c>
      <c r="C84" s="651">
        <v>448</v>
      </c>
      <c r="D84" s="650">
        <v>-355</v>
      </c>
      <c r="E84" s="651"/>
      <c r="F84" s="650">
        <v>817</v>
      </c>
      <c r="G84" s="650">
        <v>2274</v>
      </c>
      <c r="H84" s="651">
        <v>-1457</v>
      </c>
      <c r="I84" s="629" t="s">
        <v>421</v>
      </c>
      <c r="J84" s="650">
        <v>123</v>
      </c>
      <c r="K84" s="651">
        <v>1873</v>
      </c>
      <c r="L84" s="650">
        <v>-1750</v>
      </c>
      <c r="M84" s="652"/>
      <c r="N84" s="651">
        <v>154</v>
      </c>
      <c r="O84" s="651">
        <v>1349</v>
      </c>
      <c r="P84" s="650">
        <v>-1195</v>
      </c>
      <c r="Q84" s="629" t="s">
        <v>421</v>
      </c>
      <c r="R84" s="650">
        <v>2552</v>
      </c>
      <c r="S84" s="651">
        <v>1641</v>
      </c>
      <c r="T84" s="650">
        <v>911</v>
      </c>
      <c r="U84" s="651"/>
      <c r="V84" s="650">
        <v>136</v>
      </c>
      <c r="W84" s="651">
        <v>8590</v>
      </c>
      <c r="X84" s="650">
        <v>-8454</v>
      </c>
      <c r="Y84" s="629" t="s">
        <v>421</v>
      </c>
      <c r="Z84" s="650">
        <v>149</v>
      </c>
      <c r="AA84" s="651">
        <v>177</v>
      </c>
      <c r="AB84" s="650">
        <v>-28</v>
      </c>
      <c r="AC84" s="651"/>
      <c r="AD84" s="650">
        <v>101</v>
      </c>
      <c r="AE84" s="651">
        <v>6640</v>
      </c>
      <c r="AF84" s="650">
        <v>-6539</v>
      </c>
      <c r="AG84" s="629" t="s">
        <v>421</v>
      </c>
      <c r="AH84" s="650">
        <v>171</v>
      </c>
      <c r="AI84" s="651">
        <v>1583</v>
      </c>
      <c r="AJ84" s="650">
        <v>-1412</v>
      </c>
      <c r="AK84" s="651"/>
      <c r="AL84" s="650">
        <v>884</v>
      </c>
      <c r="AM84" s="651">
        <v>12642</v>
      </c>
      <c r="AN84" s="650">
        <v>-11758</v>
      </c>
      <c r="AO84" s="629" t="s">
        <v>421</v>
      </c>
      <c r="AP84" s="650">
        <v>1163</v>
      </c>
      <c r="AQ84" s="651">
        <v>2234</v>
      </c>
      <c r="AR84" s="650">
        <v>-1071</v>
      </c>
      <c r="AS84" s="651"/>
      <c r="AT84" s="650">
        <v>1590</v>
      </c>
      <c r="AU84" s="651">
        <v>8919</v>
      </c>
      <c r="AV84" s="650">
        <v>-7329</v>
      </c>
      <c r="AW84" s="629" t="s">
        <v>421</v>
      </c>
      <c r="AX84" s="650">
        <v>2696</v>
      </c>
      <c r="AY84" s="651">
        <v>10677</v>
      </c>
      <c r="AZ84" s="650">
        <v>-7981</v>
      </c>
      <c r="BA84" s="651"/>
      <c r="BB84" s="650">
        <v>2341</v>
      </c>
      <c r="BC84" s="651">
        <v>11818</v>
      </c>
      <c r="BD84" s="650">
        <v>-9477</v>
      </c>
      <c r="BE84" s="629" t="s">
        <v>421</v>
      </c>
      <c r="BF84" s="650">
        <v>5504</v>
      </c>
      <c r="BG84" s="651">
        <v>14461</v>
      </c>
      <c r="BH84" s="650">
        <v>-8957</v>
      </c>
      <c r="BI84" s="651"/>
      <c r="BJ84" s="650">
        <v>6594</v>
      </c>
      <c r="BK84" s="651">
        <v>87168</v>
      </c>
      <c r="BL84" s="650">
        <v>-80574</v>
      </c>
      <c r="BM84" s="629" t="s">
        <v>421</v>
      </c>
      <c r="BN84" s="650">
        <v>36558</v>
      </c>
      <c r="BO84" s="651">
        <v>57343</v>
      </c>
      <c r="BP84" s="650">
        <v>-20785</v>
      </c>
      <c r="BQ84" s="651"/>
      <c r="BR84" s="650">
        <v>49072</v>
      </c>
      <c r="BS84" s="651">
        <v>44256</v>
      </c>
      <c r="BT84" s="650">
        <v>4816</v>
      </c>
      <c r="BU84" s="629" t="s">
        <v>421</v>
      </c>
      <c r="BV84" s="650">
        <v>52186</v>
      </c>
      <c r="BW84" s="651">
        <v>42145</v>
      </c>
      <c r="BX84" s="650">
        <v>10041</v>
      </c>
      <c r="BY84" s="651"/>
      <c r="BZ84" s="650">
        <v>53842</v>
      </c>
      <c r="CA84" s="651">
        <v>23271</v>
      </c>
      <c r="CB84" s="650">
        <v>30571</v>
      </c>
      <c r="CC84" s="629" t="s">
        <v>421</v>
      </c>
      <c r="CD84" s="650"/>
      <c r="CE84" s="651"/>
      <c r="CF84" s="650"/>
      <c r="CG84" s="651"/>
      <c r="CH84" s="650">
        <v>127478</v>
      </c>
      <c r="CI84" s="651">
        <v>17844</v>
      </c>
      <c r="CJ84" s="650">
        <v>109634</v>
      </c>
    </row>
    <row r="85" spans="1:88">
      <c r="A85" s="629" t="s">
        <v>422</v>
      </c>
      <c r="B85" s="650">
        <v>526</v>
      </c>
      <c r="C85" s="651">
        <v>312</v>
      </c>
      <c r="D85" s="650">
        <v>214</v>
      </c>
      <c r="E85" s="651"/>
      <c r="F85" s="650">
        <v>758</v>
      </c>
      <c r="G85" s="650">
        <v>97</v>
      </c>
      <c r="H85" s="651">
        <v>661</v>
      </c>
      <c r="I85" s="629" t="s">
        <v>422</v>
      </c>
      <c r="J85" s="650">
        <v>698</v>
      </c>
      <c r="K85" s="651">
        <v>919</v>
      </c>
      <c r="L85" s="650">
        <v>-221</v>
      </c>
      <c r="M85" s="652"/>
      <c r="N85" s="651">
        <v>1932</v>
      </c>
      <c r="O85" s="651">
        <v>3656</v>
      </c>
      <c r="P85" s="650">
        <v>-1724</v>
      </c>
      <c r="Q85" s="629" t="s">
        <v>422</v>
      </c>
      <c r="R85" s="650">
        <v>742</v>
      </c>
      <c r="S85" s="651">
        <v>8415</v>
      </c>
      <c r="T85" s="650">
        <v>-7673</v>
      </c>
      <c r="U85" s="651"/>
      <c r="V85" s="650">
        <v>797</v>
      </c>
      <c r="W85" s="651">
        <v>21370</v>
      </c>
      <c r="X85" s="650">
        <v>-20573</v>
      </c>
      <c r="Y85" s="629" t="s">
        <v>422</v>
      </c>
      <c r="Z85" s="650">
        <v>782</v>
      </c>
      <c r="AA85" s="651">
        <v>10207</v>
      </c>
      <c r="AB85" s="650">
        <v>-9425</v>
      </c>
      <c r="AC85" s="651"/>
      <c r="AD85" s="650">
        <v>1312</v>
      </c>
      <c r="AE85" s="651">
        <v>22104</v>
      </c>
      <c r="AF85" s="650">
        <v>-20792</v>
      </c>
      <c r="AG85" s="629" t="s">
        <v>422</v>
      </c>
      <c r="AH85" s="650">
        <v>912</v>
      </c>
      <c r="AI85" s="651">
        <v>147554</v>
      </c>
      <c r="AJ85" s="650">
        <v>-146642</v>
      </c>
      <c r="AK85" s="651"/>
      <c r="AL85" s="650">
        <v>467</v>
      </c>
      <c r="AM85" s="651">
        <v>154871</v>
      </c>
      <c r="AN85" s="650">
        <v>-154404</v>
      </c>
      <c r="AO85" s="629" t="s">
        <v>422</v>
      </c>
      <c r="AP85" s="650">
        <v>664</v>
      </c>
      <c r="AQ85" s="651">
        <v>293893</v>
      </c>
      <c r="AR85" s="650">
        <v>-293229</v>
      </c>
      <c r="AS85" s="651"/>
      <c r="AT85" s="650">
        <v>362</v>
      </c>
      <c r="AU85" s="651">
        <v>326087</v>
      </c>
      <c r="AV85" s="650">
        <v>-325725</v>
      </c>
      <c r="AW85" s="629" t="s">
        <v>422</v>
      </c>
      <c r="AX85" s="650">
        <v>1625</v>
      </c>
      <c r="AY85" s="651">
        <v>207621</v>
      </c>
      <c r="AZ85" s="650">
        <v>-205996</v>
      </c>
      <c r="BA85" s="651"/>
      <c r="BB85" s="650">
        <v>718</v>
      </c>
      <c r="BC85" s="651">
        <v>158936</v>
      </c>
      <c r="BD85" s="650">
        <v>-158218</v>
      </c>
      <c r="BE85" s="629" t="s">
        <v>422</v>
      </c>
      <c r="BF85" s="650">
        <v>17359</v>
      </c>
      <c r="BG85" s="651">
        <v>143433</v>
      </c>
      <c r="BH85" s="650">
        <v>-126074</v>
      </c>
      <c r="BI85" s="651"/>
      <c r="BJ85" s="650">
        <v>2190</v>
      </c>
      <c r="BK85" s="651">
        <v>107500</v>
      </c>
      <c r="BL85" s="650">
        <v>-105310</v>
      </c>
      <c r="BM85" s="629" t="s">
        <v>422</v>
      </c>
      <c r="BN85" s="650">
        <v>1969</v>
      </c>
      <c r="BO85" s="651">
        <v>108875</v>
      </c>
      <c r="BP85" s="650">
        <v>-106906</v>
      </c>
      <c r="BQ85" s="651"/>
      <c r="BR85" s="650">
        <v>803</v>
      </c>
      <c r="BS85" s="651">
        <v>108936</v>
      </c>
      <c r="BT85" s="650">
        <v>-108133</v>
      </c>
      <c r="BU85" s="629" t="s">
        <v>422</v>
      </c>
      <c r="BV85" s="650">
        <v>864</v>
      </c>
      <c r="BW85" s="651">
        <v>145332</v>
      </c>
      <c r="BX85" s="650">
        <v>-144468</v>
      </c>
      <c r="BY85" s="651"/>
      <c r="BZ85" s="650">
        <v>1904</v>
      </c>
      <c r="CA85" s="651">
        <v>105342</v>
      </c>
      <c r="CB85" s="650">
        <v>-103438</v>
      </c>
      <c r="CC85" s="629" t="s">
        <v>422</v>
      </c>
      <c r="CD85" s="650"/>
      <c r="CE85" s="651"/>
      <c r="CF85" s="650"/>
      <c r="CG85" s="651"/>
      <c r="CH85" s="650">
        <v>1242</v>
      </c>
      <c r="CI85" s="651">
        <v>129612</v>
      </c>
      <c r="CJ85" s="650">
        <v>-128370</v>
      </c>
    </row>
    <row r="86" spans="1:88">
      <c r="A86" s="656" t="s">
        <v>423</v>
      </c>
      <c r="B86" s="650">
        <v>2886</v>
      </c>
      <c r="C86" s="651">
        <v>72005</v>
      </c>
      <c r="D86" s="650">
        <v>-69119</v>
      </c>
      <c r="E86" s="651"/>
      <c r="F86" s="650">
        <v>1120</v>
      </c>
      <c r="G86" s="650">
        <v>43949</v>
      </c>
      <c r="H86" s="651">
        <v>-42829</v>
      </c>
      <c r="I86" s="656" t="s">
        <v>423</v>
      </c>
      <c r="J86" s="650">
        <v>2747</v>
      </c>
      <c r="K86" s="651">
        <v>41504</v>
      </c>
      <c r="L86" s="650">
        <v>-38757</v>
      </c>
      <c r="M86" s="652"/>
      <c r="N86" s="651">
        <v>6528</v>
      </c>
      <c r="O86" s="651">
        <v>21910</v>
      </c>
      <c r="P86" s="650">
        <v>-15382</v>
      </c>
      <c r="Q86" s="656" t="s">
        <v>423</v>
      </c>
      <c r="R86" s="650">
        <v>5862</v>
      </c>
      <c r="S86" s="651">
        <v>24356</v>
      </c>
      <c r="T86" s="650">
        <v>-18494</v>
      </c>
      <c r="U86" s="651"/>
      <c r="V86" s="650">
        <v>4878</v>
      </c>
      <c r="W86" s="651">
        <v>32999</v>
      </c>
      <c r="X86" s="650">
        <v>-28121</v>
      </c>
      <c r="Y86" s="656" t="s">
        <v>423</v>
      </c>
      <c r="Z86" s="650">
        <v>3967</v>
      </c>
      <c r="AA86" s="651">
        <v>46059</v>
      </c>
      <c r="AB86" s="650">
        <v>-42092</v>
      </c>
      <c r="AC86" s="651"/>
      <c r="AD86" s="650">
        <v>7228</v>
      </c>
      <c r="AE86" s="651">
        <v>72317</v>
      </c>
      <c r="AF86" s="650">
        <v>-65089</v>
      </c>
      <c r="AG86" s="656" t="s">
        <v>423</v>
      </c>
      <c r="AH86" s="650">
        <v>5381</v>
      </c>
      <c r="AI86" s="651">
        <v>160361</v>
      </c>
      <c r="AJ86" s="650">
        <v>-154980</v>
      </c>
      <c r="AK86" s="651"/>
      <c r="AL86" s="650">
        <v>18232</v>
      </c>
      <c r="AM86" s="651">
        <v>86526</v>
      </c>
      <c r="AN86" s="650">
        <v>-68294</v>
      </c>
      <c r="AO86" s="656" t="s">
        <v>423</v>
      </c>
      <c r="AP86" s="650">
        <v>14545</v>
      </c>
      <c r="AQ86" s="651">
        <v>78552</v>
      </c>
      <c r="AR86" s="650">
        <v>-64007</v>
      </c>
      <c r="AS86" s="651"/>
      <c r="AT86" s="650">
        <v>15336</v>
      </c>
      <c r="AU86" s="651">
        <v>94085</v>
      </c>
      <c r="AV86" s="650">
        <v>-78749</v>
      </c>
      <c r="AW86" s="656" t="s">
        <v>423</v>
      </c>
      <c r="AX86" s="650">
        <v>41256</v>
      </c>
      <c r="AY86" s="651">
        <v>126754</v>
      </c>
      <c r="AZ86" s="650">
        <v>-85498</v>
      </c>
      <c r="BA86" s="651"/>
      <c r="BB86" s="650">
        <v>89566</v>
      </c>
      <c r="BC86" s="651">
        <v>210751</v>
      </c>
      <c r="BD86" s="650">
        <v>-121185</v>
      </c>
      <c r="BE86" s="656" t="s">
        <v>423</v>
      </c>
      <c r="BF86" s="650">
        <v>51597</v>
      </c>
      <c r="BG86" s="651">
        <v>251651</v>
      </c>
      <c r="BH86" s="650">
        <v>-200054</v>
      </c>
      <c r="BI86" s="651"/>
      <c r="BJ86" s="650">
        <v>132444</v>
      </c>
      <c r="BK86" s="651">
        <v>293048</v>
      </c>
      <c r="BL86" s="650">
        <v>-160604</v>
      </c>
      <c r="BM86" s="656" t="s">
        <v>423</v>
      </c>
      <c r="BN86" s="650">
        <v>69348</v>
      </c>
      <c r="BO86" s="651">
        <v>244738</v>
      </c>
      <c r="BP86" s="650">
        <v>-175390</v>
      </c>
      <c r="BQ86" s="651"/>
      <c r="BR86" s="650">
        <v>92338</v>
      </c>
      <c r="BS86" s="651">
        <v>338055</v>
      </c>
      <c r="BT86" s="650">
        <v>-245717</v>
      </c>
      <c r="BU86" s="656" t="s">
        <v>423</v>
      </c>
      <c r="BV86" s="650">
        <v>134783</v>
      </c>
      <c r="BW86" s="651">
        <v>528880</v>
      </c>
      <c r="BX86" s="650">
        <v>-394097</v>
      </c>
      <c r="BY86" s="651"/>
      <c r="BZ86" s="650">
        <v>154147</v>
      </c>
      <c r="CA86" s="651">
        <v>677481</v>
      </c>
      <c r="CB86" s="650">
        <v>-523334</v>
      </c>
      <c r="CC86" s="656" t="s">
        <v>423</v>
      </c>
      <c r="CD86" s="650"/>
      <c r="CE86" s="651"/>
      <c r="CF86" s="650"/>
      <c r="CG86" s="651"/>
      <c r="CH86" s="650">
        <v>157923</v>
      </c>
      <c r="CI86" s="651">
        <v>761468</v>
      </c>
      <c r="CJ86" s="650">
        <v>-603545</v>
      </c>
    </row>
    <row r="87" spans="1:88">
      <c r="A87" s="656" t="s">
        <v>424</v>
      </c>
      <c r="B87" s="650">
        <v>1643</v>
      </c>
      <c r="C87" s="651">
        <v>30698</v>
      </c>
      <c r="D87" s="650">
        <v>-29055</v>
      </c>
      <c r="E87" s="651"/>
      <c r="F87" s="650">
        <v>1150</v>
      </c>
      <c r="G87" s="650">
        <v>82280</v>
      </c>
      <c r="H87" s="651">
        <v>-81130</v>
      </c>
      <c r="I87" s="656" t="s">
        <v>424</v>
      </c>
      <c r="J87" s="650">
        <v>1426</v>
      </c>
      <c r="K87" s="651">
        <v>21730</v>
      </c>
      <c r="L87" s="650">
        <v>-20304</v>
      </c>
      <c r="M87" s="652"/>
      <c r="N87" s="651">
        <v>2255</v>
      </c>
      <c r="O87" s="651">
        <v>39953</v>
      </c>
      <c r="P87" s="650">
        <v>-37698</v>
      </c>
      <c r="Q87" s="656" t="s">
        <v>424</v>
      </c>
      <c r="R87" s="650">
        <v>3486</v>
      </c>
      <c r="S87" s="651">
        <v>70316</v>
      </c>
      <c r="T87" s="650">
        <v>-66830</v>
      </c>
      <c r="U87" s="651"/>
      <c r="V87" s="650">
        <v>3114</v>
      </c>
      <c r="W87" s="651">
        <v>60460</v>
      </c>
      <c r="X87" s="650">
        <v>-57346</v>
      </c>
      <c r="Y87" s="656" t="s">
        <v>424</v>
      </c>
      <c r="Z87" s="650">
        <v>10210</v>
      </c>
      <c r="AA87" s="651">
        <v>53326</v>
      </c>
      <c r="AB87" s="650">
        <v>-43116</v>
      </c>
      <c r="AC87" s="651"/>
      <c r="AD87" s="650">
        <v>20987</v>
      </c>
      <c r="AE87" s="651">
        <v>49378</v>
      </c>
      <c r="AF87" s="650">
        <v>-28391</v>
      </c>
      <c r="AG87" s="656" t="s">
        <v>424</v>
      </c>
      <c r="AH87" s="650">
        <v>11708</v>
      </c>
      <c r="AI87" s="651">
        <v>72111</v>
      </c>
      <c r="AJ87" s="650">
        <v>-60403</v>
      </c>
      <c r="AK87" s="651"/>
      <c r="AL87" s="650">
        <v>6606</v>
      </c>
      <c r="AM87" s="651">
        <v>70654</v>
      </c>
      <c r="AN87" s="650">
        <v>-64048</v>
      </c>
      <c r="AO87" s="656" t="s">
        <v>424</v>
      </c>
      <c r="AP87" s="650">
        <v>8781</v>
      </c>
      <c r="AQ87" s="651">
        <v>84597</v>
      </c>
      <c r="AR87" s="650">
        <v>-75816</v>
      </c>
      <c r="AS87" s="651"/>
      <c r="AT87" s="650">
        <v>30276</v>
      </c>
      <c r="AU87" s="651">
        <v>172300</v>
      </c>
      <c r="AV87" s="650">
        <v>-142024</v>
      </c>
      <c r="AW87" s="656" t="s">
        <v>424</v>
      </c>
      <c r="AX87" s="650">
        <v>29122</v>
      </c>
      <c r="AY87" s="651">
        <v>243783</v>
      </c>
      <c r="AZ87" s="650">
        <v>-214661</v>
      </c>
      <c r="BA87" s="651"/>
      <c r="BB87" s="650">
        <v>67432</v>
      </c>
      <c r="BC87" s="651">
        <v>294980</v>
      </c>
      <c r="BD87" s="650">
        <v>-227548</v>
      </c>
      <c r="BE87" s="656" t="s">
        <v>424</v>
      </c>
      <c r="BF87" s="650">
        <v>64863</v>
      </c>
      <c r="BG87" s="651">
        <v>338505</v>
      </c>
      <c r="BH87" s="650">
        <v>-273642</v>
      </c>
      <c r="BI87" s="651"/>
      <c r="BJ87" s="650">
        <v>111187</v>
      </c>
      <c r="BK87" s="651">
        <v>390681</v>
      </c>
      <c r="BL87" s="650">
        <v>-279494</v>
      </c>
      <c r="BM87" s="656" t="s">
        <v>424</v>
      </c>
      <c r="BN87" s="650">
        <v>72475</v>
      </c>
      <c r="BO87" s="651">
        <v>318463</v>
      </c>
      <c r="BP87" s="650">
        <v>-245988</v>
      </c>
      <c r="BQ87" s="651"/>
      <c r="BR87" s="650">
        <v>77700</v>
      </c>
      <c r="BS87" s="651">
        <v>432025</v>
      </c>
      <c r="BT87" s="650">
        <v>-354325</v>
      </c>
      <c r="BU87" s="656" t="s">
        <v>424</v>
      </c>
      <c r="BV87" s="650">
        <v>140029</v>
      </c>
      <c r="BW87" s="651">
        <v>542016</v>
      </c>
      <c r="BX87" s="650">
        <v>-401987</v>
      </c>
      <c r="BY87" s="651"/>
      <c r="BZ87" s="650">
        <v>228450</v>
      </c>
      <c r="CA87" s="651">
        <v>668173</v>
      </c>
      <c r="CB87" s="650">
        <v>-439723</v>
      </c>
      <c r="CC87" s="656" t="s">
        <v>424</v>
      </c>
      <c r="CD87" s="650"/>
      <c r="CE87" s="651"/>
      <c r="CF87" s="650"/>
      <c r="CG87" s="651"/>
      <c r="CH87" s="650">
        <v>243567</v>
      </c>
      <c r="CI87" s="651">
        <v>842457</v>
      </c>
      <c r="CJ87" s="650">
        <v>-598890</v>
      </c>
    </row>
    <row r="88" spans="1:88">
      <c r="A88" s="629" t="s">
        <v>425</v>
      </c>
      <c r="B88" s="650">
        <v>0</v>
      </c>
      <c r="C88" s="651">
        <v>0</v>
      </c>
      <c r="D88" s="650">
        <v>0</v>
      </c>
      <c r="E88" s="651"/>
      <c r="F88" s="650">
        <v>0</v>
      </c>
      <c r="G88" s="650">
        <v>0</v>
      </c>
      <c r="H88" s="651">
        <v>0</v>
      </c>
      <c r="I88" s="629" t="s">
        <v>425</v>
      </c>
      <c r="J88" s="650">
        <v>0</v>
      </c>
      <c r="K88" s="651">
        <v>0</v>
      </c>
      <c r="L88" s="650">
        <v>0</v>
      </c>
      <c r="M88" s="652"/>
      <c r="N88" s="651">
        <v>0</v>
      </c>
      <c r="O88" s="651">
        <v>0</v>
      </c>
      <c r="P88" s="650">
        <v>0</v>
      </c>
      <c r="Q88" s="629" t="s">
        <v>425</v>
      </c>
      <c r="R88" s="650">
        <v>0</v>
      </c>
      <c r="S88" s="651">
        <v>0</v>
      </c>
      <c r="T88" s="650">
        <v>0</v>
      </c>
      <c r="U88" s="651"/>
      <c r="V88" s="650">
        <v>0</v>
      </c>
      <c r="W88" s="651">
        <v>0</v>
      </c>
      <c r="X88" s="650">
        <v>0</v>
      </c>
      <c r="Y88" s="629" t="s">
        <v>425</v>
      </c>
      <c r="Z88" s="650">
        <v>0</v>
      </c>
      <c r="AA88" s="651">
        <v>6220</v>
      </c>
      <c r="AB88" s="650">
        <v>-6220</v>
      </c>
      <c r="AC88" s="651"/>
      <c r="AD88" s="650">
        <v>176</v>
      </c>
      <c r="AE88" s="651">
        <v>27506</v>
      </c>
      <c r="AF88" s="650">
        <v>-27330</v>
      </c>
      <c r="AG88" s="629" t="s">
        <v>425</v>
      </c>
      <c r="AH88" s="650">
        <v>72</v>
      </c>
      <c r="AI88" s="651">
        <v>18280</v>
      </c>
      <c r="AJ88" s="650">
        <v>-18208</v>
      </c>
      <c r="AK88" s="651"/>
      <c r="AL88" s="650">
        <v>93</v>
      </c>
      <c r="AM88" s="651">
        <v>16588</v>
      </c>
      <c r="AN88" s="650">
        <v>-16495</v>
      </c>
      <c r="AO88" s="629" t="s">
        <v>425</v>
      </c>
      <c r="AP88" s="650">
        <v>4708</v>
      </c>
      <c r="AQ88" s="651">
        <v>35964</v>
      </c>
      <c r="AR88" s="650">
        <v>-31256</v>
      </c>
      <c r="AS88" s="651"/>
      <c r="AT88" s="650">
        <v>3763</v>
      </c>
      <c r="AU88" s="651">
        <v>54198</v>
      </c>
      <c r="AV88" s="650">
        <v>-50435</v>
      </c>
      <c r="AW88" s="629" t="s">
        <v>425</v>
      </c>
      <c r="AX88" s="650">
        <v>2262</v>
      </c>
      <c r="AY88" s="651">
        <v>59206</v>
      </c>
      <c r="AZ88" s="650">
        <v>-56944</v>
      </c>
      <c r="BA88" s="651"/>
      <c r="BB88" s="650">
        <v>3554</v>
      </c>
      <c r="BC88" s="651">
        <v>80873</v>
      </c>
      <c r="BD88" s="650">
        <v>-77319</v>
      </c>
      <c r="BE88" s="629" t="s">
        <v>425</v>
      </c>
      <c r="BF88" s="650">
        <v>5906</v>
      </c>
      <c r="BG88" s="651">
        <v>78876</v>
      </c>
      <c r="BH88" s="650">
        <v>-72970</v>
      </c>
      <c r="BI88" s="651"/>
      <c r="BJ88" s="650">
        <v>7262</v>
      </c>
      <c r="BK88" s="651">
        <v>92658</v>
      </c>
      <c r="BL88" s="650">
        <v>-85396</v>
      </c>
      <c r="BM88" s="629" t="s">
        <v>425</v>
      </c>
      <c r="BN88" s="650">
        <v>7822</v>
      </c>
      <c r="BO88" s="651">
        <v>58176</v>
      </c>
      <c r="BP88" s="650">
        <v>-50354</v>
      </c>
      <c r="BQ88" s="651"/>
      <c r="BR88" s="650">
        <v>9261</v>
      </c>
      <c r="BS88" s="651">
        <v>101581</v>
      </c>
      <c r="BT88" s="650">
        <v>-92320</v>
      </c>
      <c r="BU88" s="629" t="s">
        <v>425</v>
      </c>
      <c r="BV88" s="650">
        <v>20275</v>
      </c>
      <c r="BW88" s="651">
        <v>120315</v>
      </c>
      <c r="BX88" s="650">
        <v>-100040</v>
      </c>
      <c r="BY88" s="651"/>
      <c r="BZ88" s="650">
        <v>26701</v>
      </c>
      <c r="CA88" s="651">
        <v>156688</v>
      </c>
      <c r="CB88" s="650">
        <v>-129987</v>
      </c>
      <c r="CC88" s="629" t="s">
        <v>425</v>
      </c>
      <c r="CD88" s="650"/>
      <c r="CE88" s="651"/>
      <c r="CF88" s="650"/>
      <c r="CG88" s="651"/>
      <c r="CH88" s="650">
        <v>20229</v>
      </c>
      <c r="CI88" s="651">
        <v>204323</v>
      </c>
      <c r="CJ88" s="650">
        <v>-184094</v>
      </c>
    </row>
    <row r="89" spans="1:88">
      <c r="A89" s="629" t="s">
        <v>426</v>
      </c>
      <c r="B89" s="650">
        <v>177720</v>
      </c>
      <c r="C89" s="651">
        <v>643786</v>
      </c>
      <c r="D89" s="650">
        <v>-466066</v>
      </c>
      <c r="E89" s="651"/>
      <c r="F89" s="650">
        <v>180798</v>
      </c>
      <c r="G89" s="650">
        <v>745998</v>
      </c>
      <c r="H89" s="651">
        <v>-565200</v>
      </c>
      <c r="I89" s="629" t="s">
        <v>426</v>
      </c>
      <c r="J89" s="650">
        <v>672012</v>
      </c>
      <c r="K89" s="651">
        <v>526427</v>
      </c>
      <c r="L89" s="650">
        <v>145585</v>
      </c>
      <c r="M89" s="652"/>
      <c r="N89" s="651">
        <v>596671</v>
      </c>
      <c r="O89" s="651">
        <v>627996</v>
      </c>
      <c r="P89" s="650">
        <v>-31325</v>
      </c>
      <c r="Q89" s="629" t="s">
        <v>426</v>
      </c>
      <c r="R89" s="650">
        <v>435897</v>
      </c>
      <c r="S89" s="651">
        <v>932510</v>
      </c>
      <c r="T89" s="650">
        <v>-496613</v>
      </c>
      <c r="U89" s="651"/>
      <c r="V89" s="650">
        <v>339826</v>
      </c>
      <c r="W89" s="651">
        <v>1102547</v>
      </c>
      <c r="X89" s="650">
        <v>-762721</v>
      </c>
      <c r="Y89" s="629" t="s">
        <v>426</v>
      </c>
      <c r="Z89" s="650">
        <v>487459</v>
      </c>
      <c r="AA89" s="651">
        <v>1111472</v>
      </c>
      <c r="AB89" s="650">
        <v>-624013</v>
      </c>
      <c r="AC89" s="651"/>
      <c r="AD89" s="650">
        <v>669042</v>
      </c>
      <c r="AE89" s="651">
        <v>1401119</v>
      </c>
      <c r="AF89" s="650">
        <v>-732077</v>
      </c>
      <c r="AG89" s="629" t="s">
        <v>426</v>
      </c>
      <c r="AH89" s="650">
        <v>516087</v>
      </c>
      <c r="AI89" s="651">
        <v>1416870</v>
      </c>
      <c r="AJ89" s="650">
        <v>-900783</v>
      </c>
      <c r="AK89" s="651"/>
      <c r="AL89" s="650">
        <v>232516</v>
      </c>
      <c r="AM89" s="651">
        <v>1421543</v>
      </c>
      <c r="AN89" s="650">
        <v>-1189027</v>
      </c>
      <c r="AO89" s="629" t="s">
        <v>426</v>
      </c>
      <c r="AP89" s="650">
        <v>227711</v>
      </c>
      <c r="AQ89" s="651">
        <v>1442766</v>
      </c>
      <c r="AR89" s="650">
        <v>-1215055</v>
      </c>
      <c r="AS89" s="651"/>
      <c r="AT89" s="650">
        <v>214007</v>
      </c>
      <c r="AU89" s="651">
        <v>2030044</v>
      </c>
      <c r="AV89" s="650">
        <v>-1816037</v>
      </c>
      <c r="AW89" s="629" t="s">
        <v>426</v>
      </c>
      <c r="AX89" s="650">
        <v>295774</v>
      </c>
      <c r="AY89" s="651">
        <v>2409840</v>
      </c>
      <c r="AZ89" s="650">
        <v>-2114066</v>
      </c>
      <c r="BA89" s="651"/>
      <c r="BB89" s="650">
        <v>288773</v>
      </c>
      <c r="BC89" s="651">
        <v>2870736</v>
      </c>
      <c r="BD89" s="650">
        <v>-2581963</v>
      </c>
      <c r="BE89" s="629" t="s">
        <v>426</v>
      </c>
      <c r="BF89" s="650">
        <v>513857</v>
      </c>
      <c r="BG89" s="651">
        <v>2665440</v>
      </c>
      <c r="BH89" s="650">
        <v>-2151583</v>
      </c>
      <c r="BI89" s="651"/>
      <c r="BJ89" s="650">
        <v>885061</v>
      </c>
      <c r="BK89" s="651">
        <v>3245171</v>
      </c>
      <c r="BL89" s="650">
        <v>-2360110</v>
      </c>
      <c r="BM89" s="629" t="s">
        <v>426</v>
      </c>
      <c r="BN89" s="650">
        <v>660709</v>
      </c>
      <c r="BO89" s="651">
        <v>2375802</v>
      </c>
      <c r="BP89" s="650">
        <v>-1715093</v>
      </c>
      <c r="BQ89" s="651"/>
      <c r="BR89" s="650">
        <v>1374427</v>
      </c>
      <c r="BS89" s="651">
        <v>3393828</v>
      </c>
      <c r="BT89" s="650">
        <v>-2019401</v>
      </c>
      <c r="BU89" s="629" t="s">
        <v>426</v>
      </c>
      <c r="BV89" s="650">
        <v>2154179</v>
      </c>
      <c r="BW89" s="651">
        <v>3892317</v>
      </c>
      <c r="BX89" s="650">
        <v>-1738138</v>
      </c>
      <c r="BY89" s="651"/>
      <c r="BZ89" s="650">
        <v>1956122</v>
      </c>
      <c r="CA89" s="651">
        <v>3947481</v>
      </c>
      <c r="CB89" s="650">
        <v>-1991359</v>
      </c>
      <c r="CC89" s="629" t="s">
        <v>426</v>
      </c>
      <c r="CD89" s="650"/>
      <c r="CE89" s="651"/>
      <c r="CF89" s="650"/>
      <c r="CG89" s="651"/>
      <c r="CH89" s="650">
        <v>2126866</v>
      </c>
      <c r="CI89" s="651">
        <v>4336888</v>
      </c>
      <c r="CJ89" s="650">
        <v>-2210022</v>
      </c>
    </row>
    <row r="90" spans="1:88">
      <c r="A90" s="629" t="s">
        <v>427</v>
      </c>
      <c r="B90" s="650">
        <v>1348006</v>
      </c>
      <c r="C90" s="651">
        <v>7373225</v>
      </c>
      <c r="D90" s="650">
        <v>-6025219</v>
      </c>
      <c r="E90" s="651"/>
      <c r="F90" s="650">
        <v>1544467</v>
      </c>
      <c r="G90" s="650">
        <v>9464006</v>
      </c>
      <c r="H90" s="651">
        <v>-7919539</v>
      </c>
      <c r="I90" s="629" t="s">
        <v>427</v>
      </c>
      <c r="J90" s="650">
        <v>2043700</v>
      </c>
      <c r="K90" s="651">
        <v>7698604</v>
      </c>
      <c r="L90" s="650">
        <v>-5654904</v>
      </c>
      <c r="M90" s="652"/>
      <c r="N90" s="651">
        <v>2601118</v>
      </c>
      <c r="O90" s="651">
        <v>8998007</v>
      </c>
      <c r="P90" s="650">
        <v>-6396889</v>
      </c>
      <c r="Q90" s="629" t="s">
        <v>427</v>
      </c>
      <c r="R90" s="650">
        <v>2392402</v>
      </c>
      <c r="S90" s="651">
        <v>11315408</v>
      </c>
      <c r="T90" s="650">
        <v>-8923006</v>
      </c>
      <c r="U90" s="651"/>
      <c r="V90" s="650">
        <v>2201421</v>
      </c>
      <c r="W90" s="651">
        <v>12839989</v>
      </c>
      <c r="X90" s="650">
        <v>-10638568</v>
      </c>
      <c r="Y90" s="629" t="s">
        <v>427</v>
      </c>
      <c r="Z90" s="650">
        <v>2123698</v>
      </c>
      <c r="AA90" s="651">
        <v>15128581</v>
      </c>
      <c r="AB90" s="650">
        <v>-13004883</v>
      </c>
      <c r="AC90" s="651"/>
      <c r="AD90" s="650">
        <v>2158382</v>
      </c>
      <c r="AE90" s="651">
        <v>20271375</v>
      </c>
      <c r="AF90" s="650">
        <v>-18112993</v>
      </c>
      <c r="AG90" s="629" t="s">
        <v>427</v>
      </c>
      <c r="AH90" s="650">
        <v>2222645</v>
      </c>
      <c r="AI90" s="651">
        <v>25344724</v>
      </c>
      <c r="AJ90" s="650">
        <v>-23122079</v>
      </c>
      <c r="AK90" s="651"/>
      <c r="AL90" s="650">
        <v>3309861</v>
      </c>
      <c r="AM90" s="651">
        <v>31359563</v>
      </c>
      <c r="AN90" s="650">
        <v>-28049702</v>
      </c>
      <c r="AO90" s="629" t="s">
        <v>427</v>
      </c>
      <c r="AP90" s="650">
        <v>3683088</v>
      </c>
      <c r="AQ90" s="651">
        <v>31853786</v>
      </c>
      <c r="AR90" s="650">
        <v>-28170698</v>
      </c>
      <c r="AS90" s="651"/>
      <c r="AT90" s="650">
        <v>3941536</v>
      </c>
      <c r="AU90" s="651">
        <v>44400405</v>
      </c>
      <c r="AV90" s="650">
        <v>-40458869</v>
      </c>
      <c r="AW90" s="629" t="s">
        <v>427</v>
      </c>
      <c r="AX90" s="650">
        <v>4778997</v>
      </c>
      <c r="AY90" s="651">
        <v>53654330</v>
      </c>
      <c r="AZ90" s="650">
        <v>-48875333</v>
      </c>
      <c r="BA90" s="651"/>
      <c r="BB90" s="650">
        <v>6385546</v>
      </c>
      <c r="BC90" s="651">
        <v>68893352</v>
      </c>
      <c r="BD90" s="650">
        <v>-62507806</v>
      </c>
      <c r="BE90" s="629" t="s">
        <v>427</v>
      </c>
      <c r="BF90" s="650">
        <v>7612849</v>
      </c>
      <c r="BG90" s="651">
        <v>79451047</v>
      </c>
      <c r="BH90" s="650">
        <v>-71838198</v>
      </c>
      <c r="BI90" s="651"/>
      <c r="BJ90" s="650">
        <v>8625701</v>
      </c>
      <c r="BK90" s="651">
        <v>86211291</v>
      </c>
      <c r="BL90" s="650">
        <v>-77585590</v>
      </c>
      <c r="BM90" s="629" t="s">
        <v>427</v>
      </c>
      <c r="BN90" s="650">
        <v>7561378</v>
      </c>
      <c r="BO90" s="651">
        <v>72157750</v>
      </c>
      <c r="BP90" s="650">
        <v>-64596372</v>
      </c>
      <c r="BQ90" s="651"/>
      <c r="BR90" s="650">
        <v>10703508</v>
      </c>
      <c r="BS90" s="651">
        <v>95918169</v>
      </c>
      <c r="BT90" s="650">
        <v>-85214661</v>
      </c>
      <c r="BU90" s="629" t="s">
        <v>427</v>
      </c>
      <c r="BV90" s="650">
        <v>14546569</v>
      </c>
      <c r="BW90" s="651">
        <v>107110543</v>
      </c>
      <c r="BX90" s="650">
        <v>-92563974</v>
      </c>
      <c r="BY90" s="651"/>
      <c r="BZ90" s="650">
        <v>17310270</v>
      </c>
      <c r="CA90" s="651">
        <v>113713564</v>
      </c>
      <c r="CB90" s="650">
        <v>-96403294</v>
      </c>
      <c r="CC90" s="629" t="s">
        <v>427</v>
      </c>
      <c r="CD90" s="650"/>
      <c r="CE90" s="651"/>
      <c r="CF90" s="650"/>
      <c r="CG90" s="651"/>
      <c r="CH90" s="650">
        <v>18511266</v>
      </c>
      <c r="CI90" s="651">
        <v>119436673</v>
      </c>
      <c r="CJ90" s="650">
        <v>-100925407</v>
      </c>
    </row>
    <row r="91" spans="1:88">
      <c r="A91" s="629" t="s">
        <v>428</v>
      </c>
      <c r="B91" s="650">
        <v>44781</v>
      </c>
      <c r="C91" s="651">
        <v>386449</v>
      </c>
      <c r="D91" s="650">
        <v>-341668</v>
      </c>
      <c r="E91" s="651"/>
      <c r="F91" s="650">
        <v>42168</v>
      </c>
      <c r="G91" s="650">
        <v>499659</v>
      </c>
      <c r="H91" s="651">
        <v>-457491</v>
      </c>
      <c r="I91" s="629" t="s">
        <v>428</v>
      </c>
      <c r="J91" s="650">
        <v>37009</v>
      </c>
      <c r="K91" s="651">
        <v>520588</v>
      </c>
      <c r="L91" s="650">
        <v>-483579</v>
      </c>
      <c r="M91" s="652"/>
      <c r="N91" s="651">
        <v>38286</v>
      </c>
      <c r="O91" s="651">
        <v>759711</v>
      </c>
      <c r="P91" s="650">
        <v>-721425</v>
      </c>
      <c r="Q91" s="629" t="s">
        <v>428</v>
      </c>
      <c r="R91" s="650">
        <v>45888</v>
      </c>
      <c r="S91" s="651">
        <v>1247381</v>
      </c>
      <c r="T91" s="650">
        <v>-1201493</v>
      </c>
      <c r="U91" s="651"/>
      <c r="V91" s="650">
        <v>105984</v>
      </c>
      <c r="W91" s="651">
        <v>1616502</v>
      </c>
      <c r="X91" s="650">
        <v>-1510518</v>
      </c>
      <c r="Y91" s="629" t="s">
        <v>428</v>
      </c>
      <c r="Z91" s="650">
        <v>126345</v>
      </c>
      <c r="AA91" s="651">
        <v>1921062</v>
      </c>
      <c r="AB91" s="650">
        <v>-1794717</v>
      </c>
      <c r="AC91" s="651"/>
      <c r="AD91" s="650">
        <v>203592</v>
      </c>
      <c r="AE91" s="651">
        <v>2879624</v>
      </c>
      <c r="AF91" s="650">
        <v>-2676032</v>
      </c>
      <c r="AG91" s="629" t="s">
        <v>428</v>
      </c>
      <c r="AH91" s="650">
        <v>281782</v>
      </c>
      <c r="AI91" s="651">
        <v>4027259</v>
      </c>
      <c r="AJ91" s="650">
        <v>-3745477</v>
      </c>
      <c r="AK91" s="651"/>
      <c r="AL91" s="650">
        <v>653918</v>
      </c>
      <c r="AM91" s="651">
        <v>6274386</v>
      </c>
      <c r="AN91" s="650">
        <v>-5620468</v>
      </c>
      <c r="AO91" s="629" t="s">
        <v>428</v>
      </c>
      <c r="AP91" s="650">
        <v>974372</v>
      </c>
      <c r="AQ91" s="651">
        <v>9400595</v>
      </c>
      <c r="AR91" s="650">
        <v>-8426223</v>
      </c>
      <c r="AS91" s="651"/>
      <c r="AT91" s="650">
        <v>986312</v>
      </c>
      <c r="AU91" s="651">
        <v>14373845</v>
      </c>
      <c r="AV91" s="650">
        <v>-13387533</v>
      </c>
      <c r="AW91" s="629" t="s">
        <v>428</v>
      </c>
      <c r="AX91" s="650">
        <v>1135550</v>
      </c>
      <c r="AY91" s="651">
        <v>17696346</v>
      </c>
      <c r="AZ91" s="650">
        <v>-16560796</v>
      </c>
      <c r="BA91" s="651"/>
      <c r="BB91" s="650">
        <v>1688112</v>
      </c>
      <c r="BC91" s="651">
        <v>24438285</v>
      </c>
      <c r="BD91" s="650">
        <v>-22750173</v>
      </c>
      <c r="BE91" s="629" t="s">
        <v>428</v>
      </c>
      <c r="BF91" s="650">
        <v>1895346</v>
      </c>
      <c r="BG91" s="651">
        <v>29743662</v>
      </c>
      <c r="BH91" s="650">
        <v>-27848316</v>
      </c>
      <c r="BI91" s="651"/>
      <c r="BJ91" s="650">
        <v>2044757</v>
      </c>
      <c r="BK91" s="651">
        <v>34690316</v>
      </c>
      <c r="BL91" s="650">
        <v>-32645559</v>
      </c>
      <c r="BM91" s="629" t="s">
        <v>428</v>
      </c>
      <c r="BN91" s="650">
        <v>2207792</v>
      </c>
      <c r="BO91" s="651">
        <v>32528977</v>
      </c>
      <c r="BP91" s="650">
        <v>-30321185</v>
      </c>
      <c r="BQ91" s="651"/>
      <c r="BR91" s="650">
        <v>4182845</v>
      </c>
      <c r="BS91" s="651">
        <v>45607557</v>
      </c>
      <c r="BT91" s="650">
        <v>-41424712</v>
      </c>
      <c r="BU91" s="629" t="s">
        <v>428</v>
      </c>
      <c r="BV91" s="650">
        <v>5964234</v>
      </c>
      <c r="BW91" s="651">
        <v>52248009</v>
      </c>
      <c r="BX91" s="650">
        <v>-46283775</v>
      </c>
      <c r="BY91" s="651"/>
      <c r="BZ91" s="650">
        <v>5720859</v>
      </c>
      <c r="CA91" s="651">
        <v>56936133</v>
      </c>
      <c r="CB91" s="650">
        <v>-51215274</v>
      </c>
      <c r="CC91" s="629" t="s">
        <v>428</v>
      </c>
      <c r="CD91" s="650"/>
      <c r="CE91" s="651"/>
      <c r="CF91" s="650"/>
      <c r="CG91" s="651"/>
      <c r="CH91" s="650">
        <v>6467141</v>
      </c>
      <c r="CI91" s="651">
        <v>61321379</v>
      </c>
      <c r="CJ91" s="650">
        <v>-54854238</v>
      </c>
    </row>
    <row r="92" spans="1:88">
      <c r="A92" s="629" t="s">
        <v>429</v>
      </c>
      <c r="B92" s="650">
        <v>28252</v>
      </c>
      <c r="C92" s="651">
        <v>925789</v>
      </c>
      <c r="D92" s="650">
        <v>-897537</v>
      </c>
      <c r="E92" s="651"/>
      <c r="F92" s="650">
        <v>41277</v>
      </c>
      <c r="G92" s="650">
        <v>1208773</v>
      </c>
      <c r="H92" s="651">
        <v>-1167496</v>
      </c>
      <c r="I92" s="629" t="s">
        <v>429</v>
      </c>
      <c r="J92" s="650">
        <v>91196</v>
      </c>
      <c r="K92" s="651">
        <v>974169</v>
      </c>
      <c r="L92" s="650">
        <v>-882973</v>
      </c>
      <c r="M92" s="652"/>
      <c r="N92" s="651">
        <v>197601</v>
      </c>
      <c r="O92" s="651">
        <v>1177598</v>
      </c>
      <c r="P92" s="650">
        <v>-979997</v>
      </c>
      <c r="Q92" s="629" t="s">
        <v>429</v>
      </c>
      <c r="R92" s="650">
        <v>68410</v>
      </c>
      <c r="S92" s="651">
        <v>1831045</v>
      </c>
      <c r="T92" s="650">
        <v>-1762635</v>
      </c>
      <c r="U92" s="651"/>
      <c r="V92" s="650">
        <v>73473</v>
      </c>
      <c r="W92" s="651">
        <v>1951289</v>
      </c>
      <c r="X92" s="650">
        <v>-1877816</v>
      </c>
      <c r="Y92" s="629" t="s">
        <v>429</v>
      </c>
      <c r="Z92" s="650">
        <v>153782</v>
      </c>
      <c r="AA92" s="651">
        <v>2963984</v>
      </c>
      <c r="AB92" s="650">
        <v>-2810202</v>
      </c>
      <c r="AC92" s="651"/>
      <c r="AD92" s="650">
        <v>188889</v>
      </c>
      <c r="AE92" s="651">
        <v>3854843</v>
      </c>
      <c r="AF92" s="650">
        <v>-3665954</v>
      </c>
      <c r="AG92" s="629" t="s">
        <v>429</v>
      </c>
      <c r="AH92" s="650">
        <v>309765</v>
      </c>
      <c r="AI92" s="651">
        <v>3631581</v>
      </c>
      <c r="AJ92" s="650">
        <v>-3321816</v>
      </c>
      <c r="AK92" s="651"/>
      <c r="AL92" s="650">
        <v>181774</v>
      </c>
      <c r="AM92" s="651">
        <v>3947626</v>
      </c>
      <c r="AN92" s="650">
        <v>-3765852</v>
      </c>
      <c r="AO92" s="629" t="s">
        <v>429</v>
      </c>
      <c r="AP92" s="650">
        <v>188390</v>
      </c>
      <c r="AQ92" s="651">
        <v>4137385</v>
      </c>
      <c r="AR92" s="650">
        <v>-3948995</v>
      </c>
      <c r="AS92" s="651"/>
      <c r="AT92" s="650">
        <v>226574</v>
      </c>
      <c r="AU92" s="651">
        <v>5275647</v>
      </c>
      <c r="AV92" s="650">
        <v>-5049073</v>
      </c>
      <c r="AW92" s="629" t="s">
        <v>429</v>
      </c>
      <c r="AX92" s="650">
        <v>249857</v>
      </c>
      <c r="AY92" s="651">
        <v>6566083</v>
      </c>
      <c r="AZ92" s="650">
        <v>-6316226</v>
      </c>
      <c r="BA92" s="651"/>
      <c r="BB92" s="650">
        <v>463819</v>
      </c>
      <c r="BC92" s="651">
        <v>10675563</v>
      </c>
      <c r="BD92" s="650">
        <v>-10211744</v>
      </c>
      <c r="BE92" s="629" t="s">
        <v>429</v>
      </c>
      <c r="BF92" s="650">
        <v>683673</v>
      </c>
      <c r="BG92" s="651">
        <v>12658087</v>
      </c>
      <c r="BH92" s="650">
        <v>-11974414</v>
      </c>
      <c r="BI92" s="651"/>
      <c r="BJ92" s="650">
        <v>540666</v>
      </c>
      <c r="BK92" s="651">
        <v>13548108</v>
      </c>
      <c r="BL92" s="650">
        <v>-13007442</v>
      </c>
      <c r="BM92" s="629" t="s">
        <v>429</v>
      </c>
      <c r="BN92" s="650">
        <v>499676</v>
      </c>
      <c r="BO92" s="651">
        <v>10958705</v>
      </c>
      <c r="BP92" s="650">
        <v>-10459029</v>
      </c>
      <c r="BQ92" s="651"/>
      <c r="BR92" s="650">
        <v>943500</v>
      </c>
      <c r="BS92" s="651">
        <v>12776555</v>
      </c>
      <c r="BT92" s="650">
        <v>-11833055</v>
      </c>
      <c r="BU92" s="629" t="s">
        <v>429</v>
      </c>
      <c r="BV92" s="650">
        <v>1523373</v>
      </c>
      <c r="BW92" s="651">
        <v>13690359</v>
      </c>
      <c r="BX92" s="650">
        <v>-12166986</v>
      </c>
      <c r="BY92" s="651"/>
      <c r="BZ92" s="650">
        <v>1728278</v>
      </c>
      <c r="CA92" s="651">
        <v>13350062</v>
      </c>
      <c r="CB92" s="650">
        <v>-11621784</v>
      </c>
      <c r="CC92" s="629" t="s">
        <v>429</v>
      </c>
      <c r="CD92" s="650"/>
      <c r="CE92" s="651"/>
      <c r="CF92" s="650"/>
      <c r="CG92" s="651"/>
      <c r="CH92" s="650">
        <v>1526897</v>
      </c>
      <c r="CI92" s="651">
        <v>13507410</v>
      </c>
      <c r="CJ92" s="650">
        <v>-11980513</v>
      </c>
    </row>
    <row r="93" spans="1:88">
      <c r="A93" s="629" t="s">
        <v>430</v>
      </c>
      <c r="B93" s="650">
        <v>4946</v>
      </c>
      <c r="C93" s="651">
        <v>52089</v>
      </c>
      <c r="D93" s="650">
        <v>-47143</v>
      </c>
      <c r="E93" s="651"/>
      <c r="F93" s="650">
        <v>7073</v>
      </c>
      <c r="G93" s="650">
        <v>83405</v>
      </c>
      <c r="H93" s="651">
        <v>-76332</v>
      </c>
      <c r="I93" s="629" t="s">
        <v>430</v>
      </c>
      <c r="J93" s="650">
        <v>6471</v>
      </c>
      <c r="K93" s="651">
        <v>68593</v>
      </c>
      <c r="L93" s="650">
        <v>-62122</v>
      </c>
      <c r="M93" s="652"/>
      <c r="N93" s="651">
        <v>14489</v>
      </c>
      <c r="O93" s="651">
        <v>137806</v>
      </c>
      <c r="P93" s="650">
        <v>-123317</v>
      </c>
      <c r="Q93" s="629" t="s">
        <v>430</v>
      </c>
      <c r="R93" s="650">
        <v>24921</v>
      </c>
      <c r="S93" s="651">
        <v>279031</v>
      </c>
      <c r="T93" s="650">
        <v>-254110</v>
      </c>
      <c r="U93" s="651"/>
      <c r="V93" s="650">
        <v>23121</v>
      </c>
      <c r="W93" s="651">
        <v>325553</v>
      </c>
      <c r="X93" s="650">
        <v>-302432</v>
      </c>
      <c r="Y93" s="629" t="s">
        <v>430</v>
      </c>
      <c r="Z93" s="650">
        <v>19264</v>
      </c>
      <c r="AA93" s="651">
        <v>378001</v>
      </c>
      <c r="AB93" s="650">
        <v>-358737</v>
      </c>
      <c r="AC93" s="651"/>
      <c r="AD93" s="650">
        <v>11366</v>
      </c>
      <c r="AE93" s="651">
        <v>587235</v>
      </c>
      <c r="AF93" s="650">
        <v>-575869</v>
      </c>
      <c r="AG93" s="629" t="s">
        <v>430</v>
      </c>
      <c r="AH93" s="650">
        <v>16386</v>
      </c>
      <c r="AI93" s="651">
        <v>817529</v>
      </c>
      <c r="AJ93" s="650">
        <v>-801143</v>
      </c>
      <c r="AK93" s="651"/>
      <c r="AL93" s="650">
        <v>19944</v>
      </c>
      <c r="AM93" s="651">
        <v>924950</v>
      </c>
      <c r="AN93" s="650">
        <v>-905006</v>
      </c>
      <c r="AO93" s="629" t="s">
        <v>430</v>
      </c>
      <c r="AP93" s="650">
        <v>20288</v>
      </c>
      <c r="AQ93" s="651">
        <v>783757</v>
      </c>
      <c r="AR93" s="650">
        <v>-763469</v>
      </c>
      <c r="AS93" s="651"/>
      <c r="AT93" s="650">
        <v>17774</v>
      </c>
      <c r="AU93" s="651">
        <v>866974</v>
      </c>
      <c r="AV93" s="650">
        <v>-849200</v>
      </c>
      <c r="AW93" s="629" t="s">
        <v>430</v>
      </c>
      <c r="AX93" s="650">
        <v>40711</v>
      </c>
      <c r="AY93" s="651">
        <v>1322930</v>
      </c>
      <c r="AZ93" s="650">
        <v>-1282219</v>
      </c>
      <c r="BA93" s="651"/>
      <c r="BB93" s="650">
        <v>57526</v>
      </c>
      <c r="BC93" s="651">
        <v>1232348</v>
      </c>
      <c r="BD93" s="650">
        <v>-1174822</v>
      </c>
      <c r="BE93" s="629" t="s">
        <v>430</v>
      </c>
      <c r="BF93" s="650">
        <v>74612</v>
      </c>
      <c r="BG93" s="651">
        <v>1198285</v>
      </c>
      <c r="BH93" s="650">
        <v>-1123673</v>
      </c>
      <c r="BI93" s="651"/>
      <c r="BJ93" s="650">
        <v>65980</v>
      </c>
      <c r="BK93" s="651">
        <v>1238391</v>
      </c>
      <c r="BL93" s="650">
        <v>-1172411</v>
      </c>
      <c r="BM93" s="629" t="s">
        <v>430</v>
      </c>
      <c r="BN93" s="650">
        <v>51358</v>
      </c>
      <c r="BO93" s="651">
        <v>1069739</v>
      </c>
      <c r="BP93" s="650">
        <v>-1018381</v>
      </c>
      <c r="BQ93" s="651"/>
      <c r="BR93" s="650">
        <v>81665</v>
      </c>
      <c r="BS93" s="651">
        <v>1545485</v>
      </c>
      <c r="BT93" s="650">
        <v>-1463820</v>
      </c>
      <c r="BU93" s="629" t="s">
        <v>430</v>
      </c>
      <c r="BV93" s="650">
        <v>47180</v>
      </c>
      <c r="BW93" s="651">
        <v>1635778</v>
      </c>
      <c r="BX93" s="650">
        <v>-1588598</v>
      </c>
      <c r="BY93" s="651"/>
      <c r="BZ93" s="650">
        <v>66923</v>
      </c>
      <c r="CA93" s="651">
        <v>1389075</v>
      </c>
      <c r="CB93" s="650">
        <v>-1322152</v>
      </c>
      <c r="CC93" s="629" t="s">
        <v>430</v>
      </c>
      <c r="CD93" s="650"/>
      <c r="CE93" s="651"/>
      <c r="CF93" s="650"/>
      <c r="CG93" s="651"/>
      <c r="CH93" s="650">
        <v>105301</v>
      </c>
      <c r="CI93" s="651">
        <v>1592575</v>
      </c>
      <c r="CJ93" s="650">
        <v>-1487274</v>
      </c>
    </row>
    <row r="94" spans="1:88">
      <c r="A94" s="629" t="s">
        <v>431</v>
      </c>
      <c r="B94" s="650">
        <v>94579</v>
      </c>
      <c r="C94" s="651">
        <v>343222</v>
      </c>
      <c r="D94" s="650">
        <v>-248643</v>
      </c>
      <c r="E94" s="651"/>
      <c r="F94" s="650">
        <v>173523</v>
      </c>
      <c r="G94" s="650">
        <v>287747</v>
      </c>
      <c r="H94" s="651">
        <v>-114224</v>
      </c>
      <c r="I94" s="629" t="s">
        <v>431</v>
      </c>
      <c r="J94" s="650">
        <v>504341</v>
      </c>
      <c r="K94" s="651">
        <v>159441</v>
      </c>
      <c r="L94" s="650">
        <v>344900</v>
      </c>
      <c r="M94" s="652"/>
      <c r="N94" s="651">
        <v>433627</v>
      </c>
      <c r="O94" s="651">
        <v>129205</v>
      </c>
      <c r="P94" s="650">
        <v>304422</v>
      </c>
      <c r="Q94" s="629" t="s">
        <v>431</v>
      </c>
      <c r="R94" s="650">
        <v>283637</v>
      </c>
      <c r="S94" s="651">
        <v>189451</v>
      </c>
      <c r="T94" s="650">
        <v>94186</v>
      </c>
      <c r="U94" s="651"/>
      <c r="V94" s="650">
        <v>217137</v>
      </c>
      <c r="W94" s="651">
        <v>216082</v>
      </c>
      <c r="X94" s="650">
        <v>1055</v>
      </c>
      <c r="Y94" s="629" t="s">
        <v>431</v>
      </c>
      <c r="Z94" s="650">
        <v>177821</v>
      </c>
      <c r="AA94" s="651">
        <v>252834</v>
      </c>
      <c r="AB94" s="650">
        <v>-75013</v>
      </c>
      <c r="AC94" s="651"/>
      <c r="AD94" s="650">
        <v>187254</v>
      </c>
      <c r="AE94" s="651">
        <v>455828</v>
      </c>
      <c r="AF94" s="650">
        <v>-268574</v>
      </c>
      <c r="AG94" s="629" t="s">
        <v>431</v>
      </c>
      <c r="AH94" s="650">
        <v>119780</v>
      </c>
      <c r="AI94" s="651">
        <v>441774</v>
      </c>
      <c r="AJ94" s="650">
        <v>-321994</v>
      </c>
      <c r="AK94" s="651"/>
      <c r="AL94" s="650">
        <v>151204</v>
      </c>
      <c r="AM94" s="651">
        <v>508953</v>
      </c>
      <c r="AN94" s="650">
        <v>-357749</v>
      </c>
      <c r="AO94" s="629" t="s">
        <v>431</v>
      </c>
      <c r="AP94" s="650">
        <v>144342</v>
      </c>
      <c r="AQ94" s="651">
        <v>516519</v>
      </c>
      <c r="AR94" s="650">
        <v>-372177</v>
      </c>
      <c r="AS94" s="651"/>
      <c r="AT94" s="650">
        <v>173492</v>
      </c>
      <c r="AU94" s="651">
        <v>407504</v>
      </c>
      <c r="AV94" s="650">
        <v>-234012</v>
      </c>
      <c r="AW94" s="629" t="s">
        <v>431</v>
      </c>
      <c r="AX94" s="650">
        <v>192084</v>
      </c>
      <c r="AY94" s="651">
        <v>551686</v>
      </c>
      <c r="AZ94" s="650">
        <v>-359602</v>
      </c>
      <c r="BA94" s="651"/>
      <c r="BB94" s="650">
        <v>281658</v>
      </c>
      <c r="BC94" s="651">
        <v>614127</v>
      </c>
      <c r="BD94" s="650">
        <v>-332469</v>
      </c>
      <c r="BE94" s="629" t="s">
        <v>431</v>
      </c>
      <c r="BF94" s="650">
        <v>327891</v>
      </c>
      <c r="BG94" s="651">
        <v>560686</v>
      </c>
      <c r="BH94" s="650">
        <v>-232795</v>
      </c>
      <c r="BI94" s="651"/>
      <c r="BJ94" s="650">
        <v>395945</v>
      </c>
      <c r="BK94" s="651">
        <v>532822</v>
      </c>
      <c r="BL94" s="650">
        <v>-136877</v>
      </c>
      <c r="BM94" s="629" t="s">
        <v>431</v>
      </c>
      <c r="BN94" s="650">
        <v>379628</v>
      </c>
      <c r="BO94" s="651">
        <v>296198</v>
      </c>
      <c r="BP94" s="650">
        <v>83430</v>
      </c>
      <c r="BQ94" s="651"/>
      <c r="BR94" s="650">
        <v>463178</v>
      </c>
      <c r="BS94" s="651">
        <v>343565</v>
      </c>
      <c r="BT94" s="650">
        <v>119613</v>
      </c>
      <c r="BU94" s="629" t="s">
        <v>431</v>
      </c>
      <c r="BV94" s="650">
        <v>450399</v>
      </c>
      <c r="BW94" s="651">
        <v>342883</v>
      </c>
      <c r="BX94" s="650">
        <v>107516</v>
      </c>
      <c r="BY94" s="651"/>
      <c r="BZ94" s="650">
        <v>824958</v>
      </c>
      <c r="CA94" s="651">
        <v>338754</v>
      </c>
      <c r="CB94" s="650">
        <v>486204</v>
      </c>
      <c r="CC94" s="629" t="s">
        <v>431</v>
      </c>
      <c r="CD94" s="650"/>
      <c r="CE94" s="651"/>
      <c r="CF94" s="650"/>
      <c r="CG94" s="651"/>
      <c r="CH94" s="650">
        <v>956709</v>
      </c>
      <c r="CI94" s="651">
        <v>289242</v>
      </c>
      <c r="CJ94" s="650">
        <v>667467</v>
      </c>
    </row>
    <row r="95" spans="1:88">
      <c r="A95" s="629" t="s">
        <v>432</v>
      </c>
      <c r="B95" s="650">
        <v>9619</v>
      </c>
      <c r="C95" s="651">
        <v>88597</v>
      </c>
      <c r="D95" s="650">
        <v>-78978</v>
      </c>
      <c r="E95" s="651"/>
      <c r="F95" s="650">
        <v>41651</v>
      </c>
      <c r="G95" s="650">
        <v>137177</v>
      </c>
      <c r="H95" s="651">
        <v>-95526</v>
      </c>
      <c r="I95" s="629" t="s">
        <v>432</v>
      </c>
      <c r="J95" s="650">
        <v>25127</v>
      </c>
      <c r="K95" s="651">
        <v>120617</v>
      </c>
      <c r="L95" s="650">
        <v>-95490</v>
      </c>
      <c r="M95" s="652"/>
      <c r="N95" s="651">
        <v>21223</v>
      </c>
      <c r="O95" s="651">
        <v>124536</v>
      </c>
      <c r="P95" s="650">
        <v>-103313</v>
      </c>
      <c r="Q95" s="629" t="s">
        <v>432</v>
      </c>
      <c r="R95" s="650">
        <v>35190</v>
      </c>
      <c r="S95" s="651">
        <v>204140</v>
      </c>
      <c r="T95" s="650">
        <v>-168950</v>
      </c>
      <c r="U95" s="651"/>
      <c r="V95" s="650">
        <v>25395</v>
      </c>
      <c r="W95" s="651">
        <v>231669</v>
      </c>
      <c r="X95" s="650">
        <v>-206274</v>
      </c>
      <c r="Y95" s="629" t="s">
        <v>432</v>
      </c>
      <c r="Z95" s="650">
        <v>19726</v>
      </c>
      <c r="AA95" s="651">
        <v>232241</v>
      </c>
      <c r="AB95" s="650">
        <v>-212515</v>
      </c>
      <c r="AC95" s="651"/>
      <c r="AD95" s="650">
        <v>59657</v>
      </c>
      <c r="AE95" s="651">
        <v>288304</v>
      </c>
      <c r="AF95" s="650">
        <v>-228647</v>
      </c>
      <c r="AG95" s="629" t="s">
        <v>432</v>
      </c>
      <c r="AH95" s="650">
        <v>160313</v>
      </c>
      <c r="AI95" s="651">
        <v>392101</v>
      </c>
      <c r="AJ95" s="650">
        <v>-231788</v>
      </c>
      <c r="AK95" s="651"/>
      <c r="AL95" s="650">
        <v>328407</v>
      </c>
      <c r="AM95" s="651">
        <v>459499</v>
      </c>
      <c r="AN95" s="650">
        <v>-131092</v>
      </c>
      <c r="AO95" s="629" t="s">
        <v>432</v>
      </c>
      <c r="AP95" s="650">
        <v>487359</v>
      </c>
      <c r="AQ95" s="651">
        <v>564103</v>
      </c>
      <c r="AR95" s="650">
        <v>-76744</v>
      </c>
      <c r="AS95" s="651"/>
      <c r="AT95" s="650">
        <v>446207</v>
      </c>
      <c r="AU95" s="651">
        <v>867930</v>
      </c>
      <c r="AV95" s="650">
        <v>-421723</v>
      </c>
      <c r="AW95" s="629" t="s">
        <v>432</v>
      </c>
      <c r="AX95" s="650">
        <v>560769</v>
      </c>
      <c r="AY95" s="651">
        <v>959144</v>
      </c>
      <c r="AZ95" s="650">
        <v>-398375</v>
      </c>
      <c r="BA95" s="651"/>
      <c r="BB95" s="650">
        <v>680302</v>
      </c>
      <c r="BC95" s="651">
        <v>1126096</v>
      </c>
      <c r="BD95" s="650">
        <v>-445794</v>
      </c>
      <c r="BE95" s="629" t="s">
        <v>432</v>
      </c>
      <c r="BF95" s="650">
        <v>1045618</v>
      </c>
      <c r="BG95" s="651">
        <v>1207001</v>
      </c>
      <c r="BH95" s="650">
        <v>-161383</v>
      </c>
      <c r="BI95" s="651"/>
      <c r="BJ95" s="650">
        <v>1559112</v>
      </c>
      <c r="BK95" s="651">
        <v>1360597</v>
      </c>
      <c r="BL95" s="650">
        <v>198515</v>
      </c>
      <c r="BM95" s="629" t="s">
        <v>432</v>
      </c>
      <c r="BN95" s="650">
        <v>1111573</v>
      </c>
      <c r="BO95" s="651">
        <v>1139537</v>
      </c>
      <c r="BP95" s="650">
        <v>-27964</v>
      </c>
      <c r="BQ95" s="651"/>
      <c r="BR95" s="650">
        <v>1015137</v>
      </c>
      <c r="BS95" s="651">
        <v>1797064</v>
      </c>
      <c r="BT95" s="650">
        <v>-781927</v>
      </c>
      <c r="BU95" s="629" t="s">
        <v>432</v>
      </c>
      <c r="BV95" s="650">
        <v>1790479</v>
      </c>
      <c r="BW95" s="651">
        <v>2384912</v>
      </c>
      <c r="BX95" s="650">
        <v>-594433</v>
      </c>
      <c r="BY95" s="651"/>
      <c r="BZ95" s="650">
        <v>3306360</v>
      </c>
      <c r="CA95" s="651">
        <v>2950912</v>
      </c>
      <c r="CB95" s="650">
        <v>355448</v>
      </c>
      <c r="CC95" s="629" t="s">
        <v>432</v>
      </c>
      <c r="CD95" s="650"/>
      <c r="CE95" s="651"/>
      <c r="CF95" s="650"/>
      <c r="CG95" s="651"/>
      <c r="CH95" s="650">
        <v>3811663</v>
      </c>
      <c r="CI95" s="651">
        <v>2868177</v>
      </c>
      <c r="CJ95" s="650">
        <v>943486</v>
      </c>
    </row>
    <row r="96" spans="1:88">
      <c r="A96" s="629" t="s">
        <v>433</v>
      </c>
      <c r="B96" s="650">
        <v>116860</v>
      </c>
      <c r="C96" s="651">
        <v>197882</v>
      </c>
      <c r="D96" s="650">
        <v>-81022</v>
      </c>
      <c r="E96" s="651"/>
      <c r="F96" s="650">
        <v>35298</v>
      </c>
      <c r="G96" s="650">
        <v>251940</v>
      </c>
      <c r="H96" s="651">
        <v>-216642</v>
      </c>
      <c r="I96" s="629" t="s">
        <v>433</v>
      </c>
      <c r="J96" s="650">
        <v>15989</v>
      </c>
      <c r="K96" s="651">
        <v>167486</v>
      </c>
      <c r="L96" s="650">
        <v>-151497</v>
      </c>
      <c r="M96" s="652"/>
      <c r="N96" s="651">
        <v>15734</v>
      </c>
      <c r="O96" s="651">
        <v>250026</v>
      </c>
      <c r="P96" s="650">
        <v>-234292</v>
      </c>
      <c r="Q96" s="629" t="s">
        <v>433</v>
      </c>
      <c r="R96" s="650">
        <v>19830</v>
      </c>
      <c r="S96" s="651">
        <v>299032</v>
      </c>
      <c r="T96" s="650">
        <v>-279202</v>
      </c>
      <c r="U96" s="651"/>
      <c r="V96" s="650">
        <v>11585</v>
      </c>
      <c r="W96" s="651">
        <v>329003</v>
      </c>
      <c r="X96" s="650">
        <v>-317418</v>
      </c>
      <c r="Y96" s="629" t="s">
        <v>433</v>
      </c>
      <c r="Z96" s="650">
        <v>9193</v>
      </c>
      <c r="AA96" s="651">
        <v>329392</v>
      </c>
      <c r="AB96" s="650">
        <v>-320199</v>
      </c>
      <c r="AC96" s="651"/>
      <c r="AD96" s="650">
        <v>12062</v>
      </c>
      <c r="AE96" s="651">
        <v>475365</v>
      </c>
      <c r="AF96" s="650">
        <v>-463303</v>
      </c>
      <c r="AG96" s="629" t="s">
        <v>433</v>
      </c>
      <c r="AH96" s="650">
        <v>13709</v>
      </c>
      <c r="AI96" s="651">
        <v>457436</v>
      </c>
      <c r="AJ96" s="650">
        <v>-443727</v>
      </c>
      <c r="AK96" s="651"/>
      <c r="AL96" s="650">
        <v>16949</v>
      </c>
      <c r="AM96" s="651">
        <v>527069</v>
      </c>
      <c r="AN96" s="650">
        <v>-510120</v>
      </c>
      <c r="AO96" s="629" t="s">
        <v>433</v>
      </c>
      <c r="AP96" s="650">
        <v>25305</v>
      </c>
      <c r="AQ96" s="651">
        <v>448251</v>
      </c>
      <c r="AR96" s="650">
        <v>-422946</v>
      </c>
      <c r="AS96" s="651"/>
      <c r="AT96" s="650">
        <v>26537</v>
      </c>
      <c r="AU96" s="651">
        <v>613860</v>
      </c>
      <c r="AV96" s="650">
        <v>-587323</v>
      </c>
      <c r="AW96" s="629" t="s">
        <v>433</v>
      </c>
      <c r="AX96" s="650">
        <v>66276</v>
      </c>
      <c r="AY96" s="651">
        <v>653670</v>
      </c>
      <c r="AZ96" s="650">
        <v>-587394</v>
      </c>
      <c r="BA96" s="651"/>
      <c r="BB96" s="650">
        <v>46328</v>
      </c>
      <c r="BC96" s="651">
        <v>812489</v>
      </c>
      <c r="BD96" s="650">
        <v>-766161</v>
      </c>
      <c r="BE96" s="629" t="s">
        <v>433</v>
      </c>
      <c r="BF96" s="650">
        <v>42812</v>
      </c>
      <c r="BG96" s="651">
        <v>886082</v>
      </c>
      <c r="BH96" s="650">
        <v>-843270</v>
      </c>
      <c r="BI96" s="651"/>
      <c r="BJ96" s="650">
        <v>63264</v>
      </c>
      <c r="BK96" s="651">
        <v>956615</v>
      </c>
      <c r="BL96" s="650">
        <v>-893351</v>
      </c>
      <c r="BM96" s="629" t="s">
        <v>433</v>
      </c>
      <c r="BN96" s="650">
        <v>77255</v>
      </c>
      <c r="BO96" s="651">
        <v>853625</v>
      </c>
      <c r="BP96" s="650">
        <v>-776370</v>
      </c>
      <c r="BQ96" s="651"/>
      <c r="BR96" s="650">
        <v>67418</v>
      </c>
      <c r="BS96" s="651">
        <v>1232261</v>
      </c>
      <c r="BT96" s="650">
        <v>-1164843</v>
      </c>
      <c r="BU96" s="629" t="s">
        <v>433</v>
      </c>
      <c r="BV96" s="650">
        <v>126371</v>
      </c>
      <c r="BW96" s="651">
        <v>1231229</v>
      </c>
      <c r="BX96" s="650">
        <v>-1104858</v>
      </c>
      <c r="BY96" s="651"/>
      <c r="BZ96" s="650">
        <v>146405</v>
      </c>
      <c r="CA96" s="651">
        <v>1190568</v>
      </c>
      <c r="CB96" s="650">
        <v>-1044163</v>
      </c>
      <c r="CC96" s="629" t="s">
        <v>433</v>
      </c>
      <c r="CD96" s="650"/>
      <c r="CE96" s="651"/>
      <c r="CF96" s="650"/>
      <c r="CG96" s="651"/>
      <c r="CH96" s="650">
        <v>213067</v>
      </c>
      <c r="CI96" s="651">
        <v>1148991</v>
      </c>
      <c r="CJ96" s="650">
        <v>-935924</v>
      </c>
    </row>
    <row r="97" spans="1:88">
      <c r="A97" s="629" t="s">
        <v>434</v>
      </c>
      <c r="B97" s="650">
        <v>103415</v>
      </c>
      <c r="C97" s="651">
        <v>45278</v>
      </c>
      <c r="D97" s="650">
        <v>58137</v>
      </c>
      <c r="E97" s="651"/>
      <c r="F97" s="650">
        <v>3417</v>
      </c>
      <c r="G97" s="650">
        <v>85055</v>
      </c>
      <c r="H97" s="651">
        <v>-81638</v>
      </c>
      <c r="I97" s="629" t="s">
        <v>434</v>
      </c>
      <c r="J97" s="650">
        <v>10527</v>
      </c>
      <c r="K97" s="651">
        <v>46665</v>
      </c>
      <c r="L97" s="650">
        <v>-36138</v>
      </c>
      <c r="M97" s="652"/>
      <c r="N97" s="651">
        <v>9514</v>
      </c>
      <c r="O97" s="651">
        <v>79077</v>
      </c>
      <c r="P97" s="650">
        <v>-69563</v>
      </c>
      <c r="Q97" s="629" t="s">
        <v>434</v>
      </c>
      <c r="R97" s="650">
        <v>30367</v>
      </c>
      <c r="S97" s="651">
        <v>112115</v>
      </c>
      <c r="T97" s="650">
        <v>-81748</v>
      </c>
      <c r="U97" s="651"/>
      <c r="V97" s="650">
        <v>17936</v>
      </c>
      <c r="W97" s="651">
        <v>137424</v>
      </c>
      <c r="X97" s="650">
        <v>-119488</v>
      </c>
      <c r="Y97" s="629" t="s">
        <v>434</v>
      </c>
      <c r="Z97" s="650">
        <v>37868</v>
      </c>
      <c r="AA97" s="651">
        <v>172701</v>
      </c>
      <c r="AB97" s="650">
        <v>-134833</v>
      </c>
      <c r="AC97" s="651"/>
      <c r="AD97" s="650">
        <v>54639</v>
      </c>
      <c r="AE97" s="651">
        <v>296537</v>
      </c>
      <c r="AF97" s="650">
        <v>-241898</v>
      </c>
      <c r="AG97" s="629" t="s">
        <v>434</v>
      </c>
      <c r="AH97" s="650">
        <v>39417</v>
      </c>
      <c r="AI97" s="651">
        <v>257704</v>
      </c>
      <c r="AJ97" s="650">
        <v>-218287</v>
      </c>
      <c r="AK97" s="651"/>
      <c r="AL97" s="650">
        <v>55628</v>
      </c>
      <c r="AM97" s="651">
        <v>250105</v>
      </c>
      <c r="AN97" s="650">
        <v>-194477</v>
      </c>
      <c r="AO97" s="629" t="s">
        <v>434</v>
      </c>
      <c r="AP97" s="650">
        <v>61367</v>
      </c>
      <c r="AQ97" s="651">
        <v>313452</v>
      </c>
      <c r="AR97" s="650">
        <v>-252085</v>
      </c>
      <c r="AS97" s="651"/>
      <c r="AT97" s="650">
        <v>61551</v>
      </c>
      <c r="AU97" s="651">
        <v>402118</v>
      </c>
      <c r="AV97" s="650">
        <v>-340567</v>
      </c>
      <c r="AW97" s="629" t="s">
        <v>434</v>
      </c>
      <c r="AX97" s="650">
        <v>87278</v>
      </c>
      <c r="AY97" s="651">
        <v>370654</v>
      </c>
      <c r="AZ97" s="650">
        <v>-283376</v>
      </c>
      <c r="BA97" s="651"/>
      <c r="BB97" s="650">
        <v>90621</v>
      </c>
      <c r="BC97" s="651">
        <v>428894</v>
      </c>
      <c r="BD97" s="650">
        <v>-338273</v>
      </c>
      <c r="BE97" s="629" t="s">
        <v>434</v>
      </c>
      <c r="BF97" s="650">
        <v>129542</v>
      </c>
      <c r="BG97" s="651">
        <v>441099</v>
      </c>
      <c r="BH97" s="650">
        <v>-311557</v>
      </c>
      <c r="BI97" s="651"/>
      <c r="BJ97" s="650">
        <v>221856</v>
      </c>
      <c r="BK97" s="651">
        <v>523525</v>
      </c>
      <c r="BL97" s="650">
        <v>-301669</v>
      </c>
      <c r="BM97" s="629" t="s">
        <v>434</v>
      </c>
      <c r="BN97" s="650">
        <v>85643</v>
      </c>
      <c r="BO97" s="651">
        <v>415887</v>
      </c>
      <c r="BP97" s="650">
        <v>-330244</v>
      </c>
      <c r="BQ97" s="651"/>
      <c r="BR97" s="650">
        <v>88800</v>
      </c>
      <c r="BS97" s="651">
        <v>510171</v>
      </c>
      <c r="BT97" s="650">
        <v>-421371</v>
      </c>
      <c r="BU97" s="629" t="s">
        <v>434</v>
      </c>
      <c r="BV97" s="650">
        <v>115864</v>
      </c>
      <c r="BW97" s="651">
        <v>541740</v>
      </c>
      <c r="BX97" s="650">
        <v>-425876</v>
      </c>
      <c r="BY97" s="651"/>
      <c r="BZ97" s="650">
        <v>115725</v>
      </c>
      <c r="CA97" s="651">
        <v>735928</v>
      </c>
      <c r="CB97" s="650">
        <v>-620203</v>
      </c>
      <c r="CC97" s="629" t="s">
        <v>434</v>
      </c>
      <c r="CD97" s="650"/>
      <c r="CE97" s="651"/>
      <c r="CF97" s="650"/>
      <c r="CG97" s="651"/>
      <c r="CH97" s="650">
        <v>111926</v>
      </c>
      <c r="CI97" s="651">
        <v>615831</v>
      </c>
      <c r="CJ97" s="650">
        <v>-503905</v>
      </c>
    </row>
    <row r="98" spans="1:88">
      <c r="A98" s="629" t="s">
        <v>435</v>
      </c>
      <c r="B98" s="650">
        <v>706558</v>
      </c>
      <c r="C98" s="651">
        <v>3928746</v>
      </c>
      <c r="D98" s="650">
        <v>-3222188</v>
      </c>
      <c r="E98" s="651"/>
      <c r="F98" s="650">
        <v>1007045</v>
      </c>
      <c r="G98" s="650">
        <v>4780547</v>
      </c>
      <c r="H98" s="651">
        <v>-3773502</v>
      </c>
      <c r="I98" s="629" t="s">
        <v>435</v>
      </c>
      <c r="J98" s="650">
        <v>979320</v>
      </c>
      <c r="K98" s="651">
        <v>3952106</v>
      </c>
      <c r="L98" s="650">
        <v>-2972786</v>
      </c>
      <c r="M98" s="652"/>
      <c r="N98" s="651">
        <v>1393409</v>
      </c>
      <c r="O98" s="651">
        <v>4132100</v>
      </c>
      <c r="P98" s="650">
        <v>-2738691</v>
      </c>
      <c r="Q98" s="629" t="s">
        <v>435</v>
      </c>
      <c r="R98" s="650">
        <v>1156433</v>
      </c>
      <c r="S98" s="651">
        <v>4333625</v>
      </c>
      <c r="T98" s="650">
        <v>-3177192</v>
      </c>
      <c r="U98" s="651"/>
      <c r="V98" s="650">
        <v>851241</v>
      </c>
      <c r="W98" s="651">
        <v>4537051</v>
      </c>
      <c r="X98" s="650">
        <v>-3685810</v>
      </c>
      <c r="Y98" s="629" t="s">
        <v>435</v>
      </c>
      <c r="Z98" s="650">
        <v>776100</v>
      </c>
      <c r="AA98" s="651">
        <v>5083129</v>
      </c>
      <c r="AB98" s="650">
        <v>-4307029</v>
      </c>
      <c r="AC98" s="651"/>
      <c r="AD98" s="650">
        <v>930542</v>
      </c>
      <c r="AE98" s="651">
        <v>6465688</v>
      </c>
      <c r="AF98" s="650">
        <v>-5535146</v>
      </c>
      <c r="AG98" s="629" t="s">
        <v>435</v>
      </c>
      <c r="AH98" s="650">
        <v>620555</v>
      </c>
      <c r="AI98" s="651">
        <v>8085698</v>
      </c>
      <c r="AJ98" s="650">
        <v>-7465143</v>
      </c>
      <c r="AK98" s="651"/>
      <c r="AL98" s="650">
        <v>1194214</v>
      </c>
      <c r="AM98" s="651">
        <v>9348557</v>
      </c>
      <c r="AN98" s="650">
        <v>-8154343</v>
      </c>
      <c r="AO98" s="629" t="s">
        <v>435</v>
      </c>
      <c r="AP98" s="650">
        <v>1172593</v>
      </c>
      <c r="AQ98" s="651">
        <v>7595055</v>
      </c>
      <c r="AR98" s="650">
        <v>-6422462</v>
      </c>
      <c r="AS98" s="651"/>
      <c r="AT98" s="650">
        <v>1190504</v>
      </c>
      <c r="AU98" s="651">
        <v>10583403</v>
      </c>
      <c r="AV98" s="650">
        <v>-9392899</v>
      </c>
      <c r="AW98" s="629" t="s">
        <v>435</v>
      </c>
      <c r="AX98" s="650">
        <v>1470015</v>
      </c>
      <c r="AY98" s="651">
        <v>13077784</v>
      </c>
      <c r="AZ98" s="650">
        <v>-11607769</v>
      </c>
      <c r="BA98" s="651"/>
      <c r="BB98" s="650">
        <v>1594045</v>
      </c>
      <c r="BC98" s="651">
        <v>15295163</v>
      </c>
      <c r="BD98" s="650">
        <v>-13701118</v>
      </c>
      <c r="BE98" s="629" t="s">
        <v>435</v>
      </c>
      <c r="BF98" s="650">
        <v>1912645</v>
      </c>
      <c r="BG98" s="651">
        <v>16342984</v>
      </c>
      <c r="BH98" s="650">
        <v>-14430339</v>
      </c>
      <c r="BI98" s="651"/>
      <c r="BJ98" s="650">
        <v>2046041</v>
      </c>
      <c r="BK98" s="651">
        <v>16282453</v>
      </c>
      <c r="BL98" s="650">
        <v>-14236412</v>
      </c>
      <c r="BM98" s="629" t="s">
        <v>435</v>
      </c>
      <c r="BN98" s="650">
        <v>1600597</v>
      </c>
      <c r="BO98" s="651">
        <v>11397112</v>
      </c>
      <c r="BP98" s="650">
        <v>-9796515</v>
      </c>
      <c r="BQ98" s="651"/>
      <c r="BR98" s="650">
        <v>1925561</v>
      </c>
      <c r="BS98" s="651">
        <v>15014691</v>
      </c>
      <c r="BT98" s="650">
        <v>-13089130</v>
      </c>
      <c r="BU98" s="629" t="s">
        <v>435</v>
      </c>
      <c r="BV98" s="650">
        <v>2252294</v>
      </c>
      <c r="BW98" s="651">
        <v>16493498</v>
      </c>
      <c r="BX98" s="650">
        <v>-14241204</v>
      </c>
      <c r="BY98" s="651"/>
      <c r="BZ98" s="650">
        <v>2610747</v>
      </c>
      <c r="CA98" s="651">
        <v>17655206</v>
      </c>
      <c r="CB98" s="650">
        <v>-15044459</v>
      </c>
      <c r="CC98" s="629" t="s">
        <v>435</v>
      </c>
      <c r="CD98" s="650"/>
      <c r="CE98" s="651"/>
      <c r="CF98" s="650"/>
      <c r="CG98" s="651"/>
      <c r="CH98" s="650">
        <v>2242207</v>
      </c>
      <c r="CI98" s="651">
        <v>17076116</v>
      </c>
      <c r="CJ98" s="650">
        <v>-14833909</v>
      </c>
    </row>
    <row r="99" spans="1:88">
      <c r="A99" s="629" t="s">
        <v>436</v>
      </c>
      <c r="B99" s="650">
        <v>8755</v>
      </c>
      <c r="C99" s="651">
        <v>245384</v>
      </c>
      <c r="D99" s="650">
        <v>-236629</v>
      </c>
      <c r="E99" s="651"/>
      <c r="F99" s="650">
        <v>7141</v>
      </c>
      <c r="G99" s="650">
        <v>448448</v>
      </c>
      <c r="H99" s="651">
        <v>-441307</v>
      </c>
      <c r="I99" s="629" t="s">
        <v>436</v>
      </c>
      <c r="J99" s="650">
        <v>17369</v>
      </c>
      <c r="K99" s="651">
        <v>436037</v>
      </c>
      <c r="L99" s="650">
        <v>-418668</v>
      </c>
      <c r="M99" s="652"/>
      <c r="N99" s="651">
        <v>17591</v>
      </c>
      <c r="O99" s="651">
        <v>533622</v>
      </c>
      <c r="P99" s="650">
        <v>-516031</v>
      </c>
      <c r="Q99" s="629" t="s">
        <v>436</v>
      </c>
      <c r="R99" s="650">
        <v>23342</v>
      </c>
      <c r="S99" s="651">
        <v>736984</v>
      </c>
      <c r="T99" s="650">
        <v>-713642</v>
      </c>
      <c r="U99" s="651"/>
      <c r="V99" s="650">
        <v>31096</v>
      </c>
      <c r="W99" s="651">
        <v>842995</v>
      </c>
      <c r="X99" s="650">
        <v>-811899</v>
      </c>
      <c r="Y99" s="629" t="s">
        <v>436</v>
      </c>
      <c r="Z99" s="650">
        <v>16877</v>
      </c>
      <c r="AA99" s="651">
        <v>1016884</v>
      </c>
      <c r="AB99" s="650">
        <v>-1000007</v>
      </c>
      <c r="AC99" s="651"/>
      <c r="AD99" s="650">
        <v>57042</v>
      </c>
      <c r="AE99" s="651">
        <v>1353692</v>
      </c>
      <c r="AF99" s="650">
        <v>-1296650</v>
      </c>
      <c r="AG99" s="629" t="s">
        <v>436</v>
      </c>
      <c r="AH99" s="650">
        <v>67227</v>
      </c>
      <c r="AI99" s="651">
        <v>2006239</v>
      </c>
      <c r="AJ99" s="650">
        <v>-1939012</v>
      </c>
      <c r="AK99" s="651"/>
      <c r="AL99" s="650">
        <v>85866</v>
      </c>
      <c r="AM99" s="651">
        <v>1993231</v>
      </c>
      <c r="AN99" s="650">
        <v>-1907365</v>
      </c>
      <c r="AO99" s="629" t="s">
        <v>436</v>
      </c>
      <c r="AP99" s="650">
        <v>67966</v>
      </c>
      <c r="AQ99" s="651">
        <v>2760615</v>
      </c>
      <c r="AR99" s="650">
        <v>-2692649</v>
      </c>
      <c r="AS99" s="651"/>
      <c r="AT99" s="650">
        <v>57368</v>
      </c>
      <c r="AU99" s="651">
        <v>3373685</v>
      </c>
      <c r="AV99" s="650">
        <v>-3316317</v>
      </c>
      <c r="AW99" s="629" t="s">
        <v>436</v>
      </c>
      <c r="AX99" s="650">
        <v>53567</v>
      </c>
      <c r="AY99" s="651">
        <v>3658311</v>
      </c>
      <c r="AZ99" s="650">
        <v>-3604744</v>
      </c>
      <c r="BA99" s="651"/>
      <c r="BB99" s="650">
        <v>100104</v>
      </c>
      <c r="BC99" s="651">
        <v>4474399</v>
      </c>
      <c r="BD99" s="650">
        <v>-4374295</v>
      </c>
      <c r="BE99" s="629" t="s">
        <v>436</v>
      </c>
      <c r="BF99" s="650">
        <v>122815</v>
      </c>
      <c r="BG99" s="651">
        <v>4771245</v>
      </c>
      <c r="BH99" s="650">
        <v>-4648430</v>
      </c>
      <c r="BI99" s="651"/>
      <c r="BJ99" s="650">
        <v>113822</v>
      </c>
      <c r="BK99" s="651">
        <v>4659240</v>
      </c>
      <c r="BL99" s="650">
        <v>-4545418</v>
      </c>
      <c r="BM99" s="629" t="s">
        <v>436</v>
      </c>
      <c r="BN99" s="650">
        <v>137191</v>
      </c>
      <c r="BO99" s="651">
        <v>4035543</v>
      </c>
      <c r="BP99" s="650">
        <v>-3898352</v>
      </c>
      <c r="BQ99" s="651"/>
      <c r="BR99" s="650">
        <v>109975</v>
      </c>
      <c r="BS99" s="651">
        <v>5276226</v>
      </c>
      <c r="BT99" s="650">
        <v>-5166251</v>
      </c>
      <c r="BU99" s="629" t="s">
        <v>436</v>
      </c>
      <c r="BV99" s="650">
        <v>124337</v>
      </c>
      <c r="BW99" s="651">
        <v>5609878</v>
      </c>
      <c r="BX99" s="650">
        <v>-5485541</v>
      </c>
      <c r="BY99" s="651"/>
      <c r="BZ99" s="650">
        <v>202820</v>
      </c>
      <c r="CA99" s="651">
        <v>4735612</v>
      </c>
      <c r="CB99" s="650">
        <v>-4532792</v>
      </c>
      <c r="CC99" s="629" t="s">
        <v>436</v>
      </c>
      <c r="CD99" s="650"/>
      <c r="CE99" s="651"/>
      <c r="CF99" s="650"/>
      <c r="CG99" s="651"/>
      <c r="CH99" s="650">
        <v>175889</v>
      </c>
      <c r="CI99" s="651">
        <v>5379001</v>
      </c>
      <c r="CJ99" s="650">
        <v>-5203112</v>
      </c>
    </row>
    <row r="100" spans="1:88">
      <c r="A100" s="629" t="s">
        <v>437</v>
      </c>
      <c r="B100" s="650">
        <v>131050</v>
      </c>
      <c r="C100" s="651">
        <v>215143</v>
      </c>
      <c r="D100" s="650">
        <v>-84093</v>
      </c>
      <c r="E100" s="651"/>
      <c r="F100" s="650">
        <v>67266</v>
      </c>
      <c r="G100" s="650">
        <v>290382</v>
      </c>
      <c r="H100" s="651">
        <v>-223116</v>
      </c>
      <c r="I100" s="629" t="s">
        <v>437</v>
      </c>
      <c r="J100" s="650">
        <v>173479</v>
      </c>
      <c r="K100" s="651">
        <v>289246</v>
      </c>
      <c r="L100" s="650">
        <v>-115767</v>
      </c>
      <c r="M100" s="652"/>
      <c r="N100" s="651">
        <v>235080</v>
      </c>
      <c r="O100" s="651">
        <v>382938</v>
      </c>
      <c r="P100" s="650">
        <v>-147858</v>
      </c>
      <c r="Q100" s="629" t="s">
        <v>437</v>
      </c>
      <c r="R100" s="650">
        <v>387322</v>
      </c>
      <c r="S100" s="651">
        <v>425575</v>
      </c>
      <c r="T100" s="650">
        <v>-38253</v>
      </c>
      <c r="U100" s="651"/>
      <c r="V100" s="650">
        <v>449420</v>
      </c>
      <c r="W100" s="651">
        <v>493034</v>
      </c>
      <c r="X100" s="650">
        <v>-43614</v>
      </c>
      <c r="Y100" s="629" t="s">
        <v>437</v>
      </c>
      <c r="Z100" s="650">
        <v>479633</v>
      </c>
      <c r="AA100" s="651">
        <v>540094</v>
      </c>
      <c r="AB100" s="650">
        <v>-60461</v>
      </c>
      <c r="AC100" s="651"/>
      <c r="AD100" s="650">
        <v>196401</v>
      </c>
      <c r="AE100" s="651">
        <v>606345</v>
      </c>
      <c r="AF100" s="650">
        <v>-409944</v>
      </c>
      <c r="AG100" s="629" t="s">
        <v>437</v>
      </c>
      <c r="AH100" s="650">
        <v>242247</v>
      </c>
      <c r="AI100" s="651">
        <v>1147229</v>
      </c>
      <c r="AJ100" s="650">
        <v>-904982</v>
      </c>
      <c r="AK100" s="651"/>
      <c r="AL100" s="650">
        <v>198548</v>
      </c>
      <c r="AM100" s="651">
        <v>1554971</v>
      </c>
      <c r="AN100" s="650">
        <v>-1356423</v>
      </c>
      <c r="AO100" s="629" t="s">
        <v>437</v>
      </c>
      <c r="AP100" s="650">
        <v>189368</v>
      </c>
      <c r="AQ100" s="651">
        <v>1337769</v>
      </c>
      <c r="AR100" s="650">
        <v>-1148401</v>
      </c>
      <c r="AS100" s="651"/>
      <c r="AT100" s="650">
        <v>311962</v>
      </c>
      <c r="AU100" s="651">
        <v>2211745</v>
      </c>
      <c r="AV100" s="650">
        <v>-1899783</v>
      </c>
      <c r="AW100" s="629" t="s">
        <v>437</v>
      </c>
      <c r="AX100" s="650">
        <v>326663</v>
      </c>
      <c r="AY100" s="651">
        <v>2225653</v>
      </c>
      <c r="AZ100" s="650">
        <v>-1898990</v>
      </c>
      <c r="BA100" s="651"/>
      <c r="BB100" s="650">
        <v>254092</v>
      </c>
      <c r="BC100" s="651">
        <v>1955181</v>
      </c>
      <c r="BD100" s="650">
        <v>-1701089</v>
      </c>
      <c r="BE100" s="629" t="s">
        <v>437</v>
      </c>
      <c r="BF100" s="650">
        <v>336012</v>
      </c>
      <c r="BG100" s="651">
        <v>2086770</v>
      </c>
      <c r="BH100" s="650">
        <v>-1750758</v>
      </c>
      <c r="BI100" s="651"/>
      <c r="BJ100" s="650">
        <v>426495</v>
      </c>
      <c r="BK100" s="651">
        <v>1697748</v>
      </c>
      <c r="BL100" s="650">
        <v>-1271253</v>
      </c>
      <c r="BM100" s="629" t="s">
        <v>437</v>
      </c>
      <c r="BN100" s="650">
        <v>386228</v>
      </c>
      <c r="BO100" s="651">
        <v>1377831</v>
      </c>
      <c r="BP100" s="650">
        <v>-991603</v>
      </c>
      <c r="BQ100" s="651"/>
      <c r="BR100" s="650">
        <v>657439</v>
      </c>
      <c r="BS100" s="651">
        <v>1456465</v>
      </c>
      <c r="BT100" s="650">
        <v>-799026</v>
      </c>
      <c r="BU100" s="629" t="s">
        <v>437</v>
      </c>
      <c r="BV100" s="650">
        <v>592129</v>
      </c>
      <c r="BW100" s="651">
        <v>1184942</v>
      </c>
      <c r="BX100" s="650">
        <v>-592813</v>
      </c>
      <c r="BY100" s="651"/>
      <c r="BZ100" s="650">
        <v>723663</v>
      </c>
      <c r="CA100" s="651">
        <v>1371143</v>
      </c>
      <c r="CB100" s="650">
        <v>-647480</v>
      </c>
      <c r="CC100" s="629" t="s">
        <v>437</v>
      </c>
      <c r="CD100" s="650"/>
      <c r="CE100" s="651"/>
      <c r="CF100" s="650"/>
      <c r="CG100" s="651"/>
      <c r="CH100" s="650">
        <v>576770</v>
      </c>
      <c r="CI100" s="651">
        <v>1456424</v>
      </c>
      <c r="CJ100" s="650">
        <v>-879654</v>
      </c>
    </row>
    <row r="101" spans="1:88">
      <c r="A101" s="629" t="s">
        <v>438</v>
      </c>
      <c r="B101" s="650">
        <v>10894</v>
      </c>
      <c r="C101" s="651">
        <v>138621</v>
      </c>
      <c r="D101" s="650">
        <v>-127727</v>
      </c>
      <c r="E101" s="651"/>
      <c r="F101" s="650">
        <v>17799</v>
      </c>
      <c r="G101" s="650">
        <v>236050</v>
      </c>
      <c r="H101" s="651">
        <v>-218251</v>
      </c>
      <c r="I101" s="629" t="s">
        <v>438</v>
      </c>
      <c r="J101" s="650">
        <v>30760</v>
      </c>
      <c r="K101" s="651">
        <v>166509</v>
      </c>
      <c r="L101" s="650">
        <v>-135749</v>
      </c>
      <c r="M101" s="652"/>
      <c r="N101" s="651">
        <v>55479</v>
      </c>
      <c r="O101" s="651">
        <v>244062</v>
      </c>
      <c r="P101" s="650">
        <v>-188583</v>
      </c>
      <c r="Q101" s="629" t="s">
        <v>438</v>
      </c>
      <c r="R101" s="650">
        <v>120797</v>
      </c>
      <c r="S101" s="651">
        <v>376748</v>
      </c>
      <c r="T101" s="650">
        <v>-255951</v>
      </c>
      <c r="U101" s="651"/>
      <c r="V101" s="650">
        <v>86099</v>
      </c>
      <c r="W101" s="651">
        <v>405527</v>
      </c>
      <c r="X101" s="650">
        <v>-319428</v>
      </c>
      <c r="Y101" s="629" t="s">
        <v>438</v>
      </c>
      <c r="Z101" s="650">
        <v>97935</v>
      </c>
      <c r="AA101" s="651">
        <v>379048</v>
      </c>
      <c r="AB101" s="650">
        <v>-281113</v>
      </c>
      <c r="AC101" s="651"/>
      <c r="AD101" s="650">
        <v>45567</v>
      </c>
      <c r="AE101" s="651">
        <v>508039</v>
      </c>
      <c r="AF101" s="650">
        <v>-462472</v>
      </c>
      <c r="AG101" s="629" t="s">
        <v>438</v>
      </c>
      <c r="AH101" s="650">
        <v>62846</v>
      </c>
      <c r="AI101" s="651">
        <v>615347</v>
      </c>
      <c r="AJ101" s="650">
        <v>-552501</v>
      </c>
      <c r="AK101" s="651"/>
      <c r="AL101" s="650">
        <v>54274</v>
      </c>
      <c r="AM101" s="651">
        <v>838828</v>
      </c>
      <c r="AN101" s="650">
        <v>-784554</v>
      </c>
      <c r="AO101" s="629" t="s">
        <v>438</v>
      </c>
      <c r="AP101" s="650">
        <v>53706</v>
      </c>
      <c r="AQ101" s="651">
        <v>987443</v>
      </c>
      <c r="AR101" s="650">
        <v>-933737</v>
      </c>
      <c r="AS101" s="651"/>
      <c r="AT101" s="650">
        <v>51221</v>
      </c>
      <c r="AU101" s="651">
        <v>1260206</v>
      </c>
      <c r="AV101" s="650">
        <v>-1208985</v>
      </c>
      <c r="AW101" s="629" t="s">
        <v>438</v>
      </c>
      <c r="AX101" s="650">
        <v>97574</v>
      </c>
      <c r="AY101" s="651">
        <v>1557797</v>
      </c>
      <c r="AZ101" s="650">
        <v>-1460223</v>
      </c>
      <c r="BA101" s="651"/>
      <c r="BB101" s="650">
        <v>118330</v>
      </c>
      <c r="BC101" s="651">
        <v>1783909</v>
      </c>
      <c r="BD101" s="650">
        <v>-1665579</v>
      </c>
      <c r="BE101" s="629" t="s">
        <v>438</v>
      </c>
      <c r="BF101" s="650">
        <v>167056</v>
      </c>
      <c r="BG101" s="651">
        <v>2105805</v>
      </c>
      <c r="BH101" s="650">
        <v>-1938749</v>
      </c>
      <c r="BI101" s="651"/>
      <c r="BJ101" s="650">
        <v>129081</v>
      </c>
      <c r="BK101" s="651">
        <v>2207852</v>
      </c>
      <c r="BL101" s="650">
        <v>-2078771</v>
      </c>
      <c r="BM101" s="629" t="s">
        <v>438</v>
      </c>
      <c r="BN101" s="650">
        <v>100189</v>
      </c>
      <c r="BO101" s="651">
        <v>1983241</v>
      </c>
      <c r="BP101" s="650">
        <v>-1883052</v>
      </c>
      <c r="BQ101" s="651"/>
      <c r="BR101" s="650">
        <v>148613</v>
      </c>
      <c r="BS101" s="651">
        <v>2697925</v>
      </c>
      <c r="BT101" s="650">
        <v>-2549312</v>
      </c>
      <c r="BU101" s="629" t="s">
        <v>438</v>
      </c>
      <c r="BV101" s="650">
        <v>319715</v>
      </c>
      <c r="BW101" s="651">
        <v>3088837</v>
      </c>
      <c r="BX101" s="650">
        <v>-2769122</v>
      </c>
      <c r="BY101" s="651"/>
      <c r="BZ101" s="650">
        <v>406455</v>
      </c>
      <c r="CA101" s="651">
        <v>3805703</v>
      </c>
      <c r="CB101" s="650">
        <v>-3399248</v>
      </c>
      <c r="CC101" s="629" t="s">
        <v>438</v>
      </c>
      <c r="CD101" s="650"/>
      <c r="CE101" s="651"/>
      <c r="CF101" s="650"/>
      <c r="CG101" s="651"/>
      <c r="CH101" s="650">
        <v>424780</v>
      </c>
      <c r="CI101" s="651">
        <v>4321970</v>
      </c>
      <c r="CJ101" s="650">
        <v>-3897190</v>
      </c>
    </row>
    <row r="102" spans="1:88">
      <c r="A102" s="629" t="s">
        <v>439</v>
      </c>
      <c r="B102" s="650">
        <v>23782</v>
      </c>
      <c r="C102" s="651">
        <v>717445</v>
      </c>
      <c r="D102" s="650">
        <v>-693663</v>
      </c>
      <c r="E102" s="651"/>
      <c r="F102" s="650">
        <v>23091</v>
      </c>
      <c r="G102" s="650">
        <v>1029366</v>
      </c>
      <c r="H102" s="651">
        <v>-1006275</v>
      </c>
      <c r="I102" s="629" t="s">
        <v>439</v>
      </c>
      <c r="J102" s="650">
        <v>44032</v>
      </c>
      <c r="K102" s="651">
        <v>716160</v>
      </c>
      <c r="L102" s="650">
        <v>-672128</v>
      </c>
      <c r="M102" s="652"/>
      <c r="N102" s="651">
        <v>41623</v>
      </c>
      <c r="O102" s="651">
        <v>890898</v>
      </c>
      <c r="P102" s="650">
        <v>-849275</v>
      </c>
      <c r="Q102" s="629" t="s">
        <v>439</v>
      </c>
      <c r="R102" s="650">
        <v>42726</v>
      </c>
      <c r="S102" s="651">
        <v>1136540</v>
      </c>
      <c r="T102" s="650">
        <v>-1093814</v>
      </c>
      <c r="U102" s="651"/>
      <c r="V102" s="650">
        <v>49890</v>
      </c>
      <c r="W102" s="651">
        <v>1526587</v>
      </c>
      <c r="X102" s="650">
        <v>-1476697</v>
      </c>
      <c r="Y102" s="629" t="s">
        <v>439</v>
      </c>
      <c r="Z102" s="650">
        <v>91219</v>
      </c>
      <c r="AA102" s="651">
        <v>1556849</v>
      </c>
      <c r="AB102" s="650">
        <v>-1465630</v>
      </c>
      <c r="AC102" s="651"/>
      <c r="AD102" s="650">
        <v>143632</v>
      </c>
      <c r="AE102" s="651">
        <v>1994287</v>
      </c>
      <c r="AF102" s="650">
        <v>-1850655</v>
      </c>
      <c r="AG102" s="629" t="s">
        <v>439</v>
      </c>
      <c r="AH102" s="650">
        <v>171892</v>
      </c>
      <c r="AI102" s="651">
        <v>3015343</v>
      </c>
      <c r="AJ102" s="650">
        <v>-2843451</v>
      </c>
      <c r="AK102" s="651"/>
      <c r="AL102" s="650">
        <v>208239</v>
      </c>
      <c r="AM102" s="651">
        <v>4250098</v>
      </c>
      <c r="AN102" s="650">
        <v>-4041859</v>
      </c>
      <c r="AO102" s="629" t="s">
        <v>439</v>
      </c>
      <c r="AP102" s="650">
        <v>147982</v>
      </c>
      <c r="AQ102" s="651">
        <v>2509104</v>
      </c>
      <c r="AR102" s="650">
        <v>-2361122</v>
      </c>
      <c r="AS102" s="651"/>
      <c r="AT102" s="650">
        <v>205900</v>
      </c>
      <c r="AU102" s="651">
        <v>3478896</v>
      </c>
      <c r="AV102" s="650">
        <v>-3272996</v>
      </c>
      <c r="AW102" s="629" t="s">
        <v>439</v>
      </c>
      <c r="AX102" s="650">
        <v>199629</v>
      </c>
      <c r="AY102" s="651">
        <v>4066046</v>
      </c>
      <c r="AZ102" s="650">
        <v>-3866417</v>
      </c>
      <c r="BA102" s="651"/>
      <c r="BB102" s="650">
        <v>441456</v>
      </c>
      <c r="BC102" s="651">
        <v>4973710</v>
      </c>
      <c r="BD102" s="650">
        <v>-4532254</v>
      </c>
      <c r="BE102" s="629" t="s">
        <v>439</v>
      </c>
      <c r="BF102" s="650">
        <v>271809</v>
      </c>
      <c r="BG102" s="651">
        <v>5897089</v>
      </c>
      <c r="BH102" s="650">
        <v>-5625280</v>
      </c>
      <c r="BI102" s="651"/>
      <c r="BJ102" s="650">
        <v>307146</v>
      </c>
      <c r="BK102" s="651">
        <v>6658519</v>
      </c>
      <c r="BL102" s="650">
        <v>-6351373</v>
      </c>
      <c r="BM102" s="629" t="s">
        <v>439</v>
      </c>
      <c r="BN102" s="650">
        <v>176410</v>
      </c>
      <c r="BO102" s="651">
        <v>4592149</v>
      </c>
      <c r="BP102" s="650">
        <v>-4415739</v>
      </c>
      <c r="BQ102" s="651"/>
      <c r="BR102" s="650">
        <v>320932</v>
      </c>
      <c r="BS102" s="651">
        <v>5620693</v>
      </c>
      <c r="BT102" s="650">
        <v>-5299761</v>
      </c>
      <c r="BU102" s="629" t="s">
        <v>439</v>
      </c>
      <c r="BV102" s="650">
        <v>467743</v>
      </c>
      <c r="BW102" s="651">
        <v>5769866</v>
      </c>
      <c r="BX102" s="650">
        <v>-5302123</v>
      </c>
      <c r="BY102" s="651"/>
      <c r="BZ102" s="650">
        <v>371309</v>
      </c>
      <c r="CA102" s="651">
        <v>6183004</v>
      </c>
      <c r="CB102" s="650">
        <v>-5811695</v>
      </c>
      <c r="CC102" s="629" t="s">
        <v>439</v>
      </c>
      <c r="CD102" s="650"/>
      <c r="CE102" s="651"/>
      <c r="CF102" s="650"/>
      <c r="CG102" s="651"/>
      <c r="CH102" s="650">
        <v>487120</v>
      </c>
      <c r="CI102" s="651">
        <v>6689040</v>
      </c>
      <c r="CJ102" s="650">
        <v>-6201920</v>
      </c>
    </row>
    <row r="103" spans="1:88">
      <c r="A103" s="629" t="s">
        <v>440</v>
      </c>
      <c r="B103" s="650">
        <v>64515</v>
      </c>
      <c r="C103" s="651">
        <v>88580</v>
      </c>
      <c r="D103" s="650">
        <v>-24065</v>
      </c>
      <c r="E103" s="651"/>
      <c r="F103" s="650">
        <v>77718</v>
      </c>
      <c r="G103" s="650">
        <v>125457</v>
      </c>
      <c r="H103" s="651">
        <v>-47739</v>
      </c>
      <c r="I103" s="629" t="s">
        <v>440</v>
      </c>
      <c r="J103" s="650">
        <v>108080</v>
      </c>
      <c r="K103" s="651">
        <v>80987</v>
      </c>
      <c r="L103" s="650">
        <v>27093</v>
      </c>
      <c r="M103" s="652"/>
      <c r="N103" s="651">
        <v>127462</v>
      </c>
      <c r="O103" s="651">
        <v>156428</v>
      </c>
      <c r="P103" s="650">
        <v>-28966</v>
      </c>
      <c r="Q103" s="629" t="s">
        <v>440</v>
      </c>
      <c r="R103" s="650">
        <v>153539</v>
      </c>
      <c r="S103" s="651">
        <v>143741</v>
      </c>
      <c r="T103" s="650">
        <v>9798</v>
      </c>
      <c r="U103" s="651"/>
      <c r="V103" s="650">
        <v>259044</v>
      </c>
      <c r="W103" s="651">
        <v>227273</v>
      </c>
      <c r="X103" s="650">
        <v>31771</v>
      </c>
      <c r="Y103" s="629" t="s">
        <v>440</v>
      </c>
      <c r="Z103" s="650">
        <v>117935</v>
      </c>
      <c r="AA103" s="651">
        <v>302362</v>
      </c>
      <c r="AB103" s="650">
        <v>-184427</v>
      </c>
      <c r="AC103" s="651"/>
      <c r="AD103" s="650">
        <v>67739</v>
      </c>
      <c r="AE103" s="651">
        <v>505588</v>
      </c>
      <c r="AF103" s="650">
        <v>-437849</v>
      </c>
      <c r="AG103" s="629" t="s">
        <v>440</v>
      </c>
      <c r="AH103" s="650">
        <v>116726</v>
      </c>
      <c r="AI103" s="651">
        <v>449484</v>
      </c>
      <c r="AJ103" s="650">
        <v>-332758</v>
      </c>
      <c r="AK103" s="651"/>
      <c r="AL103" s="650">
        <v>160896</v>
      </c>
      <c r="AM103" s="651">
        <v>481290</v>
      </c>
      <c r="AN103" s="650">
        <v>-320394</v>
      </c>
      <c r="AO103" s="629" t="s">
        <v>440</v>
      </c>
      <c r="AP103" s="650">
        <v>150050</v>
      </c>
      <c r="AQ103" s="651">
        <v>499738</v>
      </c>
      <c r="AR103" s="650">
        <v>-349688</v>
      </c>
      <c r="AS103" s="651"/>
      <c r="AT103" s="650">
        <v>186134</v>
      </c>
      <c r="AU103" s="651">
        <v>684592</v>
      </c>
      <c r="AV103" s="650">
        <v>-498458</v>
      </c>
      <c r="AW103" s="629" t="s">
        <v>440</v>
      </c>
      <c r="AX103" s="650">
        <v>299024</v>
      </c>
      <c r="AY103" s="651">
        <v>948226</v>
      </c>
      <c r="AZ103" s="650">
        <v>-649202</v>
      </c>
      <c r="BA103" s="651"/>
      <c r="BB103" s="650">
        <v>569153</v>
      </c>
      <c r="BC103" s="651">
        <v>1083188</v>
      </c>
      <c r="BD103" s="650">
        <v>-514035</v>
      </c>
      <c r="BE103" s="629" t="s">
        <v>440</v>
      </c>
      <c r="BF103" s="650">
        <v>603018</v>
      </c>
      <c r="BG103" s="651">
        <v>1552252</v>
      </c>
      <c r="BH103" s="650">
        <v>-949234</v>
      </c>
      <c r="BI103" s="651"/>
      <c r="BJ103" s="650">
        <v>711536</v>
      </c>
      <c r="BK103" s="651">
        <v>1855105</v>
      </c>
      <c r="BL103" s="650">
        <v>-1143569</v>
      </c>
      <c r="BM103" s="629" t="s">
        <v>440</v>
      </c>
      <c r="BN103" s="650">
        <v>747838</v>
      </c>
      <c r="BO103" s="651">
        <v>1509206</v>
      </c>
      <c r="BP103" s="650">
        <v>-761368</v>
      </c>
      <c r="BQ103" s="651"/>
      <c r="BR103" s="650">
        <v>698445</v>
      </c>
      <c r="BS103" s="651">
        <v>2039511</v>
      </c>
      <c r="BT103" s="650">
        <v>-1341066</v>
      </c>
      <c r="BU103" s="629" t="s">
        <v>440</v>
      </c>
      <c r="BV103" s="650">
        <v>772451</v>
      </c>
      <c r="BW103" s="651">
        <v>2888612</v>
      </c>
      <c r="BX103" s="650">
        <v>-2116161</v>
      </c>
      <c r="BY103" s="651"/>
      <c r="BZ103" s="650">
        <v>1085768</v>
      </c>
      <c r="CA103" s="651">
        <v>3071464</v>
      </c>
      <c r="CB103" s="650">
        <v>-1985696</v>
      </c>
      <c r="CC103" s="629" t="s">
        <v>440</v>
      </c>
      <c r="CD103" s="650"/>
      <c r="CE103" s="651"/>
      <c r="CF103" s="650"/>
      <c r="CG103" s="651"/>
      <c r="CH103" s="650">
        <v>1411796</v>
      </c>
      <c r="CI103" s="651">
        <v>-116266156</v>
      </c>
      <c r="CJ103" s="650">
        <v>-1758721</v>
      </c>
    </row>
    <row r="104" spans="1:88">
      <c r="A104" s="629" t="s">
        <v>1030</v>
      </c>
      <c r="B104" s="650">
        <v>14763</v>
      </c>
      <c r="C104" s="651">
        <v>131439</v>
      </c>
      <c r="D104" s="650">
        <v>-116676</v>
      </c>
      <c r="E104" s="651"/>
      <c r="F104" s="650">
        <v>15777</v>
      </c>
      <c r="G104" s="650">
        <v>149408</v>
      </c>
      <c r="H104" s="651">
        <v>-133631</v>
      </c>
      <c r="I104" s="629" t="s">
        <v>1030</v>
      </c>
      <c r="J104" s="650">
        <v>47171</v>
      </c>
      <c r="K104" s="651">
        <v>128638</v>
      </c>
      <c r="L104" s="650">
        <v>-81467</v>
      </c>
      <c r="M104" s="652"/>
      <c r="N104" s="651">
        <v>80727</v>
      </c>
      <c r="O104" s="651">
        <v>221129</v>
      </c>
      <c r="P104" s="650">
        <v>-140402</v>
      </c>
      <c r="Q104" s="629" t="s">
        <v>1030</v>
      </c>
      <c r="R104" s="650">
        <v>120426</v>
      </c>
      <c r="S104" s="651">
        <v>275983</v>
      </c>
      <c r="T104" s="650">
        <v>-155557</v>
      </c>
      <c r="U104" s="651"/>
      <c r="V104" s="650">
        <v>94486</v>
      </c>
      <c r="W104" s="651">
        <v>372988</v>
      </c>
      <c r="X104" s="650">
        <v>-278502</v>
      </c>
      <c r="Y104" s="629" t="s">
        <v>1030</v>
      </c>
      <c r="Z104" s="650">
        <v>65926</v>
      </c>
      <c r="AA104" s="651">
        <v>412246</v>
      </c>
      <c r="AB104" s="650">
        <v>-346320</v>
      </c>
      <c r="AC104" s="651"/>
      <c r="AD104" s="650">
        <v>41620</v>
      </c>
      <c r="AE104" s="651">
        <v>504006</v>
      </c>
      <c r="AF104" s="650">
        <v>-462386</v>
      </c>
      <c r="AG104" s="629" t="s">
        <v>1030</v>
      </c>
      <c r="AH104" s="650">
        <v>103780</v>
      </c>
      <c r="AI104" s="651">
        <v>608347</v>
      </c>
      <c r="AJ104" s="650">
        <v>-504567</v>
      </c>
      <c r="AK104" s="651"/>
      <c r="AL104" s="650">
        <v>117212</v>
      </c>
      <c r="AM104" s="651">
        <v>400607</v>
      </c>
      <c r="AN104" s="650">
        <v>-283395</v>
      </c>
      <c r="AO104" s="629" t="s">
        <v>1030</v>
      </c>
      <c r="AP104" s="650">
        <v>178165</v>
      </c>
      <c r="AQ104" s="651">
        <v>391255</v>
      </c>
      <c r="AR104" s="650">
        <v>-213090</v>
      </c>
      <c r="AS104" s="651"/>
      <c r="AT104" s="650">
        <v>169651</v>
      </c>
      <c r="AU104" s="651">
        <v>505151</v>
      </c>
      <c r="AV104" s="650">
        <v>-335500</v>
      </c>
      <c r="AW104" s="629" t="s">
        <v>1030</v>
      </c>
      <c r="AX104" s="650">
        <v>342171</v>
      </c>
      <c r="AY104" s="651">
        <v>571045</v>
      </c>
      <c r="AZ104" s="650">
        <v>-228874</v>
      </c>
      <c r="BA104" s="651"/>
      <c r="BB104" s="650">
        <v>460181</v>
      </c>
      <c r="BC104" s="651">
        <v>835493</v>
      </c>
      <c r="BD104" s="650">
        <v>-375312</v>
      </c>
      <c r="BE104" s="629" t="s">
        <v>1030</v>
      </c>
      <c r="BF104" s="650">
        <v>463831</v>
      </c>
      <c r="BG104" s="651">
        <v>1305078</v>
      </c>
      <c r="BH104" s="650">
        <v>-841247</v>
      </c>
      <c r="BI104" s="651"/>
      <c r="BJ104" s="650">
        <v>806717</v>
      </c>
      <c r="BK104" s="651">
        <v>2047139</v>
      </c>
      <c r="BL104" s="650">
        <v>-1240422</v>
      </c>
      <c r="BM104" s="629" t="s">
        <v>1030</v>
      </c>
      <c r="BN104" s="650">
        <v>635417</v>
      </c>
      <c r="BO104" s="651">
        <v>927920</v>
      </c>
      <c r="BP104" s="650">
        <v>-292503</v>
      </c>
      <c r="BQ104" s="651"/>
      <c r="BR104" s="650">
        <v>466128</v>
      </c>
      <c r="BS104" s="651">
        <v>1332220</v>
      </c>
      <c r="BT104" s="650">
        <v>-866092</v>
      </c>
      <c r="BU104" s="629" t="s">
        <v>1030</v>
      </c>
      <c r="BV104" s="650">
        <v>738207</v>
      </c>
      <c r="BW104" s="651">
        <v>1809428</v>
      </c>
      <c r="BX104" s="650">
        <v>-1071221</v>
      </c>
      <c r="BY104" s="651"/>
      <c r="BZ104" s="650">
        <v>681876</v>
      </c>
      <c r="CA104" s="651">
        <v>1334035</v>
      </c>
      <c r="CB104" s="650">
        <v>-652159</v>
      </c>
      <c r="CC104" s="629" t="s">
        <v>1030</v>
      </c>
      <c r="CD104" s="650"/>
      <c r="CE104" s="651"/>
      <c r="CF104" s="650"/>
      <c r="CG104" s="651"/>
      <c r="CH104" s="650">
        <v>784132</v>
      </c>
      <c r="CI104" s="651">
        <v>1334107</v>
      </c>
      <c r="CJ104" s="650">
        <v>-549975</v>
      </c>
    </row>
    <row r="105" spans="1:88">
      <c r="A105" s="629" t="s">
        <v>441</v>
      </c>
      <c r="B105" s="650">
        <v>176</v>
      </c>
      <c r="C105" s="651">
        <v>43</v>
      </c>
      <c r="D105" s="650">
        <v>133</v>
      </c>
      <c r="E105" s="651"/>
      <c r="F105" s="650">
        <v>9</v>
      </c>
      <c r="G105" s="650">
        <v>345</v>
      </c>
      <c r="H105" s="651">
        <v>-336</v>
      </c>
      <c r="I105" s="629" t="s">
        <v>441</v>
      </c>
      <c r="J105" s="650">
        <v>4326</v>
      </c>
      <c r="K105" s="651">
        <v>6476</v>
      </c>
      <c r="L105" s="650">
        <v>-2150</v>
      </c>
      <c r="M105" s="652"/>
      <c r="N105" s="651">
        <v>11865</v>
      </c>
      <c r="O105" s="651">
        <v>11524</v>
      </c>
      <c r="P105" s="650">
        <v>341</v>
      </c>
      <c r="Q105" s="629" t="s">
        <v>441</v>
      </c>
      <c r="R105" s="650">
        <v>89</v>
      </c>
      <c r="S105" s="651">
        <v>69684</v>
      </c>
      <c r="T105" s="650">
        <v>-69595</v>
      </c>
      <c r="U105" s="651"/>
      <c r="V105" s="650">
        <v>3049</v>
      </c>
      <c r="W105" s="651">
        <v>108720</v>
      </c>
      <c r="X105" s="650">
        <v>-105671</v>
      </c>
      <c r="Y105" s="629" t="s">
        <v>441</v>
      </c>
      <c r="Z105" s="650">
        <v>11751</v>
      </c>
      <c r="AA105" s="651">
        <v>143089</v>
      </c>
      <c r="AB105" s="650">
        <v>-131338</v>
      </c>
      <c r="AC105" s="651"/>
      <c r="AD105" s="650">
        <v>9190</v>
      </c>
      <c r="AE105" s="651">
        <v>146225</v>
      </c>
      <c r="AF105" s="650">
        <v>-137035</v>
      </c>
      <c r="AG105" s="629" t="s">
        <v>441</v>
      </c>
      <c r="AH105" s="650">
        <v>15841</v>
      </c>
      <c r="AI105" s="651">
        <v>162992</v>
      </c>
      <c r="AJ105" s="650">
        <v>-147151</v>
      </c>
      <c r="AK105" s="651"/>
      <c r="AL105" s="650">
        <v>38962</v>
      </c>
      <c r="AM105" s="651">
        <v>95551</v>
      </c>
      <c r="AN105" s="650">
        <v>-56589</v>
      </c>
      <c r="AO105" s="629" t="s">
        <v>441</v>
      </c>
      <c r="AP105" s="650">
        <v>86881</v>
      </c>
      <c r="AQ105" s="651">
        <v>73406</v>
      </c>
      <c r="AR105" s="650">
        <v>13475</v>
      </c>
      <c r="AS105" s="651"/>
      <c r="AT105" s="650">
        <v>64992</v>
      </c>
      <c r="AU105" s="651">
        <v>46210</v>
      </c>
      <c r="AV105" s="650">
        <v>18782</v>
      </c>
      <c r="AW105" s="629" t="s">
        <v>441</v>
      </c>
      <c r="AX105" s="650">
        <v>97110</v>
      </c>
      <c r="AY105" s="651">
        <v>40777</v>
      </c>
      <c r="AZ105" s="650">
        <v>56333</v>
      </c>
      <c r="BA105" s="651"/>
      <c r="BB105" s="650">
        <v>86788</v>
      </c>
      <c r="BC105" s="651">
        <v>81389</v>
      </c>
      <c r="BD105" s="650">
        <v>5399</v>
      </c>
      <c r="BE105" s="629" t="s">
        <v>441</v>
      </c>
      <c r="BF105" s="650">
        <v>94597</v>
      </c>
      <c r="BG105" s="651">
        <v>55132</v>
      </c>
      <c r="BH105" s="650">
        <v>39465</v>
      </c>
      <c r="BI105" s="651"/>
      <c r="BJ105" s="650">
        <v>399228</v>
      </c>
      <c r="BK105" s="651">
        <v>232524</v>
      </c>
      <c r="BL105" s="650">
        <v>166704</v>
      </c>
      <c r="BM105" s="629" t="s">
        <v>441</v>
      </c>
      <c r="BN105" s="650">
        <v>265834</v>
      </c>
      <c r="BO105" s="651">
        <v>17338</v>
      </c>
      <c r="BP105" s="650">
        <v>248496</v>
      </c>
      <c r="BQ105" s="651"/>
      <c r="BR105" s="650">
        <v>99745</v>
      </c>
      <c r="BS105" s="651">
        <v>7948</v>
      </c>
      <c r="BT105" s="650">
        <v>91797</v>
      </c>
      <c r="BU105" s="629" t="s">
        <v>441</v>
      </c>
      <c r="BV105" s="650">
        <v>201162</v>
      </c>
      <c r="BW105" s="651">
        <v>22015</v>
      </c>
      <c r="BX105" s="650">
        <v>179147</v>
      </c>
      <c r="BY105" s="651"/>
      <c r="BZ105" s="650">
        <v>157738</v>
      </c>
      <c r="CA105" s="651">
        <v>66742</v>
      </c>
      <c r="CB105" s="650">
        <v>90996</v>
      </c>
      <c r="CC105" s="629" t="s">
        <v>441</v>
      </c>
      <c r="CD105" s="650"/>
      <c r="CE105" s="651"/>
      <c r="CF105" s="650"/>
      <c r="CG105" s="651"/>
      <c r="CH105" s="650">
        <v>146470</v>
      </c>
      <c r="CI105" s="651">
        <v>44834</v>
      </c>
      <c r="CJ105" s="650">
        <v>101636</v>
      </c>
    </row>
    <row r="106" spans="1:88">
      <c r="A106" s="629" t="s">
        <v>442</v>
      </c>
      <c r="B106" s="650">
        <v>5611</v>
      </c>
      <c r="C106" s="651">
        <v>872</v>
      </c>
      <c r="D106" s="650">
        <v>4739</v>
      </c>
      <c r="E106" s="651"/>
      <c r="F106" s="650">
        <v>2503</v>
      </c>
      <c r="G106" s="650">
        <v>1507</v>
      </c>
      <c r="H106" s="651">
        <v>996</v>
      </c>
      <c r="I106" s="629" t="s">
        <v>442</v>
      </c>
      <c r="J106" s="650">
        <v>9014</v>
      </c>
      <c r="K106" s="651">
        <v>909</v>
      </c>
      <c r="L106" s="650">
        <v>8105</v>
      </c>
      <c r="M106" s="652"/>
      <c r="N106" s="651">
        <v>18729</v>
      </c>
      <c r="O106" s="651">
        <v>1847</v>
      </c>
      <c r="P106" s="650">
        <v>16882</v>
      </c>
      <c r="Q106" s="629" t="s">
        <v>442</v>
      </c>
      <c r="R106" s="650">
        <v>11693</v>
      </c>
      <c r="S106" s="651">
        <v>1444</v>
      </c>
      <c r="T106" s="650">
        <v>10249</v>
      </c>
      <c r="U106" s="651"/>
      <c r="V106" s="650">
        <v>5918</v>
      </c>
      <c r="W106" s="651">
        <v>18470</v>
      </c>
      <c r="X106" s="650">
        <v>-12552</v>
      </c>
      <c r="Y106" s="629" t="s">
        <v>442</v>
      </c>
      <c r="Z106" s="650">
        <v>6891</v>
      </c>
      <c r="AA106" s="651">
        <v>3493</v>
      </c>
      <c r="AB106" s="650">
        <v>3398</v>
      </c>
      <c r="AC106" s="651"/>
      <c r="AD106" s="650">
        <v>6534</v>
      </c>
      <c r="AE106" s="651">
        <v>3818</v>
      </c>
      <c r="AF106" s="650">
        <v>2716</v>
      </c>
      <c r="AG106" s="629" t="s">
        <v>442</v>
      </c>
      <c r="AH106" s="650">
        <v>8491</v>
      </c>
      <c r="AI106" s="651">
        <v>2524</v>
      </c>
      <c r="AJ106" s="650">
        <v>5967</v>
      </c>
      <c r="AK106" s="651"/>
      <c r="AL106" s="650">
        <v>17075</v>
      </c>
      <c r="AM106" s="651">
        <v>2776</v>
      </c>
      <c r="AN106" s="650">
        <v>14299</v>
      </c>
      <c r="AO106" s="629" t="s">
        <v>442</v>
      </c>
      <c r="AP106" s="650">
        <v>17007</v>
      </c>
      <c r="AQ106" s="651">
        <v>3120</v>
      </c>
      <c r="AR106" s="650">
        <v>13887</v>
      </c>
      <c r="AS106" s="651"/>
      <c r="AT106" s="650">
        <v>30246</v>
      </c>
      <c r="AU106" s="651">
        <v>4301</v>
      </c>
      <c r="AV106" s="650">
        <v>25945</v>
      </c>
      <c r="AW106" s="629" t="s">
        <v>442</v>
      </c>
      <c r="AX106" s="650">
        <v>44079</v>
      </c>
      <c r="AY106" s="651">
        <v>133550</v>
      </c>
      <c r="AZ106" s="650">
        <v>-89471</v>
      </c>
      <c r="BA106" s="651"/>
      <c r="BB106" s="650">
        <v>60714</v>
      </c>
      <c r="BC106" s="651">
        <v>76484</v>
      </c>
      <c r="BD106" s="650">
        <v>-15770</v>
      </c>
      <c r="BE106" s="629" t="s">
        <v>442</v>
      </c>
      <c r="BF106" s="650">
        <v>60509</v>
      </c>
      <c r="BG106" s="651">
        <v>339554</v>
      </c>
      <c r="BH106" s="650">
        <v>-279045</v>
      </c>
      <c r="BI106" s="651"/>
      <c r="BJ106" s="650">
        <v>36271</v>
      </c>
      <c r="BK106" s="651">
        <v>395297</v>
      </c>
      <c r="BL106" s="650">
        <v>-359026</v>
      </c>
      <c r="BM106" s="629" t="s">
        <v>442</v>
      </c>
      <c r="BN106" s="650">
        <v>34143</v>
      </c>
      <c r="BO106" s="651">
        <v>84113</v>
      </c>
      <c r="BP106" s="650">
        <v>-49970</v>
      </c>
      <c r="BQ106" s="651"/>
      <c r="BR106" s="650">
        <v>69279</v>
      </c>
      <c r="BS106" s="651">
        <v>117522</v>
      </c>
      <c r="BT106" s="650">
        <v>-48243</v>
      </c>
      <c r="BU106" s="629" t="s">
        <v>442</v>
      </c>
      <c r="BV106" s="650">
        <v>66312</v>
      </c>
      <c r="BW106" s="651">
        <v>262739</v>
      </c>
      <c r="BX106" s="650">
        <v>-196427</v>
      </c>
      <c r="BY106" s="651"/>
      <c r="BZ106" s="650">
        <v>64224</v>
      </c>
      <c r="CA106" s="651">
        <v>36712</v>
      </c>
      <c r="CB106" s="650">
        <v>27512</v>
      </c>
      <c r="CC106" s="629" t="s">
        <v>442</v>
      </c>
      <c r="CD106" s="650"/>
      <c r="CE106" s="651"/>
      <c r="CF106" s="650"/>
      <c r="CG106" s="651"/>
      <c r="CH106" s="650">
        <v>57716</v>
      </c>
      <c r="CI106" s="651">
        <v>37421</v>
      </c>
      <c r="CJ106" s="650">
        <v>20295</v>
      </c>
    </row>
    <row r="107" spans="1:88">
      <c r="A107" s="629" t="s">
        <v>443</v>
      </c>
      <c r="B107" s="650">
        <v>3203</v>
      </c>
      <c r="C107" s="651">
        <v>46516</v>
      </c>
      <c r="D107" s="650">
        <v>-43313</v>
      </c>
      <c r="E107" s="651"/>
      <c r="F107" s="650">
        <v>2985</v>
      </c>
      <c r="G107" s="650">
        <v>55638</v>
      </c>
      <c r="H107" s="651">
        <v>-52653</v>
      </c>
      <c r="I107" s="629" t="s">
        <v>443</v>
      </c>
      <c r="J107" s="650">
        <v>7824</v>
      </c>
      <c r="K107" s="651">
        <v>52681</v>
      </c>
      <c r="L107" s="650">
        <v>-44857</v>
      </c>
      <c r="M107" s="652"/>
      <c r="N107" s="651">
        <v>5690</v>
      </c>
      <c r="O107" s="651">
        <v>76999</v>
      </c>
      <c r="P107" s="650">
        <v>-71309</v>
      </c>
      <c r="Q107" s="629" t="s">
        <v>443</v>
      </c>
      <c r="R107" s="650">
        <v>4965</v>
      </c>
      <c r="S107" s="651">
        <v>72184</v>
      </c>
      <c r="T107" s="650">
        <v>-67219</v>
      </c>
      <c r="U107" s="651"/>
      <c r="V107" s="650">
        <v>2138</v>
      </c>
      <c r="W107" s="651">
        <v>95268</v>
      </c>
      <c r="X107" s="650">
        <v>-93130</v>
      </c>
      <c r="Y107" s="629" t="s">
        <v>443</v>
      </c>
      <c r="Z107" s="650">
        <v>2646</v>
      </c>
      <c r="AA107" s="651">
        <v>78798</v>
      </c>
      <c r="AB107" s="650">
        <v>-76152</v>
      </c>
      <c r="AC107" s="651"/>
      <c r="AD107" s="650">
        <v>2986</v>
      </c>
      <c r="AE107" s="651">
        <v>78643</v>
      </c>
      <c r="AF107" s="650">
        <v>-75657</v>
      </c>
      <c r="AG107" s="629" t="s">
        <v>443</v>
      </c>
      <c r="AH107" s="650">
        <v>1915</v>
      </c>
      <c r="AI107" s="651">
        <v>79132</v>
      </c>
      <c r="AJ107" s="650">
        <v>-77217</v>
      </c>
      <c r="AK107" s="651"/>
      <c r="AL107" s="650">
        <v>9068</v>
      </c>
      <c r="AM107" s="651">
        <v>86683</v>
      </c>
      <c r="AN107" s="650">
        <v>-77615</v>
      </c>
      <c r="AO107" s="629" t="s">
        <v>443</v>
      </c>
      <c r="AP107" s="650">
        <v>1333</v>
      </c>
      <c r="AQ107" s="651">
        <v>78961</v>
      </c>
      <c r="AR107" s="650">
        <v>-77628</v>
      </c>
      <c r="AS107" s="651"/>
      <c r="AT107" s="650">
        <v>2735</v>
      </c>
      <c r="AU107" s="651">
        <v>125909</v>
      </c>
      <c r="AV107" s="650">
        <v>-123174</v>
      </c>
      <c r="AW107" s="629" t="s">
        <v>443</v>
      </c>
      <c r="AX107" s="650">
        <v>3219</v>
      </c>
      <c r="AY107" s="651">
        <v>129367</v>
      </c>
      <c r="AZ107" s="650">
        <v>-126148</v>
      </c>
      <c r="BA107" s="651"/>
      <c r="BB107" s="650">
        <v>3654</v>
      </c>
      <c r="BC107" s="651">
        <v>147063</v>
      </c>
      <c r="BD107" s="650">
        <v>-143409</v>
      </c>
      <c r="BE107" s="629" t="s">
        <v>443</v>
      </c>
      <c r="BF107" s="650">
        <v>6638</v>
      </c>
      <c r="BG107" s="651">
        <v>173349</v>
      </c>
      <c r="BH107" s="650">
        <v>-166711</v>
      </c>
      <c r="BI107" s="651"/>
      <c r="BJ107" s="650">
        <v>11574</v>
      </c>
      <c r="BK107" s="651">
        <v>195773</v>
      </c>
      <c r="BL107" s="650">
        <v>-184199</v>
      </c>
      <c r="BM107" s="629" t="s">
        <v>443</v>
      </c>
      <c r="BN107" s="650">
        <v>46958</v>
      </c>
      <c r="BO107" s="651">
        <v>106953</v>
      </c>
      <c r="BP107" s="650">
        <v>-59995</v>
      </c>
      <c r="BQ107" s="651"/>
      <c r="BR107" s="650">
        <v>13818</v>
      </c>
      <c r="BS107" s="651">
        <v>213546</v>
      </c>
      <c r="BT107" s="650">
        <v>-199728</v>
      </c>
      <c r="BU107" s="629" t="s">
        <v>443</v>
      </c>
      <c r="BV107" s="650">
        <v>32312</v>
      </c>
      <c r="BW107" s="651">
        <v>233558</v>
      </c>
      <c r="BX107" s="650">
        <v>-201246</v>
      </c>
      <c r="BY107" s="651"/>
      <c r="BZ107" s="650">
        <v>11545</v>
      </c>
      <c r="CA107" s="651">
        <v>206005</v>
      </c>
      <c r="CB107" s="650">
        <v>-194460</v>
      </c>
      <c r="CC107" s="629" t="s">
        <v>443</v>
      </c>
      <c r="CD107" s="650"/>
      <c r="CE107" s="651"/>
      <c r="CF107" s="650"/>
      <c r="CG107" s="651"/>
      <c r="CH107" s="650">
        <v>31753</v>
      </c>
      <c r="CI107" s="651">
        <v>214780</v>
      </c>
      <c r="CJ107" s="650">
        <v>-183027</v>
      </c>
    </row>
    <row r="108" spans="1:88">
      <c r="A108" s="629" t="s">
        <v>444</v>
      </c>
      <c r="B108" s="650">
        <v>59</v>
      </c>
      <c r="C108" s="651">
        <v>1640</v>
      </c>
      <c r="D108" s="650">
        <v>-1581</v>
      </c>
      <c r="E108" s="651"/>
      <c r="F108" s="650">
        <v>169</v>
      </c>
      <c r="G108" s="650">
        <v>734</v>
      </c>
      <c r="H108" s="651">
        <v>-565</v>
      </c>
      <c r="I108" s="629" t="s">
        <v>444</v>
      </c>
      <c r="J108" s="650">
        <v>795</v>
      </c>
      <c r="K108" s="651">
        <v>488</v>
      </c>
      <c r="L108" s="650">
        <v>307</v>
      </c>
      <c r="M108" s="652"/>
      <c r="N108" s="651">
        <v>329</v>
      </c>
      <c r="O108" s="651">
        <v>1092</v>
      </c>
      <c r="P108" s="650">
        <v>-763</v>
      </c>
      <c r="Q108" s="629" t="s">
        <v>444</v>
      </c>
      <c r="R108" s="650">
        <v>1592</v>
      </c>
      <c r="S108" s="651">
        <v>1398</v>
      </c>
      <c r="T108" s="650">
        <v>194</v>
      </c>
      <c r="U108" s="651"/>
      <c r="V108" s="650">
        <v>1351</v>
      </c>
      <c r="W108" s="651">
        <v>643</v>
      </c>
      <c r="X108" s="650">
        <v>708</v>
      </c>
      <c r="Y108" s="629" t="s">
        <v>444</v>
      </c>
      <c r="Z108" s="650">
        <v>442</v>
      </c>
      <c r="AA108" s="651">
        <v>268</v>
      </c>
      <c r="AB108" s="650">
        <v>174</v>
      </c>
      <c r="AC108" s="651"/>
      <c r="AD108" s="650">
        <v>478</v>
      </c>
      <c r="AE108" s="651">
        <v>24175</v>
      </c>
      <c r="AF108" s="650">
        <v>-23697</v>
      </c>
      <c r="AG108" s="629" t="s">
        <v>444</v>
      </c>
      <c r="AH108" s="650">
        <v>2601</v>
      </c>
      <c r="AI108" s="651">
        <v>21785</v>
      </c>
      <c r="AJ108" s="650">
        <v>-19184</v>
      </c>
      <c r="AK108" s="651"/>
      <c r="AL108" s="650">
        <v>9318</v>
      </c>
      <c r="AM108" s="651">
        <v>4399</v>
      </c>
      <c r="AN108" s="650">
        <v>4919</v>
      </c>
      <c r="AO108" s="629" t="s">
        <v>444</v>
      </c>
      <c r="AP108" s="650">
        <v>4191</v>
      </c>
      <c r="AQ108" s="651">
        <v>29312</v>
      </c>
      <c r="AR108" s="650">
        <v>-25121</v>
      </c>
      <c r="AS108" s="651"/>
      <c r="AT108" s="650">
        <v>13602</v>
      </c>
      <c r="AU108" s="651">
        <v>5883</v>
      </c>
      <c r="AV108" s="650">
        <v>7719</v>
      </c>
      <c r="AW108" s="629" t="s">
        <v>444</v>
      </c>
      <c r="AX108" s="650">
        <v>22989</v>
      </c>
      <c r="AY108" s="651">
        <v>12253</v>
      </c>
      <c r="AZ108" s="650">
        <v>10736</v>
      </c>
      <c r="BA108" s="651"/>
      <c r="BB108" s="650">
        <v>41773</v>
      </c>
      <c r="BC108" s="651">
        <v>127874</v>
      </c>
      <c r="BD108" s="650">
        <v>-86101</v>
      </c>
      <c r="BE108" s="629" t="s">
        <v>444</v>
      </c>
      <c r="BF108" s="650">
        <v>27655</v>
      </c>
      <c r="BG108" s="651">
        <v>253946</v>
      </c>
      <c r="BH108" s="650">
        <v>-226291</v>
      </c>
      <c r="BI108" s="651"/>
      <c r="BJ108" s="650">
        <v>22158</v>
      </c>
      <c r="BK108" s="651">
        <v>444515</v>
      </c>
      <c r="BL108" s="650">
        <v>-422357</v>
      </c>
      <c r="BM108" s="629" t="s">
        <v>444</v>
      </c>
      <c r="BN108" s="650">
        <v>28451</v>
      </c>
      <c r="BO108" s="651">
        <v>325422</v>
      </c>
      <c r="BP108" s="650">
        <v>-296971</v>
      </c>
      <c r="BQ108" s="651"/>
      <c r="BR108" s="650">
        <v>30854</v>
      </c>
      <c r="BS108" s="651">
        <v>334111</v>
      </c>
      <c r="BT108" s="650">
        <v>-303257</v>
      </c>
      <c r="BU108" s="629" t="s">
        <v>444</v>
      </c>
      <c r="BV108" s="650">
        <v>35544</v>
      </c>
      <c r="BW108" s="651">
        <v>279533</v>
      </c>
      <c r="BX108" s="650">
        <v>-243989</v>
      </c>
      <c r="BY108" s="651"/>
      <c r="BZ108" s="650">
        <v>48733</v>
      </c>
      <c r="CA108" s="651">
        <v>117790</v>
      </c>
      <c r="CB108" s="650">
        <v>-69057</v>
      </c>
      <c r="CC108" s="629" t="s">
        <v>444</v>
      </c>
      <c r="CD108" s="650"/>
      <c r="CE108" s="651"/>
      <c r="CF108" s="650"/>
      <c r="CG108" s="651"/>
      <c r="CH108" s="650">
        <v>69489</v>
      </c>
      <c r="CI108" s="651">
        <v>448195</v>
      </c>
      <c r="CJ108" s="650">
        <v>-378706</v>
      </c>
    </row>
    <row r="109" spans="1:88">
      <c r="A109" s="629" t="s">
        <v>445</v>
      </c>
      <c r="B109" s="650">
        <v>2801</v>
      </c>
      <c r="C109" s="651">
        <v>44280</v>
      </c>
      <c r="D109" s="650">
        <v>-41479</v>
      </c>
      <c r="E109" s="651"/>
      <c r="F109" s="650">
        <v>4227</v>
      </c>
      <c r="G109" s="650">
        <v>49481</v>
      </c>
      <c r="H109" s="651">
        <v>-45254</v>
      </c>
      <c r="I109" s="629" t="s">
        <v>445</v>
      </c>
      <c r="J109" s="650">
        <v>14894</v>
      </c>
      <c r="K109" s="651">
        <v>43295</v>
      </c>
      <c r="L109" s="650">
        <v>-28401</v>
      </c>
      <c r="M109" s="652"/>
      <c r="N109" s="651">
        <v>11975</v>
      </c>
      <c r="O109" s="651">
        <v>93122</v>
      </c>
      <c r="P109" s="650">
        <v>-81147</v>
      </c>
      <c r="Q109" s="629" t="s">
        <v>445</v>
      </c>
      <c r="R109" s="650">
        <v>86099</v>
      </c>
      <c r="S109" s="651">
        <v>76899</v>
      </c>
      <c r="T109" s="650">
        <v>9200</v>
      </c>
      <c r="U109" s="651"/>
      <c r="V109" s="650">
        <v>64216</v>
      </c>
      <c r="W109" s="651">
        <v>98037</v>
      </c>
      <c r="X109" s="650">
        <v>-33821</v>
      </c>
      <c r="Y109" s="629" t="s">
        <v>445</v>
      </c>
      <c r="Z109" s="650">
        <v>30818</v>
      </c>
      <c r="AA109" s="651">
        <v>114848</v>
      </c>
      <c r="AB109" s="650">
        <v>-84030</v>
      </c>
      <c r="AC109" s="651"/>
      <c r="AD109" s="650">
        <v>14008</v>
      </c>
      <c r="AE109" s="651">
        <v>182802</v>
      </c>
      <c r="AF109" s="650">
        <v>-168794</v>
      </c>
      <c r="AG109" s="629" t="s">
        <v>445</v>
      </c>
      <c r="AH109" s="650">
        <v>15664</v>
      </c>
      <c r="AI109" s="651">
        <v>194722</v>
      </c>
      <c r="AJ109" s="650">
        <v>-179058</v>
      </c>
      <c r="AK109" s="651"/>
      <c r="AL109" s="650">
        <v>28430</v>
      </c>
      <c r="AM109" s="651">
        <v>134356</v>
      </c>
      <c r="AN109" s="650">
        <v>-105926</v>
      </c>
      <c r="AO109" s="629" t="s">
        <v>445</v>
      </c>
      <c r="AP109" s="650">
        <v>27938</v>
      </c>
      <c r="AQ109" s="651">
        <v>114489</v>
      </c>
      <c r="AR109" s="650">
        <v>-86551</v>
      </c>
      <c r="AS109" s="651"/>
      <c r="AT109" s="650">
        <v>34562</v>
      </c>
      <c r="AU109" s="651">
        <v>215061</v>
      </c>
      <c r="AV109" s="650">
        <v>-180499</v>
      </c>
      <c r="AW109" s="629" t="s">
        <v>445</v>
      </c>
      <c r="AX109" s="650">
        <v>96422</v>
      </c>
      <c r="AY109" s="651">
        <v>177013</v>
      </c>
      <c r="AZ109" s="650">
        <v>-80591</v>
      </c>
      <c r="BA109" s="651"/>
      <c r="BB109" s="650">
        <v>165390</v>
      </c>
      <c r="BC109" s="651">
        <v>273010</v>
      </c>
      <c r="BD109" s="650">
        <v>-107620</v>
      </c>
      <c r="BE109" s="629" t="s">
        <v>445</v>
      </c>
      <c r="BF109" s="650">
        <v>153043</v>
      </c>
      <c r="BG109" s="651">
        <v>268618</v>
      </c>
      <c r="BH109" s="650">
        <v>-115575</v>
      </c>
      <c r="BI109" s="651"/>
      <c r="BJ109" s="650">
        <v>193455</v>
      </c>
      <c r="BK109" s="651">
        <v>423901</v>
      </c>
      <c r="BL109" s="650">
        <v>-230446</v>
      </c>
      <c r="BM109" s="629" t="s">
        <v>445</v>
      </c>
      <c r="BN109" s="650">
        <v>124443</v>
      </c>
      <c r="BO109" s="651">
        <v>212170</v>
      </c>
      <c r="BP109" s="650">
        <v>-87727</v>
      </c>
      <c r="BQ109" s="651"/>
      <c r="BR109" s="650">
        <v>159898</v>
      </c>
      <c r="BS109" s="651">
        <v>384527</v>
      </c>
      <c r="BT109" s="650">
        <v>-224629</v>
      </c>
      <c r="BU109" s="629" t="s">
        <v>445</v>
      </c>
      <c r="BV109" s="650">
        <v>263428</v>
      </c>
      <c r="BW109" s="651">
        <v>705704</v>
      </c>
      <c r="BX109" s="650">
        <v>-442276</v>
      </c>
      <c r="BY109" s="651"/>
      <c r="BZ109" s="650">
        <v>253082</v>
      </c>
      <c r="CA109" s="651">
        <v>706579</v>
      </c>
      <c r="CB109" s="650">
        <v>-453497</v>
      </c>
      <c r="CC109" s="629" t="s">
        <v>445</v>
      </c>
      <c r="CD109" s="650"/>
      <c r="CE109" s="651"/>
      <c r="CF109" s="650"/>
      <c r="CG109" s="651"/>
      <c r="CH109" s="650">
        <v>236750</v>
      </c>
      <c r="CI109" s="651">
        <v>386240</v>
      </c>
      <c r="CJ109" s="650">
        <v>-149490</v>
      </c>
    </row>
    <row r="110" spans="1:88">
      <c r="A110" s="629" t="s">
        <v>446</v>
      </c>
      <c r="B110" s="88">
        <v>2909</v>
      </c>
      <c r="C110" s="88">
        <v>38086</v>
      </c>
      <c r="D110" s="88">
        <v>-35177</v>
      </c>
      <c r="E110" s="88"/>
      <c r="F110" s="88">
        <v>5883</v>
      </c>
      <c r="G110" s="88">
        <v>41701</v>
      </c>
      <c r="H110" s="88">
        <v>-35818</v>
      </c>
      <c r="I110" s="629" t="s">
        <v>446</v>
      </c>
      <c r="J110" s="88">
        <v>10323</v>
      </c>
      <c r="K110" s="88">
        <v>24792</v>
      </c>
      <c r="L110" s="88">
        <v>-14469</v>
      </c>
      <c r="M110" s="653"/>
      <c r="N110" s="88">
        <v>32138</v>
      </c>
      <c r="O110" s="88">
        <v>36544</v>
      </c>
      <c r="P110" s="88">
        <v>-4406</v>
      </c>
      <c r="Q110" s="629" t="s">
        <v>446</v>
      </c>
      <c r="R110" s="88">
        <v>15985</v>
      </c>
      <c r="S110" s="88">
        <v>54377</v>
      </c>
      <c r="T110" s="88">
        <v>-38392</v>
      </c>
      <c r="U110" s="88"/>
      <c r="V110" s="88">
        <v>17815</v>
      </c>
      <c r="W110" s="88">
        <v>51851</v>
      </c>
      <c r="X110" s="88">
        <v>-34036</v>
      </c>
      <c r="Y110" s="629" t="s">
        <v>446</v>
      </c>
      <c r="Z110" s="88">
        <v>13380</v>
      </c>
      <c r="AA110" s="88">
        <v>71753</v>
      </c>
      <c r="AB110" s="88">
        <v>-58373</v>
      </c>
      <c r="AC110" s="88"/>
      <c r="AD110" s="88">
        <v>8424</v>
      </c>
      <c r="AE110" s="88">
        <v>68339</v>
      </c>
      <c r="AF110" s="88">
        <v>-59915</v>
      </c>
      <c r="AG110" s="629" t="s">
        <v>446</v>
      </c>
      <c r="AH110" s="88">
        <v>59268</v>
      </c>
      <c r="AI110" s="88">
        <v>147187</v>
      </c>
      <c r="AJ110" s="88">
        <v>-87919</v>
      </c>
      <c r="AK110" s="88"/>
      <c r="AL110" s="88">
        <v>14362</v>
      </c>
      <c r="AM110" s="88">
        <v>76842</v>
      </c>
      <c r="AN110" s="88">
        <v>-62480</v>
      </c>
      <c r="AO110" s="629" t="s">
        <v>446</v>
      </c>
      <c r="AP110" s="88">
        <v>40815</v>
      </c>
      <c r="AQ110" s="88">
        <v>91966</v>
      </c>
      <c r="AR110" s="88">
        <v>-51151</v>
      </c>
      <c r="AS110" s="88"/>
      <c r="AT110" s="88">
        <v>23515</v>
      </c>
      <c r="AU110" s="88">
        <v>107789</v>
      </c>
      <c r="AV110" s="88">
        <v>-84274</v>
      </c>
      <c r="AW110" s="629" t="s">
        <v>446</v>
      </c>
      <c r="AX110" s="88">
        <v>78354</v>
      </c>
      <c r="AY110" s="88">
        <v>78087</v>
      </c>
      <c r="AZ110" s="88">
        <v>267</v>
      </c>
      <c r="BA110" s="88"/>
      <c r="BB110" s="88">
        <v>101861</v>
      </c>
      <c r="BC110" s="88">
        <v>129671</v>
      </c>
      <c r="BD110" s="88">
        <v>-27810</v>
      </c>
      <c r="BE110" s="629" t="s">
        <v>446</v>
      </c>
      <c r="BF110" s="88">
        <v>121388</v>
      </c>
      <c r="BG110" s="88">
        <v>214478</v>
      </c>
      <c r="BH110" s="88">
        <v>-93090</v>
      </c>
      <c r="BI110" s="88"/>
      <c r="BJ110" s="88">
        <v>144032</v>
      </c>
      <c r="BK110" s="88">
        <v>355127</v>
      </c>
      <c r="BL110" s="88">
        <v>-211095</v>
      </c>
      <c r="BM110" s="629" t="s">
        <v>446</v>
      </c>
      <c r="BN110" s="88">
        <v>135591</v>
      </c>
      <c r="BO110" s="88">
        <v>181924</v>
      </c>
      <c r="BP110" s="88">
        <v>-46333</v>
      </c>
      <c r="BQ110" s="88"/>
      <c r="BR110" s="88">
        <v>92535</v>
      </c>
      <c r="BS110" s="88">
        <v>274566</v>
      </c>
      <c r="BT110" s="88">
        <v>-182031</v>
      </c>
      <c r="BU110" s="629" t="s">
        <v>446</v>
      </c>
      <c r="BV110" s="88">
        <v>139453</v>
      </c>
      <c r="BW110" s="88">
        <v>305881</v>
      </c>
      <c r="BX110" s="88">
        <v>-166428</v>
      </c>
      <c r="BY110" s="88"/>
      <c r="BZ110" s="88">
        <v>146555</v>
      </c>
      <c r="CA110" s="88">
        <v>200207</v>
      </c>
      <c r="CB110" s="88">
        <v>-53652</v>
      </c>
      <c r="CC110" s="629" t="s">
        <v>446</v>
      </c>
      <c r="CD110" s="88"/>
      <c r="CE110" s="88"/>
      <c r="CF110" s="88"/>
      <c r="CG110" s="88"/>
      <c r="CH110" s="88">
        <v>241954</v>
      </c>
      <c r="CI110" s="88">
        <v>202635</v>
      </c>
      <c r="CJ110" s="88">
        <v>39319</v>
      </c>
    </row>
    <row r="111" spans="1:88">
      <c r="A111" s="629" t="s">
        <v>447</v>
      </c>
      <c r="B111" s="650">
        <v>55538</v>
      </c>
      <c r="C111" s="651">
        <v>271111</v>
      </c>
      <c r="D111" s="650">
        <v>-215573</v>
      </c>
      <c r="E111" s="651"/>
      <c r="F111" s="650">
        <v>68616</v>
      </c>
      <c r="G111" s="650">
        <v>316366</v>
      </c>
      <c r="H111" s="651">
        <v>-247750</v>
      </c>
      <c r="I111" s="629" t="s">
        <v>447</v>
      </c>
      <c r="J111" s="650">
        <v>74878</v>
      </c>
      <c r="K111" s="651">
        <v>177218</v>
      </c>
      <c r="L111" s="650">
        <v>-102340</v>
      </c>
      <c r="M111" s="652"/>
      <c r="N111" s="651">
        <v>70393</v>
      </c>
      <c r="O111" s="651">
        <v>261406</v>
      </c>
      <c r="P111" s="650">
        <v>-191013</v>
      </c>
      <c r="Q111" s="629" t="s">
        <v>447</v>
      </c>
      <c r="R111" s="650">
        <v>88439</v>
      </c>
      <c r="S111" s="651">
        <v>319123</v>
      </c>
      <c r="T111" s="650">
        <v>-230684</v>
      </c>
      <c r="U111" s="651"/>
      <c r="V111" s="650">
        <v>123532</v>
      </c>
      <c r="W111" s="651">
        <v>401513</v>
      </c>
      <c r="X111" s="650">
        <v>-277981</v>
      </c>
      <c r="Y111" s="629" t="s">
        <v>447</v>
      </c>
      <c r="Z111" s="650">
        <v>132777</v>
      </c>
      <c r="AA111" s="651">
        <v>426147</v>
      </c>
      <c r="AB111" s="650">
        <v>-293370</v>
      </c>
      <c r="AC111" s="651"/>
      <c r="AD111" s="650">
        <v>102386</v>
      </c>
      <c r="AE111" s="651">
        <v>484755</v>
      </c>
      <c r="AF111" s="650">
        <v>-382369</v>
      </c>
      <c r="AG111" s="629" t="s">
        <v>447</v>
      </c>
      <c r="AH111" s="650">
        <v>108209</v>
      </c>
      <c r="AI111" s="651">
        <v>613259</v>
      </c>
      <c r="AJ111" s="650">
        <v>-505050</v>
      </c>
      <c r="AK111" s="651"/>
      <c r="AL111" s="650">
        <v>189212</v>
      </c>
      <c r="AM111" s="651">
        <v>600221</v>
      </c>
      <c r="AN111" s="650">
        <v>-411009</v>
      </c>
      <c r="AO111" s="629" t="s">
        <v>447</v>
      </c>
      <c r="AP111" s="650">
        <v>211592</v>
      </c>
      <c r="AQ111" s="651">
        <v>711158</v>
      </c>
      <c r="AR111" s="650">
        <v>-499566</v>
      </c>
      <c r="AS111" s="651"/>
      <c r="AT111" s="650">
        <v>290967</v>
      </c>
      <c r="AU111" s="651">
        <v>690922</v>
      </c>
      <c r="AV111" s="650">
        <v>-399955</v>
      </c>
      <c r="AW111" s="629" t="s">
        <v>447</v>
      </c>
      <c r="AX111" s="650">
        <v>364002</v>
      </c>
      <c r="AY111" s="651">
        <v>1195315</v>
      </c>
      <c r="AZ111" s="650">
        <v>-831313</v>
      </c>
      <c r="BA111" s="651"/>
      <c r="BB111" s="650">
        <v>468967</v>
      </c>
      <c r="BC111" s="651">
        <v>1246047</v>
      </c>
      <c r="BD111" s="650">
        <v>-777080</v>
      </c>
      <c r="BE111" s="629" t="s">
        <v>447</v>
      </c>
      <c r="BF111" s="650">
        <v>608218</v>
      </c>
      <c r="BG111" s="651">
        <v>1329485</v>
      </c>
      <c r="BH111" s="650">
        <v>-721267</v>
      </c>
      <c r="BI111" s="651"/>
      <c r="BJ111" s="650">
        <v>742570</v>
      </c>
      <c r="BK111" s="651">
        <v>1229580</v>
      </c>
      <c r="BL111" s="650">
        <v>-487010</v>
      </c>
      <c r="BM111" s="629" t="s">
        <v>447</v>
      </c>
      <c r="BN111" s="650">
        <v>575085</v>
      </c>
      <c r="BO111" s="651">
        <v>1119329</v>
      </c>
      <c r="BP111" s="650">
        <v>-544244</v>
      </c>
      <c r="BQ111" s="651"/>
      <c r="BR111" s="650">
        <v>718192</v>
      </c>
      <c r="BS111" s="651">
        <v>1156649</v>
      </c>
      <c r="BT111" s="650">
        <v>-438457</v>
      </c>
      <c r="BU111" s="629" t="s">
        <v>447</v>
      </c>
      <c r="BV111" s="650">
        <v>992871</v>
      </c>
      <c r="BW111" s="651">
        <v>1433152</v>
      </c>
      <c r="BX111" s="650">
        <v>-440281</v>
      </c>
      <c r="BY111" s="651"/>
      <c r="BZ111" s="650">
        <v>1196286</v>
      </c>
      <c r="CA111" s="651">
        <v>1294630</v>
      </c>
      <c r="CB111" s="650">
        <v>-98344</v>
      </c>
      <c r="CC111" s="629" t="s">
        <v>447</v>
      </c>
      <c r="CD111" s="650"/>
      <c r="CE111" s="651"/>
      <c r="CF111" s="650"/>
      <c r="CG111" s="651"/>
      <c r="CH111" s="650">
        <v>1104904</v>
      </c>
      <c r="CI111" s="651">
        <v>901077</v>
      </c>
      <c r="CJ111" s="650">
        <v>203827</v>
      </c>
    </row>
    <row r="112" spans="1:88">
      <c r="A112" s="629" t="s">
        <v>448</v>
      </c>
      <c r="B112" s="650">
        <v>48535</v>
      </c>
      <c r="C112" s="651">
        <v>113072</v>
      </c>
      <c r="D112" s="650">
        <v>-64537</v>
      </c>
      <c r="E112" s="651"/>
      <c r="F112" s="650">
        <v>54034</v>
      </c>
      <c r="G112" s="650">
        <v>166945</v>
      </c>
      <c r="H112" s="651">
        <v>-112911</v>
      </c>
      <c r="I112" s="629" t="s">
        <v>448</v>
      </c>
      <c r="J112" s="650">
        <v>63286</v>
      </c>
      <c r="K112" s="651">
        <v>99270</v>
      </c>
      <c r="L112" s="650">
        <v>-35984</v>
      </c>
      <c r="M112" s="652"/>
      <c r="N112" s="651">
        <v>58354</v>
      </c>
      <c r="O112" s="651">
        <v>128360</v>
      </c>
      <c r="P112" s="650">
        <v>-70006</v>
      </c>
      <c r="Q112" s="629" t="s">
        <v>448</v>
      </c>
      <c r="R112" s="650">
        <v>76059</v>
      </c>
      <c r="S112" s="651">
        <v>166468</v>
      </c>
      <c r="T112" s="650">
        <v>-90409</v>
      </c>
      <c r="U112" s="651"/>
      <c r="V112" s="650">
        <v>109382</v>
      </c>
      <c r="W112" s="651">
        <v>244410</v>
      </c>
      <c r="X112" s="650">
        <v>-135028</v>
      </c>
      <c r="Y112" s="629" t="s">
        <v>448</v>
      </c>
      <c r="Z112" s="650">
        <v>122016</v>
      </c>
      <c r="AA112" s="651">
        <v>273745</v>
      </c>
      <c r="AB112" s="650">
        <v>-151729</v>
      </c>
      <c r="AC112" s="651"/>
      <c r="AD112" s="650">
        <v>83936</v>
      </c>
      <c r="AE112" s="651">
        <v>306240</v>
      </c>
      <c r="AF112" s="650">
        <v>-222304</v>
      </c>
      <c r="AG112" s="629" t="s">
        <v>448</v>
      </c>
      <c r="AH112" s="650">
        <v>88204</v>
      </c>
      <c r="AI112" s="651">
        <v>347947</v>
      </c>
      <c r="AJ112" s="650">
        <v>-259743</v>
      </c>
      <c r="AK112" s="651"/>
      <c r="AL112" s="650">
        <v>169401</v>
      </c>
      <c r="AM112" s="651">
        <v>351226</v>
      </c>
      <c r="AN112" s="650">
        <v>-181825</v>
      </c>
      <c r="AO112" s="629" t="s">
        <v>448</v>
      </c>
      <c r="AP112" s="650">
        <v>199072</v>
      </c>
      <c r="AQ112" s="651">
        <v>429342</v>
      </c>
      <c r="AR112" s="650">
        <v>-230270</v>
      </c>
      <c r="AS112" s="651"/>
      <c r="AT112" s="650">
        <v>274665</v>
      </c>
      <c r="AU112" s="651">
        <v>403823</v>
      </c>
      <c r="AV112" s="650">
        <v>-129158</v>
      </c>
      <c r="AW112" s="629" t="s">
        <v>448</v>
      </c>
      <c r="AX112" s="650">
        <v>340813</v>
      </c>
      <c r="AY112" s="651">
        <v>802356</v>
      </c>
      <c r="AZ112" s="650">
        <v>-461543</v>
      </c>
      <c r="BA112" s="651"/>
      <c r="BB112" s="650">
        <v>438752</v>
      </c>
      <c r="BC112" s="651">
        <v>896544</v>
      </c>
      <c r="BD112" s="650">
        <v>-457792</v>
      </c>
      <c r="BE112" s="629" t="s">
        <v>448</v>
      </c>
      <c r="BF112" s="650">
        <v>560809</v>
      </c>
      <c r="BG112" s="651">
        <v>785361</v>
      </c>
      <c r="BH112" s="650">
        <v>-224552</v>
      </c>
      <c r="BI112" s="651"/>
      <c r="BJ112" s="650">
        <v>670895</v>
      </c>
      <c r="BK112" s="651">
        <v>806570</v>
      </c>
      <c r="BL112" s="650">
        <v>-135675</v>
      </c>
      <c r="BM112" s="629" t="s">
        <v>448</v>
      </c>
      <c r="BN112" s="650">
        <v>515045</v>
      </c>
      <c r="BO112" s="651">
        <v>787756</v>
      </c>
      <c r="BP112" s="650">
        <v>-272711</v>
      </c>
      <c r="BQ112" s="651"/>
      <c r="BR112" s="650">
        <v>657029</v>
      </c>
      <c r="BS112" s="651">
        <v>770323</v>
      </c>
      <c r="BT112" s="650">
        <v>-113294</v>
      </c>
      <c r="BU112" s="629" t="s">
        <v>448</v>
      </c>
      <c r="BV112" s="650">
        <v>894356</v>
      </c>
      <c r="BW112" s="651">
        <v>984188</v>
      </c>
      <c r="BX112" s="650">
        <v>-89832</v>
      </c>
      <c r="BY112" s="651"/>
      <c r="BZ112" s="650">
        <v>1086361</v>
      </c>
      <c r="CA112" s="651">
        <v>934457</v>
      </c>
      <c r="CB112" s="650">
        <v>151904</v>
      </c>
      <c r="CC112" s="629" t="s">
        <v>448</v>
      </c>
      <c r="CD112" s="650"/>
      <c r="CE112" s="651"/>
      <c r="CF112" s="650"/>
      <c r="CG112" s="651"/>
      <c r="CH112" s="650">
        <v>988276</v>
      </c>
      <c r="CI112" s="651">
        <v>518149</v>
      </c>
      <c r="CJ112" s="650">
        <v>470127</v>
      </c>
    </row>
    <row r="113" spans="1:91">
      <c r="A113" s="629" t="s">
        <v>449</v>
      </c>
      <c r="B113" s="650">
        <v>5713</v>
      </c>
      <c r="C113" s="651">
        <v>156090</v>
      </c>
      <c r="D113" s="650">
        <v>-150377</v>
      </c>
      <c r="E113" s="651"/>
      <c r="F113" s="650">
        <v>6654</v>
      </c>
      <c r="G113" s="650">
        <v>146205</v>
      </c>
      <c r="H113" s="651">
        <v>-139551</v>
      </c>
      <c r="I113" s="629" t="s">
        <v>449</v>
      </c>
      <c r="J113" s="650">
        <v>3982</v>
      </c>
      <c r="K113" s="651">
        <v>75851</v>
      </c>
      <c r="L113" s="650">
        <v>-71869</v>
      </c>
      <c r="M113" s="652"/>
      <c r="N113" s="651">
        <v>3038</v>
      </c>
      <c r="O113" s="651">
        <v>132073</v>
      </c>
      <c r="P113" s="650">
        <v>-129035</v>
      </c>
      <c r="Q113" s="629" t="s">
        <v>449</v>
      </c>
      <c r="R113" s="650">
        <v>4453</v>
      </c>
      <c r="S113" s="651">
        <v>151103</v>
      </c>
      <c r="T113" s="650">
        <v>-146650</v>
      </c>
      <c r="U113" s="651"/>
      <c r="V113" s="650">
        <v>7056</v>
      </c>
      <c r="W113" s="651">
        <v>155561</v>
      </c>
      <c r="X113" s="650">
        <v>-148505</v>
      </c>
      <c r="Y113" s="629" t="s">
        <v>449</v>
      </c>
      <c r="Z113" s="650">
        <v>9239</v>
      </c>
      <c r="AA113" s="651">
        <v>147099</v>
      </c>
      <c r="AB113" s="650">
        <v>-137860</v>
      </c>
      <c r="AC113" s="651"/>
      <c r="AD113" s="650">
        <v>18048</v>
      </c>
      <c r="AE113" s="651">
        <v>165584</v>
      </c>
      <c r="AF113" s="650">
        <v>-147536</v>
      </c>
      <c r="AG113" s="629" t="s">
        <v>449</v>
      </c>
      <c r="AH113" s="650">
        <v>18926</v>
      </c>
      <c r="AI113" s="651">
        <v>260564</v>
      </c>
      <c r="AJ113" s="650">
        <v>-241638</v>
      </c>
      <c r="AK113" s="651"/>
      <c r="AL113" s="650">
        <v>18917</v>
      </c>
      <c r="AM113" s="651">
        <v>246020</v>
      </c>
      <c r="AN113" s="650">
        <v>-227103</v>
      </c>
      <c r="AO113" s="629" t="s">
        <v>449</v>
      </c>
      <c r="AP113" s="650">
        <v>10483</v>
      </c>
      <c r="AQ113" s="651">
        <v>278436</v>
      </c>
      <c r="AR113" s="650">
        <v>-267953</v>
      </c>
      <c r="AS113" s="651"/>
      <c r="AT113" s="650">
        <v>15421</v>
      </c>
      <c r="AU113" s="651">
        <v>280413</v>
      </c>
      <c r="AV113" s="650">
        <v>-264992</v>
      </c>
      <c r="AW113" s="629" t="s">
        <v>449</v>
      </c>
      <c r="AX113" s="650">
        <v>21166</v>
      </c>
      <c r="AY113" s="651">
        <v>385442</v>
      </c>
      <c r="AZ113" s="650">
        <v>-364276</v>
      </c>
      <c r="BA113" s="651"/>
      <c r="BB113" s="650">
        <v>27989</v>
      </c>
      <c r="BC113" s="651">
        <v>339942</v>
      </c>
      <c r="BD113" s="650">
        <v>-311953</v>
      </c>
      <c r="BE113" s="629" t="s">
        <v>449</v>
      </c>
      <c r="BF113" s="650">
        <v>32680</v>
      </c>
      <c r="BG113" s="651">
        <v>510602</v>
      </c>
      <c r="BH113" s="650">
        <v>-477922</v>
      </c>
      <c r="BI113" s="651"/>
      <c r="BJ113" s="650">
        <v>57099</v>
      </c>
      <c r="BK113" s="651">
        <v>416547</v>
      </c>
      <c r="BL113" s="650">
        <v>-359448</v>
      </c>
      <c r="BM113" s="629" t="s">
        <v>449</v>
      </c>
      <c r="BN113" s="650">
        <v>43749</v>
      </c>
      <c r="BO113" s="651">
        <v>327342</v>
      </c>
      <c r="BP113" s="650">
        <v>-283593</v>
      </c>
      <c r="BQ113" s="651"/>
      <c r="BR113" s="650">
        <v>58447</v>
      </c>
      <c r="BS113" s="651">
        <v>373765</v>
      </c>
      <c r="BT113" s="650">
        <v>-315318</v>
      </c>
      <c r="BU113" s="629" t="s">
        <v>449</v>
      </c>
      <c r="BV113" s="650">
        <v>91946</v>
      </c>
      <c r="BW113" s="651">
        <v>434742</v>
      </c>
      <c r="BX113" s="650">
        <v>-342796</v>
      </c>
      <c r="BY113" s="651"/>
      <c r="BZ113" s="650">
        <v>102365</v>
      </c>
      <c r="CA113" s="651">
        <v>335042</v>
      </c>
      <c r="CB113" s="650">
        <v>-232677</v>
      </c>
      <c r="CC113" s="629" t="s">
        <v>449</v>
      </c>
      <c r="CD113" s="650"/>
      <c r="CE113" s="651"/>
      <c r="CF113" s="650"/>
      <c r="CG113" s="651"/>
      <c r="CH113" s="650">
        <v>111607</v>
      </c>
      <c r="CI113" s="651">
        <v>370700</v>
      </c>
      <c r="CJ113" s="650">
        <v>-259093</v>
      </c>
    </row>
    <row r="114" spans="1:91">
      <c r="A114" s="629" t="s">
        <v>450</v>
      </c>
      <c r="B114" s="650">
        <v>1287</v>
      </c>
      <c r="C114" s="651">
        <v>1948</v>
      </c>
      <c r="D114" s="650">
        <v>-661</v>
      </c>
      <c r="E114" s="651"/>
      <c r="F114" s="650">
        <v>7925</v>
      </c>
      <c r="G114" s="650">
        <v>3216</v>
      </c>
      <c r="H114" s="651">
        <v>4709</v>
      </c>
      <c r="I114" s="629" t="s">
        <v>450</v>
      </c>
      <c r="J114" s="650">
        <v>7614</v>
      </c>
      <c r="K114" s="651">
        <v>2098</v>
      </c>
      <c r="L114" s="650">
        <v>5516</v>
      </c>
      <c r="M114" s="652"/>
      <c r="N114" s="651">
        <v>9002</v>
      </c>
      <c r="O114" s="651">
        <v>974</v>
      </c>
      <c r="P114" s="650">
        <v>8028</v>
      </c>
      <c r="Q114" s="629" t="s">
        <v>450</v>
      </c>
      <c r="R114" s="650">
        <v>7925</v>
      </c>
      <c r="S114" s="651">
        <v>1546</v>
      </c>
      <c r="T114" s="650">
        <v>6379</v>
      </c>
      <c r="U114" s="651"/>
      <c r="V114" s="650">
        <v>7096</v>
      </c>
      <c r="W114" s="651">
        <v>1543</v>
      </c>
      <c r="X114" s="650">
        <v>5553</v>
      </c>
      <c r="Y114" s="629" t="s">
        <v>450</v>
      </c>
      <c r="Z114" s="650">
        <v>1524</v>
      </c>
      <c r="AA114" s="651">
        <v>5306</v>
      </c>
      <c r="AB114" s="650">
        <v>-3782</v>
      </c>
      <c r="AC114" s="651"/>
      <c r="AD114" s="650">
        <v>401</v>
      </c>
      <c r="AE114" s="651">
        <v>12933</v>
      </c>
      <c r="AF114" s="650">
        <v>-12532</v>
      </c>
      <c r="AG114" s="629" t="s">
        <v>450</v>
      </c>
      <c r="AH114" s="650">
        <v>1078</v>
      </c>
      <c r="AI114" s="651">
        <v>4746</v>
      </c>
      <c r="AJ114" s="650">
        <v>-3668</v>
      </c>
      <c r="AK114" s="651"/>
      <c r="AL114" s="650">
        <v>895</v>
      </c>
      <c r="AM114" s="651">
        <v>2972</v>
      </c>
      <c r="AN114" s="650">
        <v>-2077</v>
      </c>
      <c r="AO114" s="629" t="s">
        <v>450</v>
      </c>
      <c r="AP114" s="650">
        <v>2038</v>
      </c>
      <c r="AQ114" s="651">
        <v>3381</v>
      </c>
      <c r="AR114" s="650">
        <v>-1343</v>
      </c>
      <c r="AS114" s="651"/>
      <c r="AT114" s="650">
        <v>883</v>
      </c>
      <c r="AU114" s="651">
        <v>6688</v>
      </c>
      <c r="AV114" s="650">
        <v>-5805</v>
      </c>
      <c r="AW114" s="629" t="s">
        <v>450</v>
      </c>
      <c r="AX114" s="650">
        <v>2025</v>
      </c>
      <c r="AY114" s="651">
        <v>7517</v>
      </c>
      <c r="AZ114" s="650">
        <v>-5492</v>
      </c>
      <c r="BA114" s="651"/>
      <c r="BB114" s="650">
        <v>2226</v>
      </c>
      <c r="BC114" s="651">
        <v>9558</v>
      </c>
      <c r="BD114" s="650">
        <v>-7332</v>
      </c>
      <c r="BE114" s="629" t="s">
        <v>450</v>
      </c>
      <c r="BF114" s="650">
        <v>14730</v>
      </c>
      <c r="BG114" s="651">
        <v>33520</v>
      </c>
      <c r="BH114" s="650">
        <v>-18790</v>
      </c>
      <c r="BI114" s="651"/>
      <c r="BJ114" s="650">
        <v>14576</v>
      </c>
      <c r="BK114" s="651">
        <v>6464</v>
      </c>
      <c r="BL114" s="650">
        <v>8112</v>
      </c>
      <c r="BM114" s="629" t="s">
        <v>450</v>
      </c>
      <c r="BN114" s="650">
        <v>16294</v>
      </c>
      <c r="BO114" s="651">
        <v>4232</v>
      </c>
      <c r="BP114" s="650">
        <v>12062</v>
      </c>
      <c r="BQ114" s="651"/>
      <c r="BR114" s="650">
        <v>2718</v>
      </c>
      <c r="BS114" s="651">
        <v>12559</v>
      </c>
      <c r="BT114" s="650">
        <v>-9841</v>
      </c>
      <c r="BU114" s="629" t="s">
        <v>450</v>
      </c>
      <c r="BV114" s="650">
        <v>6569</v>
      </c>
      <c r="BW114" s="651">
        <v>14223</v>
      </c>
      <c r="BX114" s="650">
        <v>-7654</v>
      </c>
      <c r="BY114" s="651"/>
      <c r="BZ114" s="650">
        <v>7560</v>
      </c>
      <c r="CA114" s="651">
        <v>25130</v>
      </c>
      <c r="CB114" s="650">
        <v>-17570</v>
      </c>
      <c r="CC114" s="629" t="s">
        <v>450</v>
      </c>
      <c r="CD114" s="650"/>
      <c r="CE114" s="651"/>
      <c r="CF114" s="650"/>
      <c r="CG114" s="651"/>
      <c r="CH114" s="650">
        <v>5021</v>
      </c>
      <c r="CI114" s="651">
        <v>12229</v>
      </c>
      <c r="CJ114" s="650">
        <v>-7208</v>
      </c>
    </row>
    <row r="115" spans="1:91">
      <c r="A115" s="629" t="s">
        <v>451</v>
      </c>
      <c r="B115" s="88">
        <v>447</v>
      </c>
      <c r="C115" s="653">
        <v>8765</v>
      </c>
      <c r="D115" s="650">
        <v>-8318</v>
      </c>
      <c r="E115" s="653"/>
      <c r="F115" s="88">
        <v>137</v>
      </c>
      <c r="G115" s="653">
        <v>6598</v>
      </c>
      <c r="H115" s="651">
        <v>-6461</v>
      </c>
      <c r="I115" s="629" t="s">
        <v>451</v>
      </c>
      <c r="J115" s="650">
        <v>448</v>
      </c>
      <c r="K115" s="651">
        <v>414</v>
      </c>
      <c r="L115" s="650">
        <v>34</v>
      </c>
      <c r="M115" s="652"/>
      <c r="N115" s="651">
        <v>4871</v>
      </c>
      <c r="O115" s="651">
        <v>1297</v>
      </c>
      <c r="P115" s="650">
        <v>3574</v>
      </c>
      <c r="Q115" s="629" t="s">
        <v>451</v>
      </c>
      <c r="R115" s="650">
        <v>3330</v>
      </c>
      <c r="S115" s="651">
        <v>17886</v>
      </c>
      <c r="T115" s="650">
        <v>-14556</v>
      </c>
      <c r="U115" s="622"/>
      <c r="V115" s="651">
        <v>174221</v>
      </c>
      <c r="W115" s="651">
        <v>26195</v>
      </c>
      <c r="X115" s="650">
        <v>148026</v>
      </c>
      <c r="Y115" s="629" t="s">
        <v>451</v>
      </c>
      <c r="Z115" s="651">
        <v>4379</v>
      </c>
      <c r="AA115" s="651">
        <v>12089</v>
      </c>
      <c r="AB115" s="650">
        <v>-7710</v>
      </c>
      <c r="AC115" s="622"/>
      <c r="AD115" s="650">
        <v>8433</v>
      </c>
      <c r="AE115" s="651">
        <v>505</v>
      </c>
      <c r="AF115" s="650">
        <v>7928</v>
      </c>
      <c r="AG115" s="629" t="s">
        <v>451</v>
      </c>
      <c r="AH115" s="651">
        <v>9353</v>
      </c>
      <c r="AI115" s="652">
        <v>3169</v>
      </c>
      <c r="AJ115" s="650">
        <v>6184</v>
      </c>
      <c r="AK115" s="622"/>
      <c r="AL115" s="651">
        <v>18364</v>
      </c>
      <c r="AM115" s="651">
        <v>5725</v>
      </c>
      <c r="AN115" s="650">
        <v>12639</v>
      </c>
      <c r="AO115" s="629" t="s">
        <v>451</v>
      </c>
      <c r="AP115" s="650">
        <v>10989</v>
      </c>
      <c r="AQ115" s="651">
        <v>17275</v>
      </c>
      <c r="AR115" s="650">
        <v>-6286</v>
      </c>
      <c r="AS115" s="622"/>
      <c r="AT115" s="651">
        <v>85812</v>
      </c>
      <c r="AU115" s="651">
        <v>21421</v>
      </c>
      <c r="AV115" s="650">
        <v>64391</v>
      </c>
      <c r="AW115" s="629" t="s">
        <v>451</v>
      </c>
      <c r="AX115" s="651">
        <v>74033</v>
      </c>
      <c r="AY115" s="651">
        <v>26958</v>
      </c>
      <c r="AZ115" s="650">
        <v>47075</v>
      </c>
      <c r="BA115" s="622"/>
      <c r="BB115" s="650">
        <v>74919</v>
      </c>
      <c r="BC115" s="651">
        <v>22732</v>
      </c>
      <c r="BD115" s="650">
        <v>52187</v>
      </c>
      <c r="BE115" s="629" t="s">
        <v>451</v>
      </c>
      <c r="BF115" s="651">
        <v>207958</v>
      </c>
      <c r="BG115" s="651">
        <v>17914</v>
      </c>
      <c r="BH115" s="650">
        <v>190044</v>
      </c>
      <c r="BJ115" s="651">
        <v>199332</v>
      </c>
      <c r="BK115" s="651">
        <v>30687</v>
      </c>
      <c r="BL115" s="650">
        <v>168645</v>
      </c>
      <c r="BM115" s="629" t="s">
        <v>451</v>
      </c>
      <c r="BN115" s="651">
        <v>151895</v>
      </c>
      <c r="BO115" s="651">
        <v>50461</v>
      </c>
      <c r="BP115" s="650">
        <v>101434</v>
      </c>
      <c r="BR115" s="651">
        <v>180366</v>
      </c>
      <c r="BS115" s="651">
        <v>30599</v>
      </c>
      <c r="BT115" s="650">
        <v>149767</v>
      </c>
      <c r="BU115" s="629" t="s">
        <v>451</v>
      </c>
      <c r="BV115" s="651">
        <v>192374</v>
      </c>
      <c r="BW115" s="651">
        <v>24912</v>
      </c>
      <c r="BX115" s="650">
        <v>167462</v>
      </c>
      <c r="BZ115" s="651">
        <v>243335</v>
      </c>
      <c r="CA115" s="651">
        <v>11187</v>
      </c>
      <c r="CB115" s="650">
        <v>232148</v>
      </c>
      <c r="CC115" s="629" t="s">
        <v>451</v>
      </c>
      <c r="CD115" s="651"/>
      <c r="CE115" s="651"/>
      <c r="CF115" s="650"/>
      <c r="CH115" s="651">
        <v>73899</v>
      </c>
      <c r="CI115" s="651">
        <v>12051</v>
      </c>
      <c r="CJ115" s="650">
        <v>61848</v>
      </c>
    </row>
    <row r="116" spans="1:91">
      <c r="A116" s="657"/>
      <c r="B116" s="89"/>
      <c r="C116" s="89"/>
      <c r="D116" s="658"/>
      <c r="E116" s="658"/>
      <c r="F116" s="89"/>
      <c r="G116" s="89"/>
      <c r="H116" s="658"/>
      <c r="I116" s="657"/>
      <c r="J116" s="89"/>
      <c r="K116" s="89"/>
      <c r="L116" s="658"/>
      <c r="M116" s="658"/>
      <c r="N116" s="89"/>
      <c r="O116" s="89"/>
      <c r="P116" s="658"/>
      <c r="Q116" s="657"/>
      <c r="R116" s="659"/>
      <c r="S116" s="660"/>
      <c r="T116" s="659"/>
      <c r="U116" s="660"/>
      <c r="V116" s="659"/>
      <c r="W116" s="660"/>
      <c r="X116" s="659"/>
      <c r="Y116" s="657"/>
      <c r="Z116" s="89"/>
      <c r="AA116" s="89"/>
      <c r="AB116" s="658"/>
      <c r="AC116" s="658"/>
      <c r="AD116" s="89"/>
      <c r="AE116" s="89"/>
      <c r="AF116" s="658"/>
      <c r="AG116" s="657"/>
      <c r="AH116" s="659"/>
      <c r="AI116" s="660"/>
      <c r="AJ116" s="659"/>
      <c r="AK116" s="660"/>
      <c r="AL116" s="659"/>
      <c r="AM116" s="660"/>
      <c r="AN116" s="659"/>
      <c r="AO116" s="657"/>
      <c r="AP116" s="89"/>
      <c r="AQ116" s="89"/>
      <c r="AR116" s="658"/>
      <c r="AS116" s="658"/>
      <c r="AT116" s="89"/>
      <c r="AU116" s="89"/>
      <c r="AV116" s="658"/>
      <c r="AW116" s="657"/>
      <c r="AX116" s="89"/>
      <c r="AY116" s="89"/>
      <c r="AZ116" s="658"/>
      <c r="BA116" s="658"/>
      <c r="BB116" s="89"/>
      <c r="BC116" s="89"/>
      <c r="BD116" s="658"/>
      <c r="BE116" s="657"/>
      <c r="BF116" s="89"/>
      <c r="BG116" s="89"/>
      <c r="BH116" s="658"/>
      <c r="BI116" s="658"/>
      <c r="BJ116" s="89"/>
      <c r="BK116" s="89"/>
      <c r="BL116" s="658"/>
      <c r="BM116" s="657"/>
      <c r="BN116" s="89"/>
      <c r="BO116" s="89"/>
      <c r="BP116" s="658"/>
      <c r="BQ116" s="658"/>
      <c r="BR116" s="89"/>
      <c r="BS116" s="89"/>
      <c r="BT116" s="658"/>
      <c r="BU116" s="657"/>
      <c r="BV116" s="89"/>
      <c r="BW116" s="89"/>
      <c r="BX116" s="658"/>
      <c r="BY116" s="658"/>
      <c r="BZ116" s="89"/>
      <c r="CA116" s="89"/>
      <c r="CB116" s="658"/>
      <c r="CC116" s="657"/>
      <c r="CD116" s="89"/>
      <c r="CE116" s="89"/>
      <c r="CF116" s="658"/>
      <c r="CG116" s="658"/>
      <c r="CH116" s="89"/>
      <c r="CI116" s="89"/>
      <c r="CJ116" s="658"/>
    </row>
    <row r="117" spans="1:91">
      <c r="A117" s="632"/>
      <c r="B117" s="632"/>
      <c r="C117" s="632"/>
      <c r="D117" s="632"/>
      <c r="E117" s="632"/>
      <c r="F117" s="632"/>
      <c r="G117" s="632"/>
      <c r="H117" s="632"/>
      <c r="I117" s="632"/>
      <c r="J117" s="641"/>
      <c r="K117" s="632"/>
      <c r="L117" s="632"/>
      <c r="M117" s="618"/>
      <c r="N117" s="641"/>
      <c r="O117" s="632"/>
      <c r="P117" s="632"/>
      <c r="Q117" s="632"/>
      <c r="R117" s="650"/>
      <c r="S117" s="651"/>
      <c r="T117" s="650"/>
      <c r="U117" s="651"/>
      <c r="V117" s="650"/>
      <c r="W117" s="651"/>
      <c r="X117" s="650"/>
      <c r="Y117" s="632"/>
      <c r="Z117" s="641"/>
      <c r="AA117" s="632"/>
      <c r="AB117" s="632"/>
      <c r="AC117" s="618"/>
      <c r="AD117" s="641"/>
      <c r="AE117" s="632"/>
      <c r="AF117" s="632"/>
      <c r="AG117" s="632"/>
      <c r="AH117" s="641"/>
      <c r="AI117" s="632"/>
      <c r="AJ117" s="632"/>
      <c r="AK117" s="618"/>
      <c r="AL117" s="641"/>
      <c r="AM117" s="632"/>
      <c r="AN117" s="632"/>
      <c r="AO117" s="632"/>
      <c r="AP117" s="641"/>
      <c r="AQ117" s="632"/>
      <c r="AR117" s="632"/>
      <c r="AS117" s="618"/>
      <c r="AT117" s="641"/>
      <c r="AU117" s="632"/>
      <c r="AV117" s="632"/>
      <c r="AW117" s="632"/>
      <c r="AX117" s="641"/>
      <c r="AY117" s="632"/>
      <c r="AZ117" s="632"/>
      <c r="BA117" s="618"/>
      <c r="BB117" s="641"/>
      <c r="BC117" s="632"/>
      <c r="BD117" s="632"/>
      <c r="BE117" s="632"/>
      <c r="BF117" s="653"/>
      <c r="BG117" s="655"/>
      <c r="BH117" s="655"/>
      <c r="BI117" s="655"/>
      <c r="BJ117" s="653"/>
      <c r="BK117" s="655"/>
      <c r="BL117" s="655"/>
      <c r="BM117" s="632"/>
      <c r="BN117" s="653"/>
      <c r="BO117" s="655"/>
      <c r="BP117" s="655"/>
      <c r="BQ117" s="655"/>
      <c r="BR117" s="653"/>
      <c r="BS117" s="655"/>
      <c r="BT117" s="655"/>
      <c r="BU117" s="632"/>
      <c r="BV117" s="653"/>
      <c r="BW117" s="655"/>
      <c r="BX117" s="655"/>
      <c r="BY117" s="655"/>
      <c r="BZ117" s="653"/>
      <c r="CA117" s="655"/>
      <c r="CB117" s="655"/>
      <c r="CC117" s="632"/>
      <c r="CD117" s="653"/>
      <c r="CE117" s="655"/>
      <c r="CF117" s="655"/>
      <c r="CG117" s="655"/>
      <c r="CH117" s="653"/>
      <c r="CI117" s="655"/>
      <c r="CJ117" s="655"/>
    </row>
    <row r="118" spans="1:91">
      <c r="CC118" s="632" t="s">
        <v>1351</v>
      </c>
    </row>
    <row r="119" spans="1:91">
      <c r="B119" s="632"/>
      <c r="F119" s="632"/>
      <c r="R119" s="650"/>
      <c r="S119" s="651"/>
      <c r="T119" s="650"/>
      <c r="U119" s="651"/>
      <c r="V119" s="650"/>
      <c r="W119" s="651"/>
      <c r="X119" s="650"/>
      <c r="BE119" s="656"/>
      <c r="BM119" s="656"/>
      <c r="BU119" s="656"/>
      <c r="CC119" s="656" t="s">
        <v>452</v>
      </c>
    </row>
    <row r="120" spans="1:91">
      <c r="B120" s="632"/>
      <c r="F120" s="632"/>
      <c r="R120" s="650"/>
      <c r="S120" s="651"/>
      <c r="T120" s="650"/>
      <c r="U120" s="651"/>
      <c r="V120" s="650"/>
      <c r="W120" s="651"/>
      <c r="X120" s="650"/>
      <c r="BE120" s="656"/>
      <c r="BM120" s="656"/>
      <c r="BU120" s="656"/>
      <c r="CC120" s="656" t="s">
        <v>453</v>
      </c>
    </row>
    <row r="121" spans="1:91">
      <c r="B121" s="650"/>
      <c r="BE121" s="645"/>
      <c r="BM121" s="645"/>
      <c r="BU121" s="645"/>
      <c r="CC121" s="212" t="s">
        <v>692</v>
      </c>
      <c r="CM121" s="212"/>
    </row>
    <row r="122" spans="1:91">
      <c r="B122" s="650"/>
      <c r="BE122" s="645"/>
      <c r="BM122" s="645"/>
      <c r="BU122" s="645"/>
      <c r="CC122" s="210" t="s">
        <v>693</v>
      </c>
      <c r="CM122" s="210"/>
    </row>
    <row r="123" spans="1:91">
      <c r="B123" s="650"/>
      <c r="BE123" s="645"/>
      <c r="BM123" s="645"/>
      <c r="BU123" s="645"/>
      <c r="CC123" s="870" t="s">
        <v>1389</v>
      </c>
      <c r="CD123" s="870"/>
      <c r="CM123" s="210"/>
    </row>
    <row r="124" spans="1:91">
      <c r="B124" s="650"/>
      <c r="BE124" s="645"/>
      <c r="BM124" s="645"/>
      <c r="BU124" s="645"/>
      <c r="CC124" s="645"/>
    </row>
    <row r="127" spans="1:91">
      <c r="CC127" s="2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L152"/>
  <sheetViews>
    <sheetView workbookViewId="0"/>
  </sheetViews>
  <sheetFormatPr defaultRowHeight="12.3"/>
  <sheetData>
    <row r="2" spans="1:12">
      <c r="A2" s="619" t="s">
        <v>278</v>
      </c>
      <c r="E2" s="661" t="s">
        <v>118</v>
      </c>
    </row>
    <row r="3" spans="1:12">
      <c r="A3" s="619" t="s">
        <v>137</v>
      </c>
      <c r="E3" s="620"/>
      <c r="G3" s="678"/>
      <c r="H3" s="678"/>
      <c r="I3" s="678"/>
      <c r="J3" s="678"/>
      <c r="K3" s="678"/>
      <c r="L3" s="678"/>
    </row>
    <row r="4" spans="1:12">
      <c r="F4" s="678"/>
    </row>
    <row r="5" spans="1:12">
      <c r="A5" s="679"/>
      <c r="B5" s="680"/>
      <c r="C5" s="679"/>
      <c r="D5" s="679"/>
      <c r="E5" s="679"/>
      <c r="F5" s="678"/>
    </row>
    <row r="6" spans="1:12">
      <c r="A6" s="865" t="s">
        <v>991</v>
      </c>
      <c r="B6" s="662" t="s">
        <v>670</v>
      </c>
      <c r="C6" s="662" t="s">
        <v>279</v>
      </c>
      <c r="D6" s="662" t="s">
        <v>281</v>
      </c>
      <c r="E6" s="662" t="s">
        <v>283</v>
      </c>
      <c r="F6" s="638"/>
    </row>
    <row r="7" spans="1:12">
      <c r="A7" s="872"/>
      <c r="B7" s="662" t="s">
        <v>669</v>
      </c>
      <c r="C7" s="662" t="s">
        <v>280</v>
      </c>
      <c r="D7" s="662" t="s">
        <v>282</v>
      </c>
      <c r="E7" s="662" t="s">
        <v>284</v>
      </c>
      <c r="F7" s="663"/>
    </row>
    <row r="8" spans="1:12">
      <c r="A8" s="872"/>
      <c r="B8" s="662" t="s">
        <v>1353</v>
      </c>
      <c r="C8" s="662" t="s">
        <v>1354</v>
      </c>
      <c r="D8" s="662" t="s">
        <v>1354</v>
      </c>
      <c r="E8" s="662" t="s">
        <v>1355</v>
      </c>
      <c r="F8" s="681"/>
    </row>
    <row r="9" spans="1:12">
      <c r="F9" s="678"/>
    </row>
    <row r="10" spans="1:12">
      <c r="A10" s="679"/>
      <c r="B10" s="680"/>
      <c r="C10" s="679"/>
      <c r="D10" s="679"/>
      <c r="E10" s="679"/>
      <c r="F10" s="678"/>
    </row>
    <row r="11" spans="1:12">
      <c r="A11" s="664">
        <v>1929</v>
      </c>
      <c r="B11" s="672">
        <v>14</v>
      </c>
      <c r="C11" s="661" t="s">
        <v>1023</v>
      </c>
      <c r="D11" s="661" t="s">
        <v>1023</v>
      </c>
      <c r="E11" s="661" t="s">
        <v>1023</v>
      </c>
      <c r="F11" s="665"/>
    </row>
    <row r="12" spans="1:12">
      <c r="A12" s="664">
        <v>1930</v>
      </c>
      <c r="B12" s="672">
        <v>24</v>
      </c>
      <c r="C12" s="661" t="s">
        <v>1023</v>
      </c>
      <c r="D12" s="661" t="s">
        <v>1023</v>
      </c>
      <c r="E12" s="661" t="s">
        <v>1023</v>
      </c>
      <c r="F12" s="665"/>
    </row>
    <row r="13" spans="1:12">
      <c r="A13" s="664">
        <v>1931</v>
      </c>
      <c r="B13" s="672">
        <v>41</v>
      </c>
      <c r="C13" s="661" t="s">
        <v>1023</v>
      </c>
      <c r="D13" s="661" t="s">
        <v>1023</v>
      </c>
      <c r="E13" s="661" t="s">
        <v>1023</v>
      </c>
      <c r="F13" s="665"/>
    </row>
    <row r="14" spans="1:12">
      <c r="A14" s="664">
        <v>1932</v>
      </c>
      <c r="B14" s="672">
        <v>37</v>
      </c>
      <c r="C14" s="661" t="s">
        <v>1023</v>
      </c>
      <c r="D14" s="661" t="s">
        <v>1023</v>
      </c>
      <c r="E14" s="661" t="s">
        <v>1023</v>
      </c>
      <c r="F14" s="665"/>
    </row>
    <row r="15" spans="1:12">
      <c r="A15" s="664">
        <v>1933</v>
      </c>
      <c r="B15" s="672">
        <v>40</v>
      </c>
      <c r="C15" s="661" t="s">
        <v>1023</v>
      </c>
      <c r="D15" s="661" t="s">
        <v>1023</v>
      </c>
      <c r="E15" s="661" t="s">
        <v>1023</v>
      </c>
      <c r="F15" s="665"/>
    </row>
    <row r="16" spans="1:12">
      <c r="A16" s="664">
        <v>1934</v>
      </c>
      <c r="B16" s="672">
        <v>64</v>
      </c>
      <c r="C16" s="661" t="s">
        <v>1023</v>
      </c>
      <c r="D16" s="661" t="s">
        <v>1023</v>
      </c>
      <c r="E16" s="661" t="s">
        <v>1023</v>
      </c>
      <c r="F16" s="665"/>
    </row>
    <row r="17" spans="1:6">
      <c r="A17" s="664">
        <v>1935</v>
      </c>
      <c r="B17" s="672">
        <v>75</v>
      </c>
      <c r="C17" s="661" t="s">
        <v>1023</v>
      </c>
      <c r="D17" s="661" t="s">
        <v>1023</v>
      </c>
      <c r="E17" s="661" t="s">
        <v>1023</v>
      </c>
      <c r="F17" s="665"/>
    </row>
    <row r="18" spans="1:6">
      <c r="A18" s="664">
        <v>1936</v>
      </c>
      <c r="B18" s="672">
        <v>92</v>
      </c>
      <c r="C18" s="661" t="s">
        <v>1023</v>
      </c>
      <c r="D18" s="661" t="s">
        <v>1023</v>
      </c>
      <c r="E18" s="661" t="s">
        <v>1023</v>
      </c>
      <c r="F18" s="665"/>
    </row>
    <row r="19" spans="1:6">
      <c r="A19" s="664">
        <v>1937</v>
      </c>
      <c r="B19" s="672">
        <v>130</v>
      </c>
      <c r="C19" s="661" t="s">
        <v>1023</v>
      </c>
      <c r="D19" s="661" t="s">
        <v>1023</v>
      </c>
      <c r="E19" s="661" t="s">
        <v>1023</v>
      </c>
      <c r="F19" s="665"/>
    </row>
    <row r="20" spans="1:6">
      <c r="A20" s="664">
        <v>1938</v>
      </c>
      <c r="B20" s="672">
        <v>103</v>
      </c>
      <c r="C20" s="661" t="s">
        <v>1023</v>
      </c>
      <c r="D20" s="661" t="s">
        <v>1023</v>
      </c>
      <c r="E20" s="661" t="s">
        <v>1023</v>
      </c>
      <c r="F20" s="665"/>
    </row>
    <row r="21" spans="1:6">
      <c r="A21" s="664">
        <v>1939</v>
      </c>
      <c r="B21" s="672">
        <v>128</v>
      </c>
      <c r="C21" s="661" t="s">
        <v>1023</v>
      </c>
      <c r="D21" s="661" t="s">
        <v>1023</v>
      </c>
      <c r="E21" s="661" t="s">
        <v>1023</v>
      </c>
      <c r="F21" s="665"/>
    </row>
    <row r="22" spans="1:6">
      <c r="A22" s="664">
        <v>1940</v>
      </c>
      <c r="B22" s="672">
        <v>126</v>
      </c>
      <c r="C22" s="661" t="s">
        <v>1023</v>
      </c>
      <c r="D22" s="661" t="s">
        <v>1023</v>
      </c>
      <c r="E22" s="661" t="s">
        <v>1023</v>
      </c>
      <c r="F22" s="665"/>
    </row>
    <row r="23" spans="1:6">
      <c r="A23" s="664">
        <v>1941</v>
      </c>
      <c r="B23" s="672">
        <v>166</v>
      </c>
      <c r="C23" s="661" t="s">
        <v>1023</v>
      </c>
      <c r="D23" s="661" t="s">
        <v>1023</v>
      </c>
      <c r="E23" s="661" t="s">
        <v>1023</v>
      </c>
      <c r="F23" s="665"/>
    </row>
    <row r="24" spans="1:6">
      <c r="A24" s="664">
        <v>1942</v>
      </c>
      <c r="B24" s="672">
        <v>90</v>
      </c>
      <c r="C24" s="661" t="s">
        <v>1023</v>
      </c>
      <c r="D24" s="661" t="s">
        <v>1023</v>
      </c>
      <c r="E24" s="661" t="s">
        <v>1023</v>
      </c>
      <c r="F24" s="665"/>
    </row>
    <row r="25" spans="1:6">
      <c r="A25" s="664">
        <v>1943</v>
      </c>
      <c r="B25" s="672">
        <v>127</v>
      </c>
      <c r="C25" s="661" t="s">
        <v>1023</v>
      </c>
      <c r="D25" s="661" t="s">
        <v>1023</v>
      </c>
      <c r="E25" s="661" t="s">
        <v>1023</v>
      </c>
      <c r="F25" s="665"/>
    </row>
    <row r="26" spans="1:6">
      <c r="A26" s="664">
        <v>1944</v>
      </c>
      <c r="B26" s="672">
        <v>120</v>
      </c>
      <c r="C26" s="661" t="s">
        <v>1023</v>
      </c>
      <c r="D26" s="661" t="s">
        <v>1023</v>
      </c>
      <c r="E26" s="661" t="s">
        <v>1023</v>
      </c>
      <c r="F26" s="665"/>
    </row>
    <row r="27" spans="1:6">
      <c r="A27" s="664">
        <v>1945</v>
      </c>
      <c r="B27" s="672">
        <v>157</v>
      </c>
      <c r="C27" s="661" t="s">
        <v>1023</v>
      </c>
      <c r="D27" s="661" t="s">
        <v>1023</v>
      </c>
      <c r="E27" s="661" t="s">
        <v>1023</v>
      </c>
      <c r="F27" s="665"/>
    </row>
    <row r="28" spans="1:6">
      <c r="A28" s="664">
        <v>1946</v>
      </c>
      <c r="B28" s="672">
        <v>255</v>
      </c>
      <c r="C28" s="661" t="s">
        <v>1023</v>
      </c>
      <c r="D28" s="661" t="s">
        <v>1023</v>
      </c>
      <c r="E28" s="661" t="s">
        <v>1023</v>
      </c>
      <c r="F28" s="665"/>
    </row>
    <row r="29" spans="1:6">
      <c r="A29" s="664">
        <v>1947</v>
      </c>
      <c r="B29" s="672">
        <v>240</v>
      </c>
      <c r="C29" s="661" t="s">
        <v>1023</v>
      </c>
      <c r="D29" s="661" t="s">
        <v>1023</v>
      </c>
      <c r="E29" s="661" t="s">
        <v>1023</v>
      </c>
      <c r="F29" s="665"/>
    </row>
    <row r="30" spans="1:6">
      <c r="A30" s="664">
        <v>1948</v>
      </c>
      <c r="B30" s="672">
        <v>254</v>
      </c>
      <c r="C30" s="661" t="s">
        <v>1023</v>
      </c>
      <c r="D30" s="661" t="s">
        <v>1023</v>
      </c>
      <c r="E30" s="661" t="s">
        <v>1023</v>
      </c>
      <c r="F30" s="665"/>
    </row>
    <row r="31" spans="1:6">
      <c r="A31" s="664">
        <v>1949</v>
      </c>
      <c r="B31" s="672">
        <v>306</v>
      </c>
      <c r="C31" s="661" t="s">
        <v>1023</v>
      </c>
      <c r="D31" s="661" t="s">
        <v>1023</v>
      </c>
      <c r="E31" s="661" t="s">
        <v>1023</v>
      </c>
      <c r="F31" s="665"/>
    </row>
    <row r="32" spans="1:6">
      <c r="A32" s="664">
        <v>1950</v>
      </c>
      <c r="B32" s="672">
        <v>384</v>
      </c>
      <c r="C32" s="661" t="s">
        <v>1023</v>
      </c>
      <c r="D32" s="661" t="s">
        <v>1023</v>
      </c>
      <c r="E32" s="661" t="s">
        <v>1023</v>
      </c>
      <c r="F32" s="665"/>
    </row>
    <row r="33" spans="1:9">
      <c r="A33" s="664">
        <v>1951</v>
      </c>
      <c r="B33" s="672">
        <v>425</v>
      </c>
      <c r="C33" s="661" t="s">
        <v>1023</v>
      </c>
      <c r="D33" s="661" t="s">
        <v>1023</v>
      </c>
      <c r="E33" s="661" t="s">
        <v>1023</v>
      </c>
      <c r="F33" s="665"/>
    </row>
    <row r="34" spans="1:9">
      <c r="A34" s="664">
        <v>1952</v>
      </c>
      <c r="B34" s="672">
        <v>443</v>
      </c>
      <c r="C34" s="661" t="s">
        <v>1023</v>
      </c>
      <c r="D34" s="661" t="s">
        <v>1023</v>
      </c>
      <c r="E34" s="661" t="s">
        <v>1023</v>
      </c>
      <c r="F34" s="665"/>
    </row>
    <row r="35" spans="1:9">
      <c r="A35" s="664">
        <v>1953</v>
      </c>
      <c r="B35" s="672">
        <v>420</v>
      </c>
      <c r="C35" s="661" t="s">
        <v>1023</v>
      </c>
      <c r="D35" s="661" t="s">
        <v>1023</v>
      </c>
      <c r="E35" s="661" t="s">
        <v>1023</v>
      </c>
      <c r="F35" s="665"/>
    </row>
    <row r="36" spans="1:9">
      <c r="A36" s="664">
        <v>1954</v>
      </c>
      <c r="B36" s="672">
        <v>505</v>
      </c>
      <c r="C36" s="661" t="s">
        <v>1023</v>
      </c>
      <c r="D36" s="661" t="s">
        <v>1023</v>
      </c>
      <c r="E36" s="661" t="s">
        <v>1023</v>
      </c>
      <c r="F36" s="665"/>
    </row>
    <row r="37" spans="1:9">
      <c r="A37" s="664">
        <v>1955</v>
      </c>
      <c r="B37" s="672">
        <v>537</v>
      </c>
      <c r="C37" s="661" t="s">
        <v>1023</v>
      </c>
      <c r="D37" s="661" t="s">
        <v>1023</v>
      </c>
      <c r="E37" s="661" t="s">
        <v>1023</v>
      </c>
      <c r="F37" s="665"/>
    </row>
    <row r="38" spans="1:9">
      <c r="A38" s="664">
        <v>1956</v>
      </c>
      <c r="B38" s="672">
        <v>588</v>
      </c>
      <c r="C38" s="661" t="s">
        <v>1023</v>
      </c>
      <c r="D38" s="661" t="s">
        <v>1023</v>
      </c>
      <c r="E38" s="661" t="s">
        <v>1023</v>
      </c>
      <c r="F38" s="665"/>
    </row>
    <row r="39" spans="1:9">
      <c r="A39" s="664">
        <v>1957</v>
      </c>
      <c r="B39" s="672">
        <v>614</v>
      </c>
      <c r="C39" s="661" t="s">
        <v>1023</v>
      </c>
      <c r="D39" s="661" t="s">
        <v>1023</v>
      </c>
      <c r="E39" s="661" t="s">
        <v>1023</v>
      </c>
      <c r="F39" s="665"/>
    </row>
    <row r="40" spans="1:9">
      <c r="A40" s="664">
        <v>1958</v>
      </c>
      <c r="B40" s="672">
        <v>640</v>
      </c>
      <c r="C40" s="661" t="s">
        <v>1023</v>
      </c>
      <c r="D40" s="661" t="s">
        <v>1023</v>
      </c>
      <c r="E40" s="661" t="s">
        <v>1023</v>
      </c>
      <c r="F40" s="665"/>
    </row>
    <row r="41" spans="1:9">
      <c r="A41" s="664">
        <v>1959</v>
      </c>
      <c r="B41" s="672">
        <v>682</v>
      </c>
      <c r="C41" s="661" t="s">
        <v>1023</v>
      </c>
      <c r="D41" s="661" t="s">
        <v>1023</v>
      </c>
      <c r="E41" s="661" t="s">
        <v>1023</v>
      </c>
      <c r="F41" s="665"/>
    </row>
    <row r="42" spans="1:9">
      <c r="A42" s="664">
        <v>1960</v>
      </c>
      <c r="B42" s="3">
        <v>760.577</v>
      </c>
      <c r="C42" s="667">
        <v>183.24</v>
      </c>
      <c r="D42" s="661" t="s">
        <v>1023</v>
      </c>
      <c r="E42" s="661" t="s">
        <v>1023</v>
      </c>
      <c r="F42" s="665"/>
    </row>
    <row r="43" spans="1:9">
      <c r="A43" s="664">
        <v>1961</v>
      </c>
      <c r="B43" s="3">
        <v>803.40499999999997</v>
      </c>
      <c r="C43" s="667">
        <v>176.69</v>
      </c>
      <c r="D43" s="661" t="s">
        <v>1023</v>
      </c>
      <c r="E43" s="661" t="s">
        <v>1023</v>
      </c>
      <c r="F43" s="665"/>
    </row>
    <row r="44" spans="1:9">
      <c r="A44" s="664">
        <v>1962</v>
      </c>
      <c r="B44" s="3">
        <v>941.33699999999999</v>
      </c>
      <c r="C44" s="667">
        <v>171.17</v>
      </c>
      <c r="D44" s="661" t="s">
        <v>1023</v>
      </c>
      <c r="E44" s="661" t="s">
        <v>1023</v>
      </c>
      <c r="F44" s="665"/>
      <c r="G44" s="668"/>
      <c r="H44" s="668"/>
      <c r="I44" s="668"/>
    </row>
    <row r="45" spans="1:9">
      <c r="A45" s="664">
        <v>1963</v>
      </c>
      <c r="B45" s="3">
        <v>1057.818</v>
      </c>
      <c r="C45" s="667">
        <v>179.21</v>
      </c>
      <c r="D45" s="661" t="s">
        <v>1023</v>
      </c>
      <c r="E45" s="661" t="s">
        <v>1023</v>
      </c>
      <c r="F45" s="665"/>
      <c r="G45" s="668"/>
      <c r="H45" s="668"/>
      <c r="I45" s="668"/>
    </row>
    <row r="46" spans="1:9">
      <c r="A46" s="664">
        <v>1964</v>
      </c>
      <c r="B46" s="3">
        <v>1209.912</v>
      </c>
      <c r="C46" s="667">
        <v>177.48</v>
      </c>
      <c r="D46" s="661" t="s">
        <v>1023</v>
      </c>
      <c r="E46" s="661" t="s">
        <v>1023</v>
      </c>
      <c r="F46" s="665"/>
      <c r="G46" s="668"/>
      <c r="H46" s="668"/>
      <c r="I46" s="668"/>
    </row>
    <row r="47" spans="1:9">
      <c r="A47" s="664">
        <v>1965</v>
      </c>
      <c r="B47" s="3">
        <v>1350.413</v>
      </c>
      <c r="C47" s="667">
        <v>181.45</v>
      </c>
      <c r="D47" s="661" t="s">
        <v>1023</v>
      </c>
      <c r="E47" s="661" t="s">
        <v>1023</v>
      </c>
      <c r="F47" s="665"/>
      <c r="G47" s="668"/>
      <c r="H47" s="668"/>
      <c r="I47" s="668"/>
    </row>
    <row r="48" spans="1:9">
      <c r="A48" s="664">
        <v>1966</v>
      </c>
      <c r="B48" s="3">
        <v>1498.9349999999999</v>
      </c>
      <c r="C48" s="667">
        <v>178.59</v>
      </c>
      <c r="D48" s="661" t="s">
        <v>1023</v>
      </c>
      <c r="E48" s="661" t="s">
        <v>1023</v>
      </c>
      <c r="F48" s="665"/>
      <c r="G48" s="668"/>
      <c r="H48" s="668"/>
      <c r="I48" s="668"/>
    </row>
    <row r="49" spans="1:12">
      <c r="A49" s="664">
        <v>1967</v>
      </c>
      <c r="B49" s="3">
        <v>1628.95</v>
      </c>
      <c r="C49" s="667">
        <v>179.29</v>
      </c>
      <c r="D49" s="661" t="s">
        <v>1023</v>
      </c>
      <c r="E49" s="661" t="s">
        <v>1023</v>
      </c>
      <c r="F49" s="665"/>
      <c r="G49" s="668"/>
      <c r="H49" s="668"/>
      <c r="I49" s="668"/>
    </row>
    <row r="50" spans="1:12">
      <c r="A50" s="664">
        <v>1968</v>
      </c>
      <c r="B50" s="3">
        <v>1879.473</v>
      </c>
      <c r="C50" s="667">
        <v>179.44</v>
      </c>
      <c r="D50" s="661" t="s">
        <v>1023</v>
      </c>
      <c r="E50" s="661" t="s">
        <v>1023</v>
      </c>
      <c r="F50" s="665"/>
      <c r="G50" s="668"/>
      <c r="H50" s="668"/>
      <c r="I50" s="668"/>
    </row>
    <row r="51" spans="1:12">
      <c r="A51" s="664"/>
      <c r="B51" s="1"/>
      <c r="C51" s="667"/>
      <c r="D51" s="661"/>
      <c r="E51" s="661"/>
      <c r="F51" s="666"/>
      <c r="G51" s="668"/>
      <c r="H51" s="668"/>
      <c r="I51" s="668"/>
    </row>
    <row r="52" spans="1:12">
      <c r="A52" s="669" t="s">
        <v>618</v>
      </c>
      <c r="B52" s="1"/>
      <c r="C52" s="667"/>
      <c r="D52" s="661"/>
      <c r="E52" s="661"/>
      <c r="F52" s="666"/>
      <c r="G52" s="668"/>
      <c r="H52" s="668"/>
      <c r="I52" s="668"/>
    </row>
    <row r="53" spans="1:12">
      <c r="A53" s="619" t="s">
        <v>278</v>
      </c>
      <c r="E53" s="661" t="s">
        <v>118</v>
      </c>
    </row>
    <row r="54" spans="1:12">
      <c r="A54" s="619" t="s">
        <v>137</v>
      </c>
      <c r="E54" s="620"/>
      <c r="G54" s="678"/>
      <c r="H54" s="678"/>
      <c r="I54" s="678"/>
      <c r="J54" s="678"/>
      <c r="K54" s="678"/>
      <c r="L54" s="678"/>
    </row>
    <row r="55" spans="1:12">
      <c r="F55" s="678"/>
    </row>
    <row r="56" spans="1:12">
      <c r="A56" s="679"/>
      <c r="B56" s="680"/>
      <c r="C56" s="679"/>
      <c r="D56" s="679"/>
      <c r="E56" s="679"/>
      <c r="F56" s="678"/>
    </row>
    <row r="57" spans="1:12">
      <c r="A57" s="865" t="s">
        <v>991</v>
      </c>
      <c r="B57" s="662" t="s">
        <v>670</v>
      </c>
      <c r="C57" s="662" t="s">
        <v>279</v>
      </c>
      <c r="D57" s="662" t="s">
        <v>281</v>
      </c>
      <c r="E57" s="662" t="s">
        <v>283</v>
      </c>
      <c r="F57" s="663"/>
    </row>
    <row r="58" spans="1:12">
      <c r="A58" s="872"/>
      <c r="B58" s="662" t="s">
        <v>669</v>
      </c>
      <c r="C58" s="662" t="s">
        <v>280</v>
      </c>
      <c r="D58" s="662" t="s">
        <v>282</v>
      </c>
      <c r="E58" s="662" t="s">
        <v>284</v>
      </c>
      <c r="F58" s="663"/>
    </row>
    <row r="59" spans="1:12">
      <c r="A59" s="872"/>
      <c r="B59" s="662" t="s">
        <v>1353</v>
      </c>
      <c r="C59" s="662" t="s">
        <v>1354</v>
      </c>
      <c r="D59" s="662" t="s">
        <v>1354</v>
      </c>
      <c r="E59" s="662" t="s">
        <v>1355</v>
      </c>
      <c r="F59" s="663"/>
    </row>
    <row r="60" spans="1:12">
      <c r="F60" s="678"/>
    </row>
    <row r="61" spans="1:12">
      <c r="A61" s="679"/>
      <c r="B61" s="680"/>
      <c r="C61" s="679"/>
      <c r="D61" s="679"/>
      <c r="E61" s="679"/>
      <c r="F61" s="678"/>
    </row>
    <row r="62" spans="1:12">
      <c r="A62" s="664">
        <v>1969</v>
      </c>
      <c r="B62" s="1">
        <v>2064.7330000000002</v>
      </c>
      <c r="C62" s="667">
        <v>180.48</v>
      </c>
      <c r="D62" s="661" t="s">
        <v>1023</v>
      </c>
      <c r="E62" s="661" t="s">
        <v>1023</v>
      </c>
      <c r="F62" s="665"/>
      <c r="G62" s="668"/>
      <c r="H62" s="668"/>
      <c r="I62" s="668"/>
    </row>
    <row r="63" spans="1:12">
      <c r="A63" s="664">
        <v>1970</v>
      </c>
      <c r="B63" s="1">
        <v>2250.018</v>
      </c>
      <c r="C63" s="667">
        <v>184.46</v>
      </c>
      <c r="D63" s="667">
        <v>15</v>
      </c>
      <c r="E63" s="667">
        <v>12.3</v>
      </c>
      <c r="F63" s="665"/>
      <c r="G63" s="668"/>
      <c r="H63" s="668"/>
      <c r="I63" s="668"/>
    </row>
    <row r="64" spans="1:12">
      <c r="A64" s="664">
        <v>1971</v>
      </c>
      <c r="B64" s="1">
        <v>2509.44</v>
      </c>
      <c r="C64" s="667">
        <v>183.72</v>
      </c>
      <c r="D64" s="667">
        <v>15.47</v>
      </c>
      <c r="E64" s="667">
        <v>11.9</v>
      </c>
      <c r="F64" s="665"/>
      <c r="G64" s="668"/>
      <c r="H64" s="668"/>
      <c r="I64" s="668"/>
    </row>
    <row r="65" spans="1:9">
      <c r="A65" s="664">
        <v>1972</v>
      </c>
      <c r="B65" s="1">
        <v>2914.5929999999998</v>
      </c>
      <c r="C65" s="667">
        <v>193.04</v>
      </c>
      <c r="D65" s="667">
        <v>18.45</v>
      </c>
      <c r="E65" s="667">
        <v>10.5</v>
      </c>
      <c r="F65" s="665"/>
      <c r="G65" s="668"/>
      <c r="H65" s="668"/>
      <c r="I65" s="668"/>
    </row>
    <row r="66" spans="1:9">
      <c r="A66" s="664">
        <v>1973</v>
      </c>
      <c r="B66" s="1">
        <v>3226.3980000000001</v>
      </c>
      <c r="C66" s="667">
        <v>224.47</v>
      </c>
      <c r="D66" s="667">
        <v>20.34</v>
      </c>
      <c r="E66" s="667">
        <v>11</v>
      </c>
      <c r="F66" s="665"/>
      <c r="G66" s="668"/>
      <c r="H66" s="668"/>
      <c r="I66" s="668"/>
    </row>
    <row r="67" spans="1:9">
      <c r="A67" s="664">
        <v>1974</v>
      </c>
      <c r="B67" s="1">
        <v>3362.2469999999998</v>
      </c>
      <c r="C67" s="667">
        <v>250.44</v>
      </c>
      <c r="D67" s="667">
        <v>23.05</v>
      </c>
      <c r="E67" s="667">
        <v>10.9</v>
      </c>
      <c r="F67" s="665"/>
      <c r="G67" s="668"/>
      <c r="H67" s="668"/>
      <c r="I67" s="668"/>
    </row>
    <row r="68" spans="1:9">
      <c r="A68" s="664">
        <v>1975</v>
      </c>
      <c r="B68" s="1">
        <v>3217.884</v>
      </c>
      <c r="C68" s="667">
        <v>248.65</v>
      </c>
      <c r="D68" s="667">
        <v>23.43</v>
      </c>
      <c r="E68" s="667">
        <v>10.6</v>
      </c>
      <c r="F68" s="665"/>
      <c r="G68" s="668"/>
      <c r="H68" s="668"/>
      <c r="I68" s="668"/>
    </row>
    <row r="69" spans="1:9">
      <c r="A69" s="664">
        <v>1976</v>
      </c>
      <c r="B69" s="1">
        <v>3107.0030000000002</v>
      </c>
      <c r="C69" s="667">
        <v>268.94</v>
      </c>
      <c r="D69" s="667">
        <v>23.78</v>
      </c>
      <c r="E69" s="667">
        <v>11.3</v>
      </c>
      <c r="F69" s="665"/>
      <c r="G69" s="668"/>
      <c r="H69" s="668"/>
      <c r="I69" s="668"/>
    </row>
    <row r="70" spans="1:9">
      <c r="A70" s="664">
        <v>1977</v>
      </c>
      <c r="B70" s="1">
        <v>3247.0549999999998</v>
      </c>
      <c r="C70" s="667">
        <v>266.87</v>
      </c>
      <c r="D70" s="667">
        <v>25.59</v>
      </c>
      <c r="E70" s="667">
        <v>10.4</v>
      </c>
      <c r="F70" s="665"/>
      <c r="G70" s="668"/>
      <c r="H70" s="668"/>
      <c r="I70" s="668"/>
    </row>
    <row r="71" spans="1:9">
      <c r="A71" s="664">
        <v>1978</v>
      </c>
      <c r="B71" s="1">
        <v>3753.8530000000001</v>
      </c>
      <c r="C71" s="667">
        <v>298.63</v>
      </c>
      <c r="D71" s="667">
        <v>28.25</v>
      </c>
      <c r="E71" s="667">
        <v>10.6</v>
      </c>
      <c r="F71" s="665"/>
      <c r="G71" s="668"/>
      <c r="H71" s="668"/>
      <c r="I71" s="668"/>
    </row>
    <row r="72" spans="1:9">
      <c r="A72" s="664">
        <v>1979</v>
      </c>
      <c r="B72" s="1">
        <v>4134.2860000000001</v>
      </c>
      <c r="C72" s="667">
        <v>349.11</v>
      </c>
      <c r="D72" s="667">
        <v>34.42</v>
      </c>
      <c r="E72" s="667">
        <v>10.1</v>
      </c>
      <c r="F72" s="665"/>
      <c r="G72" s="668"/>
      <c r="H72" s="668"/>
      <c r="I72" s="668"/>
    </row>
    <row r="73" spans="1:9">
      <c r="A73" s="664">
        <v>1980</v>
      </c>
      <c r="B73" s="1">
        <v>4144.2489999999998</v>
      </c>
      <c r="C73" s="667">
        <v>403.59555833333337</v>
      </c>
      <c r="D73" s="667">
        <v>39.927682217458639</v>
      </c>
      <c r="E73" s="667">
        <v>10.1</v>
      </c>
      <c r="F73" s="665"/>
      <c r="G73" s="668"/>
      <c r="H73" s="668"/>
      <c r="I73" s="668"/>
    </row>
    <row r="74" spans="1:9">
      <c r="A74" s="664">
        <v>1981</v>
      </c>
      <c r="B74" s="1">
        <v>4037.5360000000001</v>
      </c>
      <c r="C74" s="667">
        <v>433.65401666666668</v>
      </c>
      <c r="D74" s="667">
        <v>42.37673355396381</v>
      </c>
      <c r="E74" s="667">
        <v>10.3</v>
      </c>
      <c r="F74" s="665"/>
      <c r="G74" s="668"/>
      <c r="H74" s="668"/>
      <c r="I74" s="668"/>
    </row>
    <row r="75" spans="1:9">
      <c r="A75" s="664">
        <v>1982</v>
      </c>
      <c r="B75" s="1">
        <v>3767.5999999999995</v>
      </c>
      <c r="C75" s="667">
        <v>370.22443333333337</v>
      </c>
      <c r="D75" s="667">
        <v>36.1</v>
      </c>
      <c r="E75" s="667">
        <v>10.3</v>
      </c>
      <c r="F75" s="665"/>
      <c r="G75" s="668"/>
      <c r="H75" s="668"/>
      <c r="I75" s="668"/>
    </row>
    <row r="76" spans="1:9">
      <c r="A76" s="664">
        <v>1983</v>
      </c>
      <c r="B76" s="1">
        <v>4749.1440000000002</v>
      </c>
      <c r="C76" s="667">
        <v>340.22813333333329</v>
      </c>
      <c r="D76" s="667">
        <v>37.1</v>
      </c>
      <c r="E76" s="667">
        <v>9.1999999999999993</v>
      </c>
      <c r="F76" s="665"/>
      <c r="G76" s="668"/>
      <c r="H76" s="668"/>
      <c r="I76" s="668"/>
    </row>
    <row r="77" spans="1:9">
      <c r="A77" s="664">
        <v>1984</v>
      </c>
      <c r="B77" s="1">
        <v>4654.1180000000004</v>
      </c>
      <c r="C77" s="667">
        <v>416.09083333333336</v>
      </c>
      <c r="D77" s="667">
        <v>44.4</v>
      </c>
      <c r="E77" s="667">
        <v>9.5</v>
      </c>
      <c r="F77" s="665"/>
      <c r="G77" s="668"/>
      <c r="H77" s="668"/>
      <c r="I77" s="668"/>
    </row>
    <row r="78" spans="1:9">
      <c r="A78" s="664">
        <v>1985</v>
      </c>
      <c r="B78" s="1">
        <v>4207.3919999999998</v>
      </c>
      <c r="C78" s="667">
        <v>399.11892499999999</v>
      </c>
      <c r="D78" s="667">
        <v>44.7</v>
      </c>
      <c r="E78" s="667">
        <v>9.1</v>
      </c>
      <c r="F78" s="665"/>
      <c r="G78" s="668"/>
      <c r="H78" s="668"/>
      <c r="I78" s="668"/>
    </row>
    <row r="79" spans="1:9">
      <c r="A79" s="664">
        <v>1986</v>
      </c>
      <c r="B79" s="1">
        <v>4624.9580000000005</v>
      </c>
      <c r="C79" s="667">
        <v>384.42249999999996</v>
      </c>
      <c r="D79" s="667">
        <v>39.131760768272223</v>
      </c>
      <c r="E79" s="667">
        <v>9.9</v>
      </c>
      <c r="F79" s="665"/>
      <c r="G79" s="668"/>
      <c r="H79" s="668"/>
      <c r="I79" s="668"/>
    </row>
    <row r="80" spans="1:9">
      <c r="A80" s="664">
        <v>1987</v>
      </c>
      <c r="B80" s="1">
        <v>5407.2349999999997</v>
      </c>
      <c r="C80" s="667">
        <v>419.10420833333336</v>
      </c>
      <c r="D80" s="667">
        <v>43.363014551624069</v>
      </c>
      <c r="E80" s="667">
        <v>9.6999999999999993</v>
      </c>
      <c r="F80" s="665"/>
      <c r="G80" s="668"/>
      <c r="H80" s="668"/>
      <c r="I80" s="668"/>
    </row>
    <row r="81" spans="1:9">
      <c r="A81" s="664">
        <v>1988</v>
      </c>
      <c r="B81" s="1">
        <v>5692.1210000000001</v>
      </c>
      <c r="C81" s="667">
        <v>443.46051666666659</v>
      </c>
      <c r="D81" s="667">
        <v>42.569627585403779</v>
      </c>
      <c r="E81" s="667">
        <v>10.5</v>
      </c>
      <c r="F81" s="665"/>
      <c r="G81" s="668"/>
      <c r="H81" s="668"/>
      <c r="I81" s="668"/>
    </row>
    <row r="82" spans="1:9">
      <c r="A82" s="664">
        <v>1989</v>
      </c>
      <c r="B82" s="1">
        <v>6186.0859999999993</v>
      </c>
      <c r="C82" s="667">
        <v>477.19456666666662</v>
      </c>
      <c r="D82" s="667">
        <v>42.258668917448631</v>
      </c>
      <c r="E82" s="667">
        <v>11.3</v>
      </c>
      <c r="F82" s="665"/>
      <c r="G82" s="668"/>
      <c r="H82" s="668"/>
      <c r="I82" s="668"/>
    </row>
    <row r="83" spans="1:9">
      <c r="A83" s="664">
        <v>1990</v>
      </c>
      <c r="B83" s="1">
        <v>6392.6530000000002</v>
      </c>
      <c r="C83" s="667">
        <v>532.29693333333341</v>
      </c>
      <c r="D83" s="667">
        <v>50.188534621644642</v>
      </c>
      <c r="E83" s="667">
        <v>10.6</v>
      </c>
      <c r="F83" s="665"/>
      <c r="G83" s="668"/>
      <c r="H83" s="668"/>
      <c r="I83" s="668"/>
    </row>
    <row r="84" spans="1:9">
      <c r="A84" s="664">
        <v>1991</v>
      </c>
      <c r="B84" s="1">
        <v>6371.7420000000002</v>
      </c>
      <c r="C84" s="667">
        <v>592.30650000000003</v>
      </c>
      <c r="D84" s="667">
        <v>56.554186364881723</v>
      </c>
      <c r="E84" s="667">
        <v>10.5</v>
      </c>
      <c r="F84" s="665"/>
      <c r="G84" s="668"/>
      <c r="H84" s="668"/>
      <c r="I84" s="668"/>
    </row>
    <row r="85" spans="1:9">
      <c r="A85" s="664">
        <v>1992</v>
      </c>
      <c r="B85" s="1">
        <v>6352.3180000000011</v>
      </c>
      <c r="C85" s="667">
        <v>608.45985000000007</v>
      </c>
      <c r="D85" s="667">
        <v>56.377623246893059</v>
      </c>
      <c r="E85" s="667">
        <v>10.8</v>
      </c>
      <c r="F85" s="665"/>
      <c r="G85" s="668"/>
      <c r="H85" s="668"/>
      <c r="I85" s="668"/>
    </row>
    <row r="86" spans="1:9">
      <c r="A86" s="664">
        <v>1993</v>
      </c>
      <c r="B86" s="1">
        <v>6625.0269999999991</v>
      </c>
      <c r="C86" s="667">
        <v>606.7412833333334</v>
      </c>
      <c r="D86" s="667">
        <v>54.16767924069778</v>
      </c>
      <c r="E86" s="667">
        <v>11.2</v>
      </c>
      <c r="F86" s="665"/>
      <c r="G86" s="668"/>
      <c r="H86" s="668"/>
      <c r="I86" s="668"/>
    </row>
    <row r="87" spans="1:9">
      <c r="A87" s="664">
        <v>1994</v>
      </c>
      <c r="B87" s="1">
        <v>7135.0040000000008</v>
      </c>
      <c r="C87" s="667">
        <v>599.37990833333322</v>
      </c>
      <c r="D87" s="667">
        <v>54.201667663251939</v>
      </c>
      <c r="E87" s="667">
        <v>11</v>
      </c>
      <c r="F87" s="665"/>
      <c r="G87" s="668"/>
      <c r="H87" s="668"/>
      <c r="I87" s="668"/>
    </row>
    <row r="88" spans="1:9">
      <c r="A88" s="664">
        <v>1995</v>
      </c>
      <c r="B88" s="1">
        <v>7783.8780000000006</v>
      </c>
      <c r="C88" s="667">
        <v>525.50204166666651</v>
      </c>
      <c r="D88" s="667">
        <v>49.119989722507704</v>
      </c>
      <c r="E88" s="667">
        <v>10.6</v>
      </c>
      <c r="F88" s="665"/>
      <c r="G88" s="668"/>
      <c r="H88" s="668"/>
      <c r="I88" s="668"/>
    </row>
    <row r="89" spans="1:9">
      <c r="A89" s="664">
        <v>1996</v>
      </c>
      <c r="B89" s="1">
        <v>8982.2159999999985</v>
      </c>
      <c r="C89" s="667">
        <v>500.08200833333331</v>
      </c>
      <c r="D89" s="667">
        <v>49.275274801428083</v>
      </c>
      <c r="E89" s="667">
        <v>10.1</v>
      </c>
      <c r="F89" s="665"/>
      <c r="G89" s="668"/>
      <c r="H89" s="668"/>
      <c r="I89" s="668"/>
    </row>
    <row r="90" spans="1:9">
      <c r="A90" s="664">
        <v>1997</v>
      </c>
      <c r="B90" s="1">
        <v>9794.0280000000002</v>
      </c>
      <c r="C90" s="667">
        <v>520.90689999999995</v>
      </c>
      <c r="D90" s="667">
        <v>51.929593844413375</v>
      </c>
      <c r="E90" s="667">
        <v>10</v>
      </c>
      <c r="F90" s="665"/>
      <c r="G90" s="668"/>
      <c r="H90" s="668"/>
      <c r="I90" s="668"/>
    </row>
    <row r="91" spans="1:9">
      <c r="A91" s="664">
        <v>1998</v>
      </c>
      <c r="B91" s="1">
        <v>9774.7749999999996</v>
      </c>
      <c r="C91" s="667">
        <v>528.23088333333328</v>
      </c>
      <c r="D91" s="661" t="s">
        <v>1023</v>
      </c>
      <c r="E91" s="661" t="s">
        <v>1023</v>
      </c>
      <c r="F91" s="665"/>
      <c r="G91" s="668"/>
      <c r="H91" s="668"/>
      <c r="I91" s="668"/>
    </row>
    <row r="92" spans="1:9">
      <c r="A92" s="664">
        <v>1999</v>
      </c>
      <c r="B92" s="1">
        <v>10213.726000000002</v>
      </c>
      <c r="C92" s="667">
        <v>495.19055833333329</v>
      </c>
      <c r="D92" s="661" t="s">
        <v>1023</v>
      </c>
      <c r="E92" s="661" t="s">
        <v>1023</v>
      </c>
      <c r="F92" s="665"/>
      <c r="G92" s="668"/>
      <c r="H92" s="668"/>
      <c r="I92" s="668"/>
    </row>
    <row r="93" spans="1:9">
      <c r="A93" s="664">
        <v>2000</v>
      </c>
      <c r="B93" s="1">
        <v>10591.357</v>
      </c>
      <c r="C93" s="667">
        <v>549.96636666666666</v>
      </c>
      <c r="D93" s="661" t="s">
        <v>1023</v>
      </c>
      <c r="E93" s="661" t="s">
        <v>1023</v>
      </c>
      <c r="F93" s="665"/>
      <c r="G93" s="668"/>
      <c r="H93" s="668"/>
      <c r="I93" s="668"/>
    </row>
    <row r="94" spans="1:9">
      <c r="A94" s="664">
        <v>2001</v>
      </c>
      <c r="B94" s="1">
        <v>10151.458999999999</v>
      </c>
      <c r="C94" s="667">
        <v>583.04729999999995</v>
      </c>
      <c r="D94" s="661" t="s">
        <v>1023</v>
      </c>
      <c r="E94" s="661" t="s">
        <v>1023</v>
      </c>
      <c r="F94" s="665"/>
      <c r="G94" s="668"/>
      <c r="H94" s="668"/>
      <c r="I94" s="668"/>
    </row>
    <row r="95" spans="1:9">
      <c r="A95" s="664">
        <v>2002</v>
      </c>
      <c r="B95" s="1">
        <v>9882.6769999999997</v>
      </c>
      <c r="C95" s="667">
        <v>616.20068333333336</v>
      </c>
      <c r="D95" s="661" t="s">
        <v>1023</v>
      </c>
      <c r="E95" s="661" t="s">
        <v>1023</v>
      </c>
      <c r="F95" s="665"/>
      <c r="G95" s="668"/>
      <c r="H95" s="668"/>
      <c r="I95" s="668"/>
    </row>
    <row r="96" spans="1:9">
      <c r="A96" s="664">
        <v>2003</v>
      </c>
      <c r="B96" s="1">
        <v>10353.384</v>
      </c>
      <c r="C96" s="667">
        <v>645.05884166666658</v>
      </c>
      <c r="D96" s="661" t="s">
        <v>1023</v>
      </c>
      <c r="E96" s="661" t="s">
        <v>1023</v>
      </c>
      <c r="F96" s="665"/>
      <c r="G96" s="668"/>
      <c r="H96" s="668"/>
      <c r="I96" s="668"/>
    </row>
    <row r="97" spans="1:9">
      <c r="A97" s="664">
        <v>2004</v>
      </c>
      <c r="B97" s="1">
        <v>11552.748</v>
      </c>
      <c r="C97" s="667">
        <v>674.07566666666673</v>
      </c>
      <c r="D97" s="661" t="s">
        <v>1023</v>
      </c>
      <c r="E97" s="661" t="s">
        <v>1023</v>
      </c>
      <c r="F97" s="665"/>
      <c r="G97" s="668"/>
      <c r="H97" s="668"/>
      <c r="I97" s="668"/>
    </row>
    <row r="98" spans="1:9">
      <c r="A98" s="664">
        <v>2005</v>
      </c>
      <c r="B98" s="1">
        <v>12533.916999999998</v>
      </c>
      <c r="C98" s="667">
        <v>675.81084999999996</v>
      </c>
      <c r="D98" s="661" t="s">
        <v>1023</v>
      </c>
      <c r="E98" s="661" t="s">
        <v>1023</v>
      </c>
      <c r="F98" s="665"/>
      <c r="G98" s="668"/>
      <c r="H98" s="668"/>
      <c r="I98" s="668"/>
    </row>
    <row r="99" spans="1:9">
      <c r="A99" s="664">
        <v>2006</v>
      </c>
      <c r="B99" s="1">
        <v>12607.605000000001</v>
      </c>
      <c r="C99" s="667">
        <v>710.29683333333332</v>
      </c>
      <c r="D99" s="661" t="s">
        <v>1023</v>
      </c>
      <c r="E99" s="661" t="s">
        <v>1023</v>
      </c>
      <c r="F99" s="665"/>
      <c r="G99" s="668"/>
      <c r="H99" s="668"/>
      <c r="I99" s="668"/>
    </row>
    <row r="100" spans="1:9">
      <c r="A100" s="664">
        <v>2007</v>
      </c>
      <c r="B100" s="3">
        <v>13040.568000999998</v>
      </c>
      <c r="C100" s="745">
        <v>747.29457700000012</v>
      </c>
      <c r="D100" s="661" t="s">
        <v>1023</v>
      </c>
      <c r="E100" s="661" t="s">
        <v>1023</v>
      </c>
      <c r="F100" s="665"/>
      <c r="G100" s="668"/>
      <c r="H100" s="668"/>
      <c r="I100" s="668"/>
    </row>
    <row r="101" spans="1:9">
      <c r="A101" s="664">
        <v>2008</v>
      </c>
      <c r="B101" s="3">
        <v>13425.118995999997</v>
      </c>
      <c r="C101" s="745">
        <v>756.95652366666673</v>
      </c>
      <c r="D101" s="661" t="s">
        <v>1023</v>
      </c>
      <c r="E101" s="661" t="s">
        <v>1023</v>
      </c>
      <c r="F101" s="665"/>
      <c r="G101" s="668"/>
      <c r="H101" s="668"/>
      <c r="I101" s="668"/>
    </row>
    <row r="102" spans="1:9">
      <c r="A102" s="664">
        <v>2009</v>
      </c>
      <c r="B102" s="1">
        <v>12501.451997</v>
      </c>
      <c r="C102" s="667">
        <v>704.94484066666666</v>
      </c>
      <c r="D102" s="661" t="s">
        <v>1023</v>
      </c>
      <c r="E102" s="661" t="s">
        <v>1023</v>
      </c>
      <c r="F102" s="665"/>
      <c r="G102" s="668"/>
      <c r="H102" s="668"/>
      <c r="I102" s="668"/>
    </row>
    <row r="103" spans="1:9">
      <c r="A103" s="664">
        <v>2010</v>
      </c>
      <c r="B103" s="1">
        <v>13327.409997000002</v>
      </c>
      <c r="C103" s="667">
        <v>708.63665533333335</v>
      </c>
      <c r="D103" s="661" t="s">
        <v>1023</v>
      </c>
      <c r="E103" s="661" t="s">
        <v>1023</v>
      </c>
      <c r="F103" s="665"/>
      <c r="G103" s="668"/>
      <c r="H103" s="668"/>
      <c r="I103" s="668"/>
    </row>
    <row r="104" spans="1:9">
      <c r="A104" s="664">
        <v>2011</v>
      </c>
      <c r="B104" s="1">
        <v>13236.872999999998</v>
      </c>
      <c r="C104" s="667">
        <v>715.39646700000003</v>
      </c>
      <c r="D104" s="661" t="s">
        <v>1023</v>
      </c>
      <c r="E104" s="661" t="s">
        <v>1023</v>
      </c>
      <c r="F104" s="665"/>
      <c r="G104" s="668"/>
      <c r="H104" s="668"/>
      <c r="I104" s="668"/>
    </row>
    <row r="105" spans="1:9">
      <c r="A105" s="664">
        <v>2012</v>
      </c>
      <c r="B105" s="1">
        <v>13664.824999999999</v>
      </c>
      <c r="C105" s="667">
        <v>747.06615716666658</v>
      </c>
      <c r="D105" s="661" t="s">
        <v>1023</v>
      </c>
      <c r="E105" s="661" t="s">
        <v>1023</v>
      </c>
      <c r="F105" s="665"/>
      <c r="G105" s="668"/>
      <c r="H105" s="668"/>
      <c r="I105" s="668"/>
    </row>
    <row r="106" spans="1:9">
      <c r="A106" s="664">
        <v>2013</v>
      </c>
      <c r="B106" s="1">
        <v>14142.912997000001</v>
      </c>
      <c r="C106" s="667">
        <v>791.22772433333341</v>
      </c>
      <c r="D106" s="661" t="s">
        <v>1023</v>
      </c>
      <c r="E106" s="661" t="s">
        <v>1023</v>
      </c>
      <c r="F106" s="665"/>
      <c r="G106" s="668"/>
      <c r="H106" s="668"/>
      <c r="I106" s="668"/>
    </row>
    <row r="107" spans="1:9">
      <c r="A107" s="664"/>
      <c r="B107" s="661"/>
      <c r="C107" s="666"/>
      <c r="D107" s="666"/>
      <c r="E107" s="666"/>
      <c r="F107" s="666"/>
      <c r="G107" s="668"/>
      <c r="H107" s="668"/>
      <c r="I107" s="668"/>
    </row>
    <row r="108" spans="1:9">
      <c r="A108" s="635"/>
      <c r="B108" s="670"/>
      <c r="C108" s="671"/>
      <c r="D108" s="671"/>
      <c r="E108" s="671"/>
      <c r="F108" s="666"/>
      <c r="G108" s="668"/>
      <c r="H108" s="668"/>
      <c r="I108" s="668"/>
    </row>
    <row r="109" spans="1:9">
      <c r="A109" s="632" t="s">
        <v>881</v>
      </c>
      <c r="B109" s="661"/>
      <c r="C109" s="666"/>
      <c r="D109" s="666"/>
      <c r="E109" s="666"/>
      <c r="F109" s="666"/>
      <c r="G109" s="668"/>
      <c r="H109" s="668"/>
      <c r="I109" s="668"/>
    </row>
    <row r="110" spans="1:9">
      <c r="A110" s="632" t="s">
        <v>840</v>
      </c>
      <c r="B110" s="661"/>
      <c r="C110" s="666"/>
      <c r="D110" s="673"/>
      <c r="E110" s="674"/>
      <c r="F110" s="673"/>
      <c r="G110" s="675"/>
      <c r="H110" s="675"/>
      <c r="I110" s="668"/>
    </row>
    <row r="111" spans="1:9">
      <c r="A111" s="632" t="s">
        <v>109</v>
      </c>
      <c r="B111" s="661"/>
      <c r="C111" s="666"/>
      <c r="D111" s="666"/>
      <c r="E111" s="666"/>
      <c r="F111" s="666"/>
      <c r="G111" s="668"/>
      <c r="H111" s="668"/>
      <c r="I111" s="668"/>
    </row>
    <row r="112" spans="1:9">
      <c r="A112" s="632" t="s">
        <v>691</v>
      </c>
      <c r="B112" s="661"/>
      <c r="C112" s="666"/>
      <c r="D112" s="666"/>
      <c r="E112" s="666"/>
      <c r="F112" s="666"/>
      <c r="G112" s="668"/>
      <c r="H112" s="668"/>
      <c r="I112" s="668"/>
    </row>
    <row r="113" spans="1:9">
      <c r="A113" s="873" t="s">
        <v>1352</v>
      </c>
      <c r="B113" s="873"/>
      <c r="C113" s="873"/>
      <c r="D113" s="666"/>
      <c r="E113" s="666"/>
      <c r="F113" s="666"/>
      <c r="G113" s="668"/>
      <c r="H113" s="668"/>
      <c r="I113" s="668"/>
    </row>
    <row r="114" spans="1:9">
      <c r="A114" s="676"/>
      <c r="B114" s="677"/>
      <c r="C114" s="673"/>
      <c r="D114" s="673"/>
      <c r="E114" s="666"/>
      <c r="F114" s="666"/>
      <c r="G114" s="668"/>
      <c r="H114" s="668"/>
      <c r="I114" s="668"/>
    </row>
    <row r="115" spans="1:9">
      <c r="A115" s="664"/>
      <c r="B115" s="661"/>
      <c r="C115" s="666"/>
      <c r="D115" s="666"/>
      <c r="E115" s="666"/>
      <c r="F115" s="666"/>
      <c r="G115" s="668"/>
      <c r="H115" s="668"/>
      <c r="I115" s="668"/>
    </row>
    <row r="116" spans="1:9">
      <c r="A116" s="664"/>
      <c r="B116" s="661"/>
      <c r="C116" s="666"/>
      <c r="D116" s="666"/>
      <c r="E116" s="666"/>
      <c r="F116" s="666"/>
      <c r="G116" s="668"/>
      <c r="H116" s="668"/>
      <c r="I116" s="668"/>
    </row>
    <row r="117" spans="1:9">
      <c r="A117" s="664"/>
      <c r="B117" s="661"/>
      <c r="C117" s="666"/>
      <c r="D117" s="666"/>
      <c r="E117" s="666"/>
      <c r="F117" s="666"/>
      <c r="G117" s="668"/>
      <c r="H117" s="668"/>
      <c r="I117" s="668"/>
    </row>
    <row r="118" spans="1:9">
      <c r="A118" s="682"/>
      <c r="B118" s="661"/>
      <c r="C118" s="666"/>
      <c r="D118" s="666"/>
      <c r="E118" s="666"/>
      <c r="F118" s="666"/>
      <c r="G118" s="668"/>
      <c r="H118" s="668"/>
      <c r="I118" s="668"/>
    </row>
    <row r="119" spans="1:9">
      <c r="A119" s="664"/>
      <c r="B119" s="661"/>
      <c r="C119" s="666"/>
      <c r="D119" s="666"/>
      <c r="E119" s="666"/>
      <c r="F119" s="666"/>
      <c r="G119" s="668"/>
      <c r="H119" s="668"/>
      <c r="I119" s="668"/>
    </row>
    <row r="120" spans="1:9">
      <c r="A120" s="664"/>
      <c r="B120" s="661"/>
      <c r="C120" s="666"/>
      <c r="D120" s="666"/>
      <c r="E120" s="666"/>
      <c r="F120" s="666"/>
      <c r="G120" s="668"/>
      <c r="H120" s="668"/>
      <c r="I120" s="668"/>
    </row>
    <row r="121" spans="1:9">
      <c r="A121" s="664"/>
      <c r="B121" s="661"/>
      <c r="C121" s="666"/>
      <c r="D121" s="666"/>
      <c r="E121" s="666"/>
      <c r="F121" s="666"/>
      <c r="G121" s="668"/>
      <c r="H121" s="668"/>
      <c r="I121" s="668"/>
    </row>
    <row r="122" spans="1:9">
      <c r="A122" s="666"/>
      <c r="B122" s="661"/>
      <c r="C122" s="666"/>
      <c r="D122" s="666"/>
      <c r="E122" s="666"/>
      <c r="F122" s="666"/>
      <c r="G122" s="668"/>
      <c r="H122" s="668"/>
      <c r="I122" s="668"/>
    </row>
    <row r="123" spans="1:9">
      <c r="A123" s="666"/>
      <c r="B123" s="661"/>
      <c r="C123" s="666"/>
      <c r="D123" s="666"/>
      <c r="E123" s="666"/>
      <c r="F123" s="666"/>
      <c r="G123" s="668"/>
      <c r="H123" s="668"/>
      <c r="I123" s="668"/>
    </row>
    <row r="124" spans="1:9">
      <c r="A124" s="666"/>
      <c r="B124" s="661"/>
      <c r="C124" s="666"/>
      <c r="D124" s="666"/>
      <c r="E124" s="666"/>
      <c r="F124" s="666"/>
      <c r="G124" s="668"/>
      <c r="H124" s="668"/>
      <c r="I124" s="668"/>
    </row>
    <row r="125" spans="1:9">
      <c r="A125" s="666"/>
      <c r="B125" s="661"/>
      <c r="C125" s="666"/>
      <c r="D125" s="666"/>
      <c r="E125" s="666"/>
      <c r="F125" s="666"/>
      <c r="G125" s="668"/>
      <c r="H125" s="668"/>
      <c r="I125" s="668"/>
    </row>
    <row r="126" spans="1:9">
      <c r="A126" s="666"/>
      <c r="B126" s="661"/>
      <c r="C126" s="666"/>
      <c r="D126" s="666"/>
      <c r="E126" s="666"/>
      <c r="F126" s="666"/>
      <c r="G126" s="668"/>
      <c r="H126" s="668"/>
      <c r="I126" s="668"/>
    </row>
    <row r="127" spans="1:9">
      <c r="A127" s="666"/>
      <c r="B127" s="661"/>
      <c r="C127" s="666"/>
      <c r="D127" s="666"/>
      <c r="E127" s="666"/>
      <c r="F127" s="666"/>
      <c r="G127" s="668"/>
      <c r="H127" s="668"/>
      <c r="I127" s="668"/>
    </row>
    <row r="128" spans="1:9">
      <c r="A128" s="666"/>
      <c r="B128" s="661"/>
      <c r="C128" s="666"/>
      <c r="D128" s="666"/>
      <c r="E128" s="666"/>
      <c r="F128" s="666"/>
      <c r="G128" s="668"/>
      <c r="H128" s="668"/>
      <c r="I128" s="668"/>
    </row>
    <row r="129" spans="1:9">
      <c r="A129" s="666"/>
      <c r="B129" s="661"/>
      <c r="C129" s="666"/>
      <c r="D129" s="666"/>
      <c r="E129" s="666"/>
      <c r="F129" s="666"/>
      <c r="G129" s="668"/>
      <c r="H129" s="668"/>
      <c r="I129" s="668"/>
    </row>
    <row r="130" spans="1:9">
      <c r="A130" s="666"/>
      <c r="B130" s="661"/>
      <c r="C130" s="666"/>
      <c r="D130" s="666"/>
      <c r="E130" s="666"/>
      <c r="F130" s="666"/>
      <c r="G130" s="668"/>
      <c r="H130" s="668"/>
      <c r="I130" s="668"/>
    </row>
    <row r="131" spans="1:9">
      <c r="A131" s="666"/>
      <c r="B131" s="661"/>
      <c r="C131" s="666"/>
      <c r="D131" s="666"/>
      <c r="E131" s="666"/>
      <c r="F131" s="666"/>
      <c r="G131" s="668"/>
      <c r="H131" s="668"/>
      <c r="I131" s="668"/>
    </row>
    <row r="132" spans="1:9">
      <c r="A132" s="666"/>
      <c r="B132" s="661"/>
      <c r="C132" s="666"/>
      <c r="D132" s="666"/>
      <c r="E132" s="666"/>
      <c r="F132" s="666"/>
      <c r="G132" s="668"/>
      <c r="H132" s="668"/>
      <c r="I132" s="668"/>
    </row>
    <row r="133" spans="1:9">
      <c r="A133" s="666"/>
      <c r="B133" s="661"/>
      <c r="C133" s="666"/>
      <c r="D133" s="666"/>
      <c r="E133" s="666"/>
      <c r="F133" s="666"/>
      <c r="G133" s="668"/>
      <c r="H133" s="668"/>
      <c r="I133" s="668"/>
    </row>
    <row r="134" spans="1:9">
      <c r="A134" s="666"/>
      <c r="B134" s="661"/>
      <c r="C134" s="666"/>
      <c r="D134" s="666"/>
      <c r="E134" s="666"/>
      <c r="F134" s="666"/>
      <c r="G134" s="668"/>
      <c r="H134" s="668"/>
      <c r="I134" s="668"/>
    </row>
    <row r="135" spans="1:9">
      <c r="A135" s="666"/>
      <c r="B135" s="661"/>
      <c r="C135" s="666"/>
      <c r="D135" s="666"/>
      <c r="E135" s="666"/>
      <c r="F135" s="666"/>
      <c r="G135" s="668"/>
      <c r="H135" s="668"/>
      <c r="I135" s="668"/>
    </row>
    <row r="136" spans="1:9">
      <c r="A136" s="666"/>
      <c r="B136" s="661"/>
      <c r="C136" s="666"/>
      <c r="D136" s="666"/>
      <c r="E136" s="666"/>
      <c r="F136" s="666"/>
      <c r="G136" s="668"/>
      <c r="H136" s="668"/>
      <c r="I136" s="668"/>
    </row>
    <row r="137" spans="1:9">
      <c r="A137" s="666"/>
      <c r="B137" s="661"/>
      <c r="C137" s="666"/>
      <c r="D137" s="666"/>
      <c r="E137" s="666"/>
      <c r="F137" s="666"/>
      <c r="G137" s="668"/>
      <c r="H137" s="668"/>
      <c r="I137" s="668"/>
    </row>
    <row r="138" spans="1:9">
      <c r="A138" s="666"/>
      <c r="B138" s="661"/>
      <c r="C138" s="666"/>
      <c r="D138" s="666"/>
      <c r="E138" s="666"/>
      <c r="F138" s="666"/>
      <c r="G138" s="668"/>
      <c r="H138" s="668"/>
      <c r="I138" s="668"/>
    </row>
    <row r="139" spans="1:9">
      <c r="A139" s="666"/>
      <c r="B139" s="661"/>
      <c r="C139" s="666"/>
      <c r="D139" s="666"/>
      <c r="E139" s="666"/>
      <c r="F139" s="666"/>
      <c r="G139" s="668"/>
      <c r="H139" s="668"/>
      <c r="I139" s="668"/>
    </row>
    <row r="140" spans="1:9">
      <c r="A140" s="666"/>
      <c r="B140" s="661"/>
      <c r="C140" s="666"/>
      <c r="D140" s="666"/>
      <c r="E140" s="666"/>
      <c r="F140" s="666"/>
      <c r="G140" s="668"/>
      <c r="H140" s="668"/>
      <c r="I140" s="668"/>
    </row>
    <row r="141" spans="1:9">
      <c r="A141" s="666"/>
      <c r="B141" s="661"/>
      <c r="C141" s="666"/>
      <c r="D141" s="666"/>
      <c r="E141" s="666"/>
      <c r="F141" s="666"/>
      <c r="G141" s="668"/>
      <c r="H141" s="668"/>
      <c r="I141" s="668"/>
    </row>
    <row r="142" spans="1:9">
      <c r="A142" s="666"/>
      <c r="B142" s="661"/>
      <c r="C142" s="666"/>
      <c r="D142" s="666"/>
      <c r="E142" s="666"/>
      <c r="F142" s="666"/>
      <c r="G142" s="668"/>
      <c r="H142" s="668"/>
      <c r="I142" s="668"/>
    </row>
    <row r="143" spans="1:9">
      <c r="A143" s="666"/>
      <c r="B143" s="661"/>
      <c r="C143" s="666"/>
      <c r="D143" s="666"/>
      <c r="E143" s="666"/>
      <c r="F143" s="666"/>
      <c r="G143" s="668"/>
      <c r="H143" s="668"/>
      <c r="I143" s="668"/>
    </row>
    <row r="144" spans="1:9">
      <c r="A144" s="666"/>
      <c r="B144" s="661"/>
      <c r="C144" s="666"/>
      <c r="D144" s="666"/>
      <c r="E144" s="666"/>
      <c r="F144" s="666"/>
      <c r="G144" s="668"/>
      <c r="H144" s="668"/>
      <c r="I144" s="668"/>
    </row>
    <row r="145" spans="1:9">
      <c r="A145" s="666"/>
      <c r="B145" s="661"/>
      <c r="C145" s="666"/>
      <c r="D145" s="666"/>
      <c r="E145" s="666"/>
      <c r="F145" s="666"/>
      <c r="G145" s="668"/>
      <c r="H145" s="668"/>
      <c r="I145" s="668"/>
    </row>
    <row r="146" spans="1:9">
      <c r="A146" s="666"/>
      <c r="B146" s="661"/>
      <c r="C146" s="666"/>
      <c r="D146" s="666"/>
      <c r="E146" s="666"/>
      <c r="F146" s="666"/>
      <c r="G146" s="668"/>
      <c r="H146" s="668"/>
      <c r="I146" s="668"/>
    </row>
    <row r="147" spans="1:9">
      <c r="A147" s="666"/>
      <c r="B147" s="661"/>
      <c r="C147" s="666"/>
      <c r="D147" s="666"/>
      <c r="E147" s="666"/>
      <c r="F147" s="666"/>
    </row>
    <row r="148" spans="1:9">
      <c r="A148" s="666"/>
      <c r="B148" s="661"/>
      <c r="C148" s="666"/>
      <c r="D148" s="666"/>
      <c r="E148" s="666"/>
      <c r="F148" s="666"/>
    </row>
    <row r="149" spans="1:9">
      <c r="A149" s="666"/>
      <c r="B149" s="661"/>
      <c r="C149" s="666"/>
      <c r="D149" s="666"/>
      <c r="E149" s="666"/>
      <c r="F149" s="666"/>
    </row>
    <row r="150" spans="1:9">
      <c r="A150" s="666"/>
      <c r="B150" s="661"/>
      <c r="C150" s="666"/>
      <c r="D150" s="666"/>
      <c r="E150" s="666"/>
      <c r="F150" s="666"/>
    </row>
    <row r="151" spans="1:9">
      <c r="A151" s="666"/>
      <c r="B151" s="661"/>
      <c r="C151" s="666"/>
      <c r="D151" s="666"/>
      <c r="E151" s="666"/>
      <c r="F151" s="666"/>
    </row>
    <row r="152" spans="1:9">
      <c r="A152" s="666"/>
      <c r="B152" s="661"/>
      <c r="C152" s="666"/>
      <c r="D152" s="666"/>
      <c r="E152" s="666"/>
      <c r="F152" s="66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Q94"/>
  <sheetViews>
    <sheetView workbookViewId="0"/>
  </sheetViews>
  <sheetFormatPr defaultRowHeight="12.3"/>
  <sheetData>
    <row r="2" spans="1:17">
      <c r="A2" s="462" t="s">
        <v>301</v>
      </c>
      <c r="B2" s="608"/>
      <c r="C2" s="213"/>
      <c r="D2" s="213"/>
      <c r="P2" s="187" t="s">
        <v>110</v>
      </c>
      <c r="Q2" s="609"/>
    </row>
    <row r="3" spans="1:17">
      <c r="A3" s="462" t="s">
        <v>119</v>
      </c>
      <c r="B3" s="608"/>
      <c r="C3" s="213"/>
      <c r="D3" s="213"/>
      <c r="J3" s="188"/>
      <c r="Q3" s="306"/>
    </row>
    <row r="4" spans="1:17">
      <c r="Q4" s="255"/>
    </row>
    <row r="5" spans="1:17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217"/>
    </row>
    <row r="6" spans="1:17">
      <c r="A6" s="848" t="s">
        <v>991</v>
      </c>
      <c r="B6" s="874" t="s">
        <v>671</v>
      </c>
      <c r="C6" s="874"/>
      <c r="D6" s="874"/>
      <c r="E6" s="496"/>
      <c r="F6" s="874" t="s">
        <v>281</v>
      </c>
      <c r="G6" s="874"/>
      <c r="H6" s="874"/>
      <c r="I6" s="496"/>
      <c r="J6" s="874" t="s">
        <v>672</v>
      </c>
      <c r="K6" s="874"/>
      <c r="L6" s="874"/>
      <c r="M6" s="496"/>
      <c r="N6" s="874" t="s">
        <v>673</v>
      </c>
      <c r="O6" s="874"/>
      <c r="P6" s="874"/>
      <c r="Q6" s="609"/>
    </row>
    <row r="7" spans="1:17">
      <c r="A7" s="848"/>
      <c r="B7" s="875" t="s">
        <v>1353</v>
      </c>
      <c r="C7" s="875"/>
      <c r="D7" s="875"/>
      <c r="E7" s="610"/>
      <c r="F7" s="875" t="s">
        <v>1354</v>
      </c>
      <c r="G7" s="875"/>
      <c r="H7" s="875"/>
      <c r="I7" s="610"/>
      <c r="J7" s="875" t="s">
        <v>1354</v>
      </c>
      <c r="K7" s="875"/>
      <c r="L7" s="875"/>
      <c r="M7" s="610"/>
      <c r="N7" s="875" t="s">
        <v>1355</v>
      </c>
      <c r="O7" s="875"/>
      <c r="P7" s="875"/>
      <c r="Q7" s="615"/>
    </row>
    <row r="8" spans="1:17">
      <c r="A8" s="848"/>
      <c r="B8" s="497" t="s">
        <v>990</v>
      </c>
      <c r="C8" s="497" t="s">
        <v>303</v>
      </c>
      <c r="D8" s="497" t="s">
        <v>303</v>
      </c>
      <c r="E8" s="496"/>
      <c r="F8" s="497" t="s">
        <v>990</v>
      </c>
      <c r="G8" s="497" t="s">
        <v>303</v>
      </c>
      <c r="H8" s="497" t="s">
        <v>303</v>
      </c>
      <c r="I8" s="496"/>
      <c r="J8" s="497" t="s">
        <v>990</v>
      </c>
      <c r="K8" s="497" t="s">
        <v>303</v>
      </c>
      <c r="L8" s="497" t="s">
        <v>303</v>
      </c>
      <c r="M8" s="496"/>
      <c r="N8" s="497" t="s">
        <v>990</v>
      </c>
      <c r="O8" s="497" t="s">
        <v>303</v>
      </c>
      <c r="P8" s="497" t="s">
        <v>303</v>
      </c>
      <c r="Q8" s="217"/>
    </row>
    <row r="9" spans="1:17">
      <c r="A9" s="848"/>
      <c r="B9" s="496"/>
      <c r="C9" s="497" t="s">
        <v>302</v>
      </c>
      <c r="D9" s="497" t="s">
        <v>304</v>
      </c>
      <c r="E9" s="496"/>
      <c r="F9" s="496"/>
      <c r="G9" s="497" t="s">
        <v>302</v>
      </c>
      <c r="H9" s="497" t="s">
        <v>304</v>
      </c>
      <c r="I9" s="496"/>
      <c r="J9" s="496"/>
      <c r="K9" s="497" t="s">
        <v>302</v>
      </c>
      <c r="L9" s="497" t="s">
        <v>304</v>
      </c>
      <c r="M9" s="496"/>
      <c r="N9" s="496"/>
      <c r="O9" s="497" t="s">
        <v>302</v>
      </c>
      <c r="P9" s="497" t="s">
        <v>304</v>
      </c>
      <c r="Q9" s="217"/>
    </row>
    <row r="10" spans="1:17">
      <c r="A10" s="217"/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</row>
    <row r="11" spans="1:17">
      <c r="A11" s="524"/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255"/>
    </row>
    <row r="12" spans="1:17">
      <c r="A12" s="201">
        <v>1970</v>
      </c>
      <c r="B12" s="1">
        <v>1165.037</v>
      </c>
      <c r="C12" s="1">
        <v>252</v>
      </c>
      <c r="D12" s="1">
        <v>913</v>
      </c>
      <c r="E12" s="611"/>
      <c r="F12" s="223">
        <v>164.3</v>
      </c>
      <c r="G12" s="223">
        <v>404.46</v>
      </c>
      <c r="H12" s="223">
        <v>98</v>
      </c>
      <c r="I12" s="612"/>
      <c r="J12" s="223">
        <v>21.45</v>
      </c>
      <c r="K12" s="223">
        <v>32.86</v>
      </c>
      <c r="L12" s="223">
        <v>15.37</v>
      </c>
      <c r="M12" s="612"/>
      <c r="N12" s="223">
        <v>7.7</v>
      </c>
      <c r="O12" s="223">
        <v>12.3</v>
      </c>
      <c r="P12" s="223">
        <v>6.4</v>
      </c>
      <c r="Q12" s="613"/>
    </row>
    <row r="13" spans="1:17">
      <c r="A13" s="201">
        <v>1971</v>
      </c>
      <c r="B13" s="1">
        <v>1209.1299999999999</v>
      </c>
      <c r="C13" s="1">
        <v>264</v>
      </c>
      <c r="D13" s="1">
        <v>945</v>
      </c>
      <c r="E13" s="611"/>
      <c r="F13" s="223">
        <v>166.21</v>
      </c>
      <c r="G13" s="223">
        <v>377.12</v>
      </c>
      <c r="H13" s="223">
        <v>107.17</v>
      </c>
      <c r="I13" s="612"/>
      <c r="J13" s="223">
        <v>23.37</v>
      </c>
      <c r="K13" s="223">
        <v>32.94</v>
      </c>
      <c r="L13" s="223">
        <v>18.170000000000002</v>
      </c>
      <c r="M13" s="612"/>
      <c r="N13" s="223">
        <v>7.1</v>
      </c>
      <c r="O13" s="223">
        <v>11.5</v>
      </c>
      <c r="P13" s="223">
        <v>5.9</v>
      </c>
      <c r="Q13" s="613"/>
    </row>
    <row r="14" spans="1:17">
      <c r="A14" s="201">
        <v>1972</v>
      </c>
      <c r="B14" s="1">
        <v>1428.0480000000002</v>
      </c>
      <c r="C14" s="1">
        <v>302</v>
      </c>
      <c r="D14" s="1">
        <v>1126</v>
      </c>
      <c r="E14" s="611"/>
      <c r="F14" s="223">
        <v>181.88</v>
      </c>
      <c r="G14" s="223">
        <v>420.38</v>
      </c>
      <c r="H14" s="223">
        <v>118.03</v>
      </c>
      <c r="I14" s="612"/>
      <c r="J14" s="223">
        <v>26.36</v>
      </c>
      <c r="K14" s="223">
        <v>36.07</v>
      </c>
      <c r="L14" s="223">
        <v>20.97</v>
      </c>
      <c r="M14" s="612"/>
      <c r="N14" s="223">
        <v>6.9</v>
      </c>
      <c r="O14" s="223">
        <v>11.7</v>
      </c>
      <c r="P14" s="223">
        <v>5.6</v>
      </c>
      <c r="Q14" s="613"/>
    </row>
    <row r="15" spans="1:17">
      <c r="A15" s="201">
        <v>1973</v>
      </c>
      <c r="B15" s="1">
        <v>1670.8250000000003</v>
      </c>
      <c r="C15" s="1">
        <v>343</v>
      </c>
      <c r="D15" s="1">
        <v>1328</v>
      </c>
      <c r="E15" s="611"/>
      <c r="F15" s="223">
        <v>181.34</v>
      </c>
      <c r="G15" s="223">
        <v>425.92</v>
      </c>
      <c r="H15" s="223">
        <v>118.13</v>
      </c>
      <c r="I15" s="612"/>
      <c r="J15" s="223">
        <v>25.71</v>
      </c>
      <c r="K15" s="223">
        <v>36.71</v>
      </c>
      <c r="L15" s="223">
        <v>20.100000000000001</v>
      </c>
      <c r="M15" s="612"/>
      <c r="N15" s="223">
        <v>7.1</v>
      </c>
      <c r="O15" s="223">
        <v>11.6</v>
      </c>
      <c r="P15" s="223">
        <v>5.9</v>
      </c>
      <c r="Q15" s="613"/>
    </row>
    <row r="16" spans="1:17">
      <c r="A16" s="201">
        <v>1974</v>
      </c>
      <c r="B16" s="1">
        <v>1905.4220000000003</v>
      </c>
      <c r="C16" s="1">
        <v>401</v>
      </c>
      <c r="D16" s="1">
        <v>1504</v>
      </c>
      <c r="E16" s="611"/>
      <c r="F16" s="223">
        <v>205.51</v>
      </c>
      <c r="G16" s="223">
        <v>471.27</v>
      </c>
      <c r="H16" s="223">
        <v>134.52000000000001</v>
      </c>
      <c r="I16" s="612"/>
      <c r="J16" s="223">
        <v>29.67</v>
      </c>
      <c r="K16" s="223">
        <v>39.590000000000003</v>
      </c>
      <c r="L16" s="223">
        <v>24.03</v>
      </c>
      <c r="M16" s="612"/>
      <c r="N16" s="223">
        <v>6.9</v>
      </c>
      <c r="O16" s="223">
        <v>11.9</v>
      </c>
      <c r="P16" s="223">
        <v>5.6</v>
      </c>
      <c r="Q16" s="613"/>
    </row>
    <row r="17" spans="1:17">
      <c r="A17" s="201">
        <v>1975</v>
      </c>
      <c r="B17" s="1">
        <v>2239.6149999999998</v>
      </c>
      <c r="C17" s="1">
        <v>494</v>
      </c>
      <c r="D17" s="1">
        <v>1746</v>
      </c>
      <c r="E17" s="611"/>
      <c r="F17" s="223">
        <v>199.04</v>
      </c>
      <c r="G17" s="223">
        <v>484.29</v>
      </c>
      <c r="H17" s="223">
        <v>118.27</v>
      </c>
      <c r="I17" s="612"/>
      <c r="J17" s="223">
        <v>27.24</v>
      </c>
      <c r="K17" s="223">
        <v>40.18</v>
      </c>
      <c r="L17" s="223">
        <v>19.84</v>
      </c>
      <c r="M17" s="612"/>
      <c r="N17" s="223">
        <v>7.3</v>
      </c>
      <c r="O17" s="223">
        <v>12.1</v>
      </c>
      <c r="P17" s="223">
        <v>6</v>
      </c>
      <c r="Q17" s="613"/>
    </row>
    <row r="18" spans="1:17">
      <c r="A18" s="201">
        <v>1976</v>
      </c>
      <c r="B18" s="1">
        <v>1977.163</v>
      </c>
      <c r="C18" s="1">
        <v>518</v>
      </c>
      <c r="D18" s="1">
        <v>1459</v>
      </c>
      <c r="E18" s="611"/>
      <c r="F18" s="223">
        <v>213.98</v>
      </c>
      <c r="G18" s="223">
        <v>467.07</v>
      </c>
      <c r="H18" s="223">
        <v>124.03</v>
      </c>
      <c r="I18" s="612"/>
      <c r="J18" s="223">
        <v>30.27</v>
      </c>
      <c r="K18" s="223">
        <v>38.56</v>
      </c>
      <c r="L18" s="223">
        <v>23.51</v>
      </c>
      <c r="M18" s="612"/>
      <c r="N18" s="223">
        <v>7.1</v>
      </c>
      <c r="O18" s="223">
        <v>12.1</v>
      </c>
      <c r="P18" s="223">
        <v>5.3</v>
      </c>
      <c r="Q18" s="613"/>
    </row>
    <row r="19" spans="1:17">
      <c r="A19" s="201">
        <v>1977</v>
      </c>
      <c r="B19" s="1">
        <v>2109.0610000000001</v>
      </c>
      <c r="C19" s="1">
        <v>448</v>
      </c>
      <c r="D19" s="1">
        <v>1661</v>
      </c>
      <c r="E19" s="611"/>
      <c r="F19" s="223">
        <v>187.77</v>
      </c>
      <c r="G19" s="223">
        <v>445.29</v>
      </c>
      <c r="H19" s="223">
        <v>118.27</v>
      </c>
      <c r="I19" s="612"/>
      <c r="J19" s="223">
        <v>29.08</v>
      </c>
      <c r="K19" s="223">
        <v>39.97</v>
      </c>
      <c r="L19" s="223">
        <v>22.78</v>
      </c>
      <c r="M19" s="612"/>
      <c r="N19" s="223">
        <v>6.5</v>
      </c>
      <c r="O19" s="223">
        <v>11.1</v>
      </c>
      <c r="P19" s="223">
        <v>5.2</v>
      </c>
      <c r="Q19" s="613"/>
    </row>
    <row r="20" spans="1:17">
      <c r="A20" s="201">
        <v>1978</v>
      </c>
      <c r="B20" s="1">
        <v>2237.9090000000001</v>
      </c>
      <c r="C20" s="1">
        <v>588.70000000000005</v>
      </c>
      <c r="D20" s="1">
        <v>1649.2</v>
      </c>
      <c r="E20" s="611"/>
      <c r="F20" s="223">
        <v>231.9</v>
      </c>
      <c r="G20" s="223">
        <v>504.8</v>
      </c>
      <c r="H20" s="223">
        <v>134.47999999999999</v>
      </c>
      <c r="I20" s="612"/>
      <c r="J20" s="223">
        <v>31.97</v>
      </c>
      <c r="K20" s="223">
        <v>42.72</v>
      </c>
      <c r="L20" s="223">
        <v>23.91</v>
      </c>
      <c r="M20" s="612"/>
      <c r="N20" s="223">
        <v>7.3</v>
      </c>
      <c r="O20" s="223">
        <v>11.8</v>
      </c>
      <c r="P20" s="223">
        <v>5.6</v>
      </c>
      <c r="Q20" s="613"/>
    </row>
    <row r="21" spans="1:17">
      <c r="A21" s="201">
        <v>1979</v>
      </c>
      <c r="B21" s="1">
        <v>2686.1190000000001</v>
      </c>
      <c r="C21" s="1">
        <v>747</v>
      </c>
      <c r="D21" s="1">
        <v>1939</v>
      </c>
      <c r="E21" s="611"/>
      <c r="F21" s="223">
        <v>254.45</v>
      </c>
      <c r="G21" s="223">
        <v>561.16999999999996</v>
      </c>
      <c r="H21" s="223">
        <v>136.33000000000001</v>
      </c>
      <c r="I21" s="612"/>
      <c r="J21" s="223">
        <v>36.79</v>
      </c>
      <c r="K21" s="223">
        <v>52.42</v>
      </c>
      <c r="L21" s="223">
        <v>24.99</v>
      </c>
      <c r="M21" s="612"/>
      <c r="N21" s="223">
        <v>6.9</v>
      </c>
      <c r="O21" s="223">
        <v>10.7</v>
      </c>
      <c r="P21" s="223">
        <v>5.5</v>
      </c>
      <c r="Q21" s="613"/>
    </row>
    <row r="22" spans="1:17">
      <c r="A22" s="201">
        <v>1980</v>
      </c>
      <c r="B22" s="1">
        <v>3322.7570000000005</v>
      </c>
      <c r="C22" s="1">
        <v>955.97</v>
      </c>
      <c r="D22" s="1">
        <v>2366.7869999999998</v>
      </c>
      <c r="E22" s="611"/>
      <c r="F22" s="223">
        <v>306.9257025</v>
      </c>
      <c r="G22" s="223">
        <v>650.24344499999995</v>
      </c>
      <c r="H22" s="223">
        <v>170.50882725</v>
      </c>
      <c r="I22" s="612"/>
      <c r="J22" s="223">
        <v>46.55</v>
      </c>
      <c r="K22" s="223">
        <v>67.42</v>
      </c>
      <c r="L22" s="223">
        <v>31.3</v>
      </c>
      <c r="M22" s="612"/>
      <c r="N22" s="223">
        <v>6.7</v>
      </c>
      <c r="O22" s="223">
        <v>9.9</v>
      </c>
      <c r="P22" s="223">
        <v>5.5</v>
      </c>
      <c r="Q22" s="613"/>
    </row>
    <row r="23" spans="1:17">
      <c r="A23" s="201">
        <v>1981</v>
      </c>
      <c r="B23" s="1">
        <v>3959.0239999999999</v>
      </c>
      <c r="C23" s="1">
        <v>1239.876</v>
      </c>
      <c r="D23" s="1">
        <v>2719.1479999999997</v>
      </c>
      <c r="E23" s="611"/>
      <c r="F23" s="223">
        <v>389.19570416666664</v>
      </c>
      <c r="G23" s="223">
        <v>756.30284225000003</v>
      </c>
      <c r="H23" s="223">
        <v>225.80336966666667</v>
      </c>
      <c r="I23" s="612"/>
      <c r="J23" s="223">
        <v>56.81</v>
      </c>
      <c r="K23" s="223">
        <v>76.040000000000006</v>
      </c>
      <c r="L23" s="223">
        <v>40.86</v>
      </c>
      <c r="M23" s="612"/>
      <c r="N23" s="223">
        <v>7</v>
      </c>
      <c r="O23" s="223">
        <v>10.1</v>
      </c>
      <c r="P23" s="223">
        <v>5.7</v>
      </c>
      <c r="Q23" s="613"/>
    </row>
    <row r="24" spans="1:17">
      <c r="A24" s="201">
        <v>1982</v>
      </c>
      <c r="B24" s="1">
        <v>2671.1979999999999</v>
      </c>
      <c r="C24" s="1">
        <v>775.51900000000012</v>
      </c>
      <c r="D24" s="1">
        <v>1895.6789999999996</v>
      </c>
      <c r="E24" s="611"/>
      <c r="F24" s="223">
        <v>289.46409666666665</v>
      </c>
      <c r="G24" s="223">
        <v>622.14802466666663</v>
      </c>
      <c r="H24" s="223">
        <v>158.9621543333333</v>
      </c>
      <c r="I24" s="612"/>
      <c r="J24" s="223">
        <v>45.99</v>
      </c>
      <c r="K24" s="223">
        <v>65.459999999999994</v>
      </c>
      <c r="L24" s="223">
        <v>31.03</v>
      </c>
      <c r="M24" s="612"/>
      <c r="N24" s="223">
        <v>6.4</v>
      </c>
      <c r="O24" s="223">
        <v>9.6</v>
      </c>
      <c r="P24" s="223">
        <v>5.0999999999999996</v>
      </c>
      <c r="Q24" s="613"/>
    </row>
    <row r="25" spans="1:17">
      <c r="A25" s="201">
        <v>1983</v>
      </c>
      <c r="B25" s="1">
        <v>1970.71</v>
      </c>
      <c r="C25" s="1">
        <v>490.19399999999996</v>
      </c>
      <c r="D25" s="1">
        <v>1480.5159999999998</v>
      </c>
      <c r="E25" s="611"/>
      <c r="F25" s="223">
        <v>223.15605333333335</v>
      </c>
      <c r="G25" s="223">
        <v>566.65793008333333</v>
      </c>
      <c r="H25" s="223">
        <v>108.89490208333332</v>
      </c>
      <c r="I25" s="612"/>
      <c r="J25" s="223">
        <v>35.380000000000003</v>
      </c>
      <c r="K25" s="223">
        <v>56.69</v>
      </c>
      <c r="L25" s="223">
        <v>21.48</v>
      </c>
      <c r="M25" s="612"/>
      <c r="N25" s="223">
        <v>6.3</v>
      </c>
      <c r="O25" s="223">
        <v>10</v>
      </c>
      <c r="P25" s="223">
        <v>5.0999999999999996</v>
      </c>
      <c r="Q25" s="613"/>
    </row>
    <row r="26" spans="1:17">
      <c r="A26" s="201">
        <v>1984</v>
      </c>
      <c r="B26" s="1">
        <v>2697.0830000000005</v>
      </c>
      <c r="C26" s="1">
        <v>715.94600000000003</v>
      </c>
      <c r="D26" s="1">
        <v>1981.1369999999997</v>
      </c>
      <c r="E26" s="611"/>
      <c r="F26" s="223">
        <v>239.37374666666665</v>
      </c>
      <c r="G26" s="223">
        <v>557.48523299999999</v>
      </c>
      <c r="H26" s="223">
        <v>123.42121058333333</v>
      </c>
      <c r="I26" s="612"/>
      <c r="J26" s="223">
        <v>38.340000000000003</v>
      </c>
      <c r="K26" s="223">
        <v>56.78</v>
      </c>
      <c r="L26" s="223">
        <v>25.03</v>
      </c>
      <c r="M26" s="612"/>
      <c r="N26" s="223">
        <v>6.3</v>
      </c>
      <c r="O26" s="223">
        <v>9.9</v>
      </c>
      <c r="P26" s="223">
        <v>5</v>
      </c>
      <c r="Q26" s="613"/>
    </row>
    <row r="27" spans="1:17">
      <c r="A27" s="201">
        <v>1985</v>
      </c>
      <c r="B27" s="1">
        <v>2730.5</v>
      </c>
      <c r="C27" s="1">
        <v>738.99099999999999</v>
      </c>
      <c r="D27" s="1">
        <v>1991.509</v>
      </c>
      <c r="E27" s="611"/>
      <c r="F27" s="223">
        <v>242.36013083333339</v>
      </c>
      <c r="G27" s="223">
        <v>565.9650094166667</v>
      </c>
      <c r="H27" s="223">
        <v>126.71495649999999</v>
      </c>
      <c r="I27" s="612"/>
      <c r="J27" s="223">
        <v>34.25</v>
      </c>
      <c r="K27" s="223">
        <v>57.18</v>
      </c>
      <c r="L27" s="223">
        <v>20.59</v>
      </c>
      <c r="M27" s="612"/>
      <c r="N27" s="223">
        <v>7.1</v>
      </c>
      <c r="O27" s="223">
        <v>9.8000000000000007</v>
      </c>
      <c r="P27" s="223">
        <v>6.1</v>
      </c>
      <c r="Q27" s="613"/>
    </row>
    <row r="28" spans="1:17">
      <c r="A28" s="201">
        <v>1986</v>
      </c>
      <c r="B28" s="1">
        <v>2469.4679999999998</v>
      </c>
      <c r="C28" s="1">
        <v>656.44500000000005</v>
      </c>
      <c r="D28" s="1">
        <v>1813.0229999999999</v>
      </c>
      <c r="E28" s="611"/>
      <c r="F28" s="223">
        <v>250.66383833333336</v>
      </c>
      <c r="G28" s="223">
        <v>569.51587108333331</v>
      </c>
      <c r="H28" s="223">
        <v>135.93207533333333</v>
      </c>
      <c r="I28" s="612"/>
      <c r="J28" s="223">
        <v>34.19</v>
      </c>
      <c r="K28" s="223">
        <v>52.26</v>
      </c>
      <c r="L28" s="223">
        <v>22.67</v>
      </c>
      <c r="M28" s="612"/>
      <c r="N28" s="223">
        <v>7.3</v>
      </c>
      <c r="O28" s="223">
        <v>10.8</v>
      </c>
      <c r="P28" s="223">
        <v>6.1</v>
      </c>
      <c r="Q28" s="613"/>
    </row>
    <row r="29" spans="1:17">
      <c r="A29" s="201">
        <v>1987</v>
      </c>
      <c r="B29" s="1">
        <v>2881.6880000000001</v>
      </c>
      <c r="C29" s="1">
        <v>789.33399999999995</v>
      </c>
      <c r="D29" s="1">
        <v>2092.3539999999998</v>
      </c>
      <c r="E29" s="321"/>
      <c r="F29" s="465">
        <v>271.0526691666667</v>
      </c>
      <c r="G29" s="465">
        <v>532.96680349999986</v>
      </c>
      <c r="H29" s="465">
        <v>173.57438999999999</v>
      </c>
      <c r="I29" s="556"/>
      <c r="J29" s="465">
        <v>37.14</v>
      </c>
      <c r="K29" s="465">
        <v>51.11</v>
      </c>
      <c r="L29" s="465">
        <v>28.32</v>
      </c>
      <c r="M29" s="556"/>
      <c r="N29" s="465">
        <v>7.3</v>
      </c>
      <c r="O29" s="465">
        <v>10.3</v>
      </c>
      <c r="P29" s="465">
        <v>6.2</v>
      </c>
      <c r="Q29" s="613"/>
    </row>
    <row r="30" spans="1:17">
      <c r="A30" s="201">
        <v>1988</v>
      </c>
      <c r="B30" s="1">
        <v>3351.1849999999999</v>
      </c>
      <c r="C30" s="1">
        <v>938.63</v>
      </c>
      <c r="D30" s="1">
        <v>2412.5549999999998</v>
      </c>
      <c r="E30" s="321"/>
      <c r="F30" s="465">
        <v>323.4966358333333</v>
      </c>
      <c r="G30" s="465">
        <v>656.23477833333334</v>
      </c>
      <c r="H30" s="465">
        <v>197.47038408333333</v>
      </c>
      <c r="I30" s="556"/>
      <c r="J30" s="465">
        <v>42.48</v>
      </c>
      <c r="K30" s="465">
        <v>61.24</v>
      </c>
      <c r="L30" s="465">
        <v>30.44</v>
      </c>
      <c r="M30" s="556"/>
      <c r="N30" s="465">
        <v>7.8</v>
      </c>
      <c r="O30" s="465">
        <v>10.8</v>
      </c>
      <c r="P30" s="465">
        <v>6.6</v>
      </c>
      <c r="Q30" s="613"/>
    </row>
    <row r="31" spans="1:17">
      <c r="A31" s="201">
        <v>1989</v>
      </c>
      <c r="B31" s="1">
        <v>3862.8830000000003</v>
      </c>
      <c r="C31" s="1">
        <v>1111.95</v>
      </c>
      <c r="D31" s="1">
        <v>2750.933</v>
      </c>
      <c r="E31" s="321"/>
      <c r="F31" s="465">
        <v>401.68163166666665</v>
      </c>
      <c r="G31" s="465">
        <v>880.13373841666669</v>
      </c>
      <c r="H31" s="465">
        <v>208.95060175</v>
      </c>
      <c r="I31" s="556"/>
      <c r="J31" s="465">
        <v>51.17</v>
      </c>
      <c r="K31" s="465">
        <v>71.87</v>
      </c>
      <c r="L31" s="465">
        <v>34.5</v>
      </c>
      <c r="M31" s="556"/>
      <c r="N31" s="465">
        <v>7.8</v>
      </c>
      <c r="O31" s="465">
        <v>12.1</v>
      </c>
      <c r="P31" s="465">
        <v>6.1</v>
      </c>
      <c r="Q31" s="613"/>
    </row>
    <row r="32" spans="1:17">
      <c r="A32" s="201">
        <v>1990</v>
      </c>
      <c r="B32" s="1">
        <v>4321.2360000000008</v>
      </c>
      <c r="C32" s="1">
        <v>1272.31</v>
      </c>
      <c r="D32" s="1">
        <v>3048.9259999999999</v>
      </c>
      <c r="E32" s="321"/>
      <c r="F32" s="465">
        <v>448.87034250000005</v>
      </c>
      <c r="G32" s="465">
        <v>951.82131641666683</v>
      </c>
      <c r="H32" s="465">
        <v>239.69748233333334</v>
      </c>
      <c r="I32" s="556"/>
      <c r="J32" s="465">
        <v>60.7</v>
      </c>
      <c r="K32" s="465">
        <v>83.3</v>
      </c>
      <c r="L32" s="465">
        <v>42.3</v>
      </c>
      <c r="M32" s="556"/>
      <c r="N32" s="465">
        <v>7.4</v>
      </c>
      <c r="O32" s="465">
        <v>11.5</v>
      </c>
      <c r="P32" s="465">
        <v>5.7</v>
      </c>
      <c r="Q32" s="613"/>
    </row>
    <row r="33" spans="1:17">
      <c r="A33" s="201">
        <v>1991</v>
      </c>
      <c r="B33" s="1">
        <v>4172.9049999999997</v>
      </c>
      <c r="C33" s="1">
        <v>1219.2559999999999</v>
      </c>
      <c r="D33" s="1">
        <v>2953.6489999999999</v>
      </c>
      <c r="E33" s="321"/>
      <c r="F33" s="465">
        <v>449.33224500000006</v>
      </c>
      <c r="G33" s="465">
        <v>913.57026675000009</v>
      </c>
      <c r="H33" s="465">
        <v>257.95845324999999</v>
      </c>
      <c r="I33" s="556"/>
      <c r="J33" s="465">
        <v>62.8</v>
      </c>
      <c r="K33" s="465">
        <v>82.2</v>
      </c>
      <c r="L33" s="465">
        <v>46.8</v>
      </c>
      <c r="M33" s="556"/>
      <c r="N33" s="465">
        <v>7.2</v>
      </c>
      <c r="O33" s="465">
        <v>11.2</v>
      </c>
      <c r="P33" s="465">
        <v>5.5</v>
      </c>
      <c r="Q33" s="613"/>
    </row>
    <row r="34" spans="1:17">
      <c r="A34" s="201">
        <v>1992</v>
      </c>
      <c r="B34" s="1">
        <v>4677.9799999999996</v>
      </c>
      <c r="C34" s="1">
        <v>1388.46</v>
      </c>
      <c r="D34" s="1">
        <v>3289.52</v>
      </c>
      <c r="E34" s="321"/>
      <c r="F34" s="465">
        <v>449.70945416666672</v>
      </c>
      <c r="G34" s="465">
        <v>837.4897746666669</v>
      </c>
      <c r="H34" s="465">
        <v>283.26263533333332</v>
      </c>
      <c r="I34" s="556"/>
      <c r="J34" s="465">
        <v>57</v>
      </c>
      <c r="K34" s="465">
        <v>68.2</v>
      </c>
      <c r="L34" s="465">
        <v>47.3</v>
      </c>
      <c r="M34" s="556"/>
      <c r="N34" s="465">
        <v>7.9</v>
      </c>
      <c r="O34" s="465">
        <v>12.3</v>
      </c>
      <c r="P34" s="465">
        <v>6</v>
      </c>
      <c r="Q34" s="613"/>
    </row>
    <row r="35" spans="1:17">
      <c r="A35" s="201">
        <v>1993</v>
      </c>
      <c r="B35" s="1">
        <v>4777.8339999999998</v>
      </c>
      <c r="C35" s="1">
        <v>1431.2869999999998</v>
      </c>
      <c r="D35" s="1">
        <v>3346.5470000000005</v>
      </c>
      <c r="E35" s="321"/>
      <c r="F35" s="465">
        <v>436.33922416666661</v>
      </c>
      <c r="G35" s="465">
        <v>821.31602799999985</v>
      </c>
      <c r="H35" s="465">
        <v>270.04702833333334</v>
      </c>
      <c r="I35" s="556"/>
      <c r="J35" s="465">
        <v>54.2</v>
      </c>
      <c r="K35" s="465">
        <v>64.8</v>
      </c>
      <c r="L35" s="465">
        <v>44.6</v>
      </c>
      <c r="M35" s="556"/>
      <c r="N35" s="465">
        <v>8</v>
      </c>
      <c r="O35" s="465">
        <v>12.7</v>
      </c>
      <c r="P35" s="465">
        <v>6.1</v>
      </c>
      <c r="Q35" s="613"/>
    </row>
    <row r="36" spans="1:17">
      <c r="A36" s="201">
        <v>1994</v>
      </c>
      <c r="B36" s="1">
        <v>5047.3359999999993</v>
      </c>
      <c r="C36" s="1">
        <v>1529.2349999999999</v>
      </c>
      <c r="D36" s="1">
        <v>3518.1009999999997</v>
      </c>
      <c r="E36" s="321"/>
      <c r="F36" s="465">
        <v>384.08348916666665</v>
      </c>
      <c r="G36" s="465">
        <v>717.12887383333327</v>
      </c>
      <c r="H36" s="465">
        <v>236.49942883333335</v>
      </c>
      <c r="I36" s="556"/>
      <c r="J36" s="465">
        <v>49.2</v>
      </c>
      <c r="K36" s="465">
        <v>53.5</v>
      </c>
      <c r="L36" s="465">
        <v>44.1</v>
      </c>
      <c r="M36" s="556"/>
      <c r="N36" s="465">
        <v>7.9</v>
      </c>
      <c r="O36" s="465">
        <v>13.5</v>
      </c>
      <c r="P36" s="465">
        <v>5.4</v>
      </c>
      <c r="Q36" s="613"/>
    </row>
    <row r="37" spans="1:17">
      <c r="A37" s="201">
        <v>1995</v>
      </c>
      <c r="B37" s="1">
        <v>3703.0589999999997</v>
      </c>
      <c r="C37" s="1">
        <v>1055.6300000000001</v>
      </c>
      <c r="D37" s="1">
        <v>2647.4290000000001</v>
      </c>
      <c r="E37" s="321"/>
      <c r="F37" s="465">
        <v>274.14021083333336</v>
      </c>
      <c r="G37" s="465">
        <v>622.03606666666667</v>
      </c>
      <c r="H37" s="465">
        <v>134.73776991666668</v>
      </c>
      <c r="I37" s="556"/>
      <c r="J37" s="465">
        <v>38.700000000000003</v>
      </c>
      <c r="K37" s="465">
        <v>46.7</v>
      </c>
      <c r="L37" s="465">
        <v>29.2</v>
      </c>
      <c r="M37" s="556"/>
      <c r="N37" s="465">
        <v>7.1</v>
      </c>
      <c r="O37" s="465">
        <v>13.4</v>
      </c>
      <c r="P37" s="465">
        <v>4.5999999999999996</v>
      </c>
      <c r="Q37" s="613"/>
    </row>
    <row r="38" spans="1:17">
      <c r="A38" s="201">
        <v>1996</v>
      </c>
      <c r="B38" s="1">
        <v>4436.7720000000008</v>
      </c>
      <c r="C38" s="1">
        <v>1304.06</v>
      </c>
      <c r="D38" s="1">
        <v>3132.7119999999995</v>
      </c>
      <c r="E38" s="321"/>
      <c r="F38" s="465">
        <v>297.51316075000005</v>
      </c>
      <c r="G38" s="465">
        <v>712.41584041666658</v>
      </c>
      <c r="H38" s="465">
        <v>123.93244008333335</v>
      </c>
      <c r="I38" s="556"/>
      <c r="J38" s="465">
        <v>36.799999999999997</v>
      </c>
      <c r="K38" s="465">
        <v>52.98</v>
      </c>
      <c r="L38" s="465">
        <v>21.6</v>
      </c>
      <c r="M38" s="556"/>
      <c r="N38" s="465">
        <v>8.3000000000000007</v>
      </c>
      <c r="O38" s="465">
        <v>13.8</v>
      </c>
      <c r="P38" s="465">
        <v>5.93</v>
      </c>
      <c r="Q38" s="613"/>
    </row>
    <row r="39" spans="1:17">
      <c r="A39" s="201">
        <v>1997</v>
      </c>
      <c r="B39" s="1">
        <v>4838.1630000000005</v>
      </c>
      <c r="C39" s="1">
        <v>1447.829</v>
      </c>
      <c r="D39" s="1">
        <v>3390.3339999999998</v>
      </c>
      <c r="E39" s="321"/>
      <c r="F39" s="465">
        <v>328.01975116666671</v>
      </c>
      <c r="G39" s="465">
        <v>718.42816566666659</v>
      </c>
      <c r="H39" s="465">
        <v>160.96059666666665</v>
      </c>
      <c r="I39" s="556"/>
      <c r="J39" s="465">
        <v>42.9</v>
      </c>
      <c r="K39" s="465">
        <v>61.3</v>
      </c>
      <c r="L39" s="465">
        <v>27.5</v>
      </c>
      <c r="M39" s="556"/>
      <c r="N39" s="465">
        <v>7.7</v>
      </c>
      <c r="O39" s="465">
        <v>11.9</v>
      </c>
      <c r="P39" s="465">
        <v>5.9</v>
      </c>
      <c r="Q39" s="613"/>
    </row>
    <row r="40" spans="1:17">
      <c r="A40" s="201">
        <v>1998</v>
      </c>
      <c r="B40" s="1">
        <v>5177.335</v>
      </c>
      <c r="C40" s="1">
        <v>1569.058</v>
      </c>
      <c r="D40" s="1">
        <v>3608.2769999999996</v>
      </c>
      <c r="E40" s="321"/>
      <c r="F40" s="465">
        <v>331.90091091666665</v>
      </c>
      <c r="G40" s="465">
        <v>693.96881616666667</v>
      </c>
      <c r="H40" s="465">
        <v>174.40622425000001</v>
      </c>
      <c r="I40" s="556"/>
      <c r="J40" s="556" t="s">
        <v>1023</v>
      </c>
      <c r="K40" s="556" t="s">
        <v>1023</v>
      </c>
      <c r="L40" s="556" t="s">
        <v>1023</v>
      </c>
      <c r="M40" s="556"/>
      <c r="N40" s="556" t="s">
        <v>1023</v>
      </c>
      <c r="O40" s="556" t="s">
        <v>1023</v>
      </c>
      <c r="P40" s="556" t="s">
        <v>1023</v>
      </c>
      <c r="Q40" s="613"/>
    </row>
    <row r="41" spans="1:17">
      <c r="A41" s="201">
        <v>1999</v>
      </c>
      <c r="B41" s="1">
        <v>5543.23</v>
      </c>
      <c r="C41" s="1">
        <v>1698.365</v>
      </c>
      <c r="D41" s="1">
        <v>3844.8649999999998</v>
      </c>
      <c r="E41" s="321"/>
      <c r="F41" s="465">
        <v>306.57350458333332</v>
      </c>
      <c r="G41" s="465">
        <v>653.08675649999998</v>
      </c>
      <c r="H41" s="465">
        <v>150.94620741666668</v>
      </c>
      <c r="I41" s="556"/>
      <c r="J41" s="556" t="s">
        <v>1023</v>
      </c>
      <c r="K41" s="556" t="s">
        <v>1023</v>
      </c>
      <c r="L41" s="556" t="s">
        <v>1023</v>
      </c>
      <c r="M41" s="556"/>
      <c r="N41" s="556" t="s">
        <v>1023</v>
      </c>
      <c r="O41" s="556" t="s">
        <v>1023</v>
      </c>
      <c r="P41" s="556" t="s">
        <v>1023</v>
      </c>
      <c r="Q41" s="613"/>
    </row>
    <row r="42" spans="1:17">
      <c r="A42" s="201">
        <v>2000</v>
      </c>
      <c r="B42" s="1">
        <v>6200.1879999999992</v>
      </c>
      <c r="C42" s="1">
        <v>1930.9</v>
      </c>
      <c r="D42" s="1">
        <v>4269.2880000000005</v>
      </c>
      <c r="E42" s="321"/>
      <c r="F42" s="465">
        <v>346.51911966666665</v>
      </c>
      <c r="G42" s="465">
        <v>697.27423991666672</v>
      </c>
      <c r="H42" s="465">
        <v>186.16842874999998</v>
      </c>
      <c r="I42" s="556"/>
      <c r="J42" s="556" t="s">
        <v>1023</v>
      </c>
      <c r="K42" s="556" t="s">
        <v>1023</v>
      </c>
      <c r="L42" s="556" t="s">
        <v>1023</v>
      </c>
      <c r="M42" s="556"/>
      <c r="N42" s="556" t="s">
        <v>1023</v>
      </c>
      <c r="O42" s="556" t="s">
        <v>1023</v>
      </c>
      <c r="P42" s="556" t="s">
        <v>1023</v>
      </c>
      <c r="Q42" s="613"/>
    </row>
    <row r="43" spans="1:17">
      <c r="A43" s="201">
        <v>2001</v>
      </c>
      <c r="B43" s="1">
        <v>6423.148000000001</v>
      </c>
      <c r="C43" s="1">
        <v>2031.1610000000001</v>
      </c>
      <c r="D43" s="1">
        <v>4391.9870000000001</v>
      </c>
      <c r="E43" s="321"/>
      <c r="F43" s="465">
        <v>371.65049366666659</v>
      </c>
      <c r="G43" s="465">
        <v>762.71319533333326</v>
      </c>
      <c r="H43" s="465">
        <v>192.47623999999999</v>
      </c>
      <c r="I43" s="556"/>
      <c r="J43" s="556" t="s">
        <v>1023</v>
      </c>
      <c r="K43" s="556" t="s">
        <v>1023</v>
      </c>
      <c r="L43" s="556" t="s">
        <v>1023</v>
      </c>
      <c r="M43" s="556"/>
      <c r="N43" s="556" t="s">
        <v>1023</v>
      </c>
      <c r="O43" s="556" t="s">
        <v>1023</v>
      </c>
      <c r="P43" s="556" t="s">
        <v>1023</v>
      </c>
      <c r="Q43" s="613"/>
    </row>
    <row r="44" spans="1:17">
      <c r="A44" s="201">
        <v>2002</v>
      </c>
      <c r="B44" s="1">
        <v>6492.3670000000002</v>
      </c>
      <c r="C44" s="1">
        <v>2037.3919999999998</v>
      </c>
      <c r="D44" s="1">
        <v>4454.9750000000004</v>
      </c>
      <c r="E44" s="321"/>
      <c r="F44" s="465">
        <v>373.98562841666671</v>
      </c>
      <c r="G44" s="465">
        <v>736.91149699999994</v>
      </c>
      <c r="H44" s="465">
        <v>208.00784608333331</v>
      </c>
      <c r="I44" s="556"/>
      <c r="J44" s="556" t="s">
        <v>1023</v>
      </c>
      <c r="K44" s="556" t="s">
        <v>1023</v>
      </c>
      <c r="L44" s="556" t="s">
        <v>1023</v>
      </c>
      <c r="M44" s="556"/>
      <c r="N44" s="556" t="s">
        <v>1023</v>
      </c>
      <c r="O44" s="556" t="s">
        <v>1023</v>
      </c>
      <c r="P44" s="556" t="s">
        <v>1023</v>
      </c>
      <c r="Q44" s="613"/>
    </row>
    <row r="45" spans="1:17">
      <c r="A45" s="201">
        <v>2003</v>
      </c>
      <c r="B45" s="1">
        <v>6603.0149999999994</v>
      </c>
      <c r="C45" s="1">
        <v>2062.7950000000001</v>
      </c>
      <c r="D45" s="1">
        <v>4540.22</v>
      </c>
      <c r="E45" s="321"/>
      <c r="F45" s="465">
        <v>389.31722949999994</v>
      </c>
      <c r="G45" s="465">
        <v>773.28669366666679</v>
      </c>
      <c r="H45" s="465">
        <v>214.38097391666668</v>
      </c>
      <c r="I45" s="556"/>
      <c r="J45" s="556" t="s">
        <v>1023</v>
      </c>
      <c r="K45" s="556" t="s">
        <v>1023</v>
      </c>
      <c r="L45" s="556" t="s">
        <v>1023</v>
      </c>
      <c r="M45" s="556"/>
      <c r="N45" s="556" t="s">
        <v>1023</v>
      </c>
      <c r="O45" s="556" t="s">
        <v>1023</v>
      </c>
      <c r="P45" s="556" t="s">
        <v>1023</v>
      </c>
      <c r="Q45" s="613"/>
    </row>
    <row r="46" spans="1:17">
      <c r="A46" s="201">
        <v>2004</v>
      </c>
      <c r="B46" s="1">
        <v>7398.496000000001</v>
      </c>
      <c r="C46" s="1">
        <v>2348.65</v>
      </c>
      <c r="D46" s="1">
        <v>5049.8459999999995</v>
      </c>
      <c r="E46" s="321"/>
      <c r="F46" s="465">
        <v>394.51341666666667</v>
      </c>
      <c r="G46" s="465">
        <v>777.43400000000008</v>
      </c>
      <c r="H46" s="465">
        <v>215.21375</v>
      </c>
      <c r="I46" s="556"/>
      <c r="J46" s="556" t="s">
        <v>1023</v>
      </c>
      <c r="K46" s="556" t="s">
        <v>1023</v>
      </c>
      <c r="L46" s="556" t="s">
        <v>1023</v>
      </c>
      <c r="M46" s="556"/>
      <c r="N46" s="556" t="s">
        <v>1023</v>
      </c>
      <c r="O46" s="556" t="s">
        <v>1023</v>
      </c>
      <c r="P46" s="556" t="s">
        <v>1023</v>
      </c>
      <c r="Q46" s="613"/>
    </row>
    <row r="47" spans="1:17">
      <c r="A47" s="201">
        <v>2005</v>
      </c>
      <c r="B47" s="1">
        <v>8000.36</v>
      </c>
      <c r="C47" s="1">
        <v>2565.0230000000001</v>
      </c>
      <c r="D47" s="1">
        <v>5435.3369999999995</v>
      </c>
      <c r="E47" s="321"/>
      <c r="F47" s="465">
        <v>415.47605816666669</v>
      </c>
      <c r="G47" s="465">
        <v>819.84044258333324</v>
      </c>
      <c r="H47" s="465">
        <v>221.96700316666667</v>
      </c>
      <c r="I47" s="556"/>
      <c r="J47" s="556" t="s">
        <v>1023</v>
      </c>
      <c r="K47" s="556" t="s">
        <v>1023</v>
      </c>
      <c r="L47" s="556" t="s">
        <v>1023</v>
      </c>
      <c r="M47" s="556"/>
      <c r="N47" s="556" t="s">
        <v>1023</v>
      </c>
      <c r="O47" s="556" t="s">
        <v>1023</v>
      </c>
      <c r="P47" s="556" t="s">
        <v>1023</v>
      </c>
      <c r="Q47" s="613"/>
    </row>
    <row r="48" spans="1:17">
      <c r="A48" s="201">
        <v>2006</v>
      </c>
      <c r="B48" s="1">
        <v>8485.8469999999998</v>
      </c>
      <c r="C48" s="1">
        <v>2756.61</v>
      </c>
      <c r="D48" s="1">
        <v>5729.2370000000001</v>
      </c>
      <c r="E48" s="321"/>
      <c r="F48" s="465">
        <v>449.19535399999995</v>
      </c>
      <c r="G48" s="465">
        <v>900.07794016666674</v>
      </c>
      <c r="H48" s="465">
        <v>230.08589008333331</v>
      </c>
      <c r="I48" s="556"/>
      <c r="J48" s="556" t="s">
        <v>1023</v>
      </c>
      <c r="K48" s="556" t="s">
        <v>1023</v>
      </c>
      <c r="L48" s="556" t="s">
        <v>1023</v>
      </c>
      <c r="M48" s="556"/>
      <c r="N48" s="556" t="s">
        <v>1023</v>
      </c>
      <c r="O48" s="556" t="s">
        <v>1023</v>
      </c>
      <c r="P48" s="556" t="s">
        <v>1023</v>
      </c>
      <c r="Q48" s="613"/>
    </row>
    <row r="49" spans="1:17">
      <c r="A49" s="201">
        <v>2007</v>
      </c>
      <c r="B49" s="1">
        <v>9387.1039999999994</v>
      </c>
      <c r="C49" s="1">
        <v>3098.0859999999998</v>
      </c>
      <c r="D49" s="1">
        <v>6289.018</v>
      </c>
      <c r="E49" s="321"/>
      <c r="F49" s="465">
        <v>467.29936933333329</v>
      </c>
      <c r="G49" s="465">
        <v>942.20229558333347</v>
      </c>
      <c r="H49" s="465">
        <v>231.1771675</v>
      </c>
      <c r="I49" s="556"/>
      <c r="J49" s="556" t="s">
        <v>1023</v>
      </c>
      <c r="K49" s="556" t="s">
        <v>1023</v>
      </c>
      <c r="L49" s="556" t="s">
        <v>1023</v>
      </c>
      <c r="M49" s="556"/>
      <c r="N49" s="556" t="s">
        <v>1023</v>
      </c>
      <c r="O49" s="556" t="s">
        <v>1023</v>
      </c>
      <c r="P49" s="556" t="s">
        <v>1023</v>
      </c>
      <c r="Q49" s="613"/>
    </row>
    <row r="50" spans="1:17">
      <c r="A50" s="201">
        <v>2008</v>
      </c>
      <c r="B50" s="1">
        <v>9397.3909989999993</v>
      </c>
      <c r="C50" s="1">
        <v>3094.8730000000005</v>
      </c>
      <c r="D50" s="1">
        <v>6302.5179980000012</v>
      </c>
      <c r="E50" s="321"/>
      <c r="F50" s="465">
        <v>488.44251274999993</v>
      </c>
      <c r="G50" s="465">
        <v>1000.1557558333334</v>
      </c>
      <c r="H50" s="465">
        <v>233.51828583333329</v>
      </c>
      <c r="I50" s="556"/>
      <c r="J50" s="556" t="s">
        <v>1023</v>
      </c>
      <c r="K50" s="556" t="s">
        <v>1023</v>
      </c>
      <c r="L50" s="556" t="s">
        <v>1023</v>
      </c>
      <c r="M50" s="556"/>
      <c r="N50" s="556" t="s">
        <v>1023</v>
      </c>
      <c r="O50" s="556" t="s">
        <v>1023</v>
      </c>
      <c r="P50" s="556" t="s">
        <v>1023</v>
      </c>
      <c r="Q50" s="613"/>
    </row>
    <row r="51" spans="1:17">
      <c r="A51" s="201">
        <v>2009</v>
      </c>
      <c r="B51" s="1">
        <v>9037.1519960000005</v>
      </c>
      <c r="C51" s="1">
        <v>2936.6289999999999</v>
      </c>
      <c r="D51" s="1">
        <v>6100.5229959999997</v>
      </c>
      <c r="E51" s="321"/>
      <c r="F51" s="465">
        <v>452.37447183333342</v>
      </c>
      <c r="G51" s="465">
        <v>953.62135308333336</v>
      </c>
      <c r="H51" s="465">
        <v>207.27618025000001</v>
      </c>
      <c r="I51" s="556"/>
      <c r="J51" s="556" t="s">
        <v>1023</v>
      </c>
      <c r="K51" s="556" t="s">
        <v>1023</v>
      </c>
      <c r="L51" s="556" t="s">
        <v>1023</v>
      </c>
      <c r="M51" s="556"/>
      <c r="N51" s="556" t="s">
        <v>1023</v>
      </c>
      <c r="O51" s="556" t="s">
        <v>1023</v>
      </c>
      <c r="P51" s="556" t="s">
        <v>1023</v>
      </c>
      <c r="Q51" s="614"/>
    </row>
    <row r="52" spans="1:17">
      <c r="A52" s="201">
        <v>2010</v>
      </c>
      <c r="B52" s="1">
        <v>9331.2550040000006</v>
      </c>
      <c r="C52" s="1">
        <v>3016.9329999999995</v>
      </c>
      <c r="D52" s="1">
        <v>6314.3220039999997</v>
      </c>
      <c r="E52" s="321"/>
      <c r="F52" s="465">
        <v>450.02496308333338</v>
      </c>
      <c r="G52" s="465">
        <v>977.26886249999973</v>
      </c>
      <c r="H52" s="465">
        <v>197.21931741666666</v>
      </c>
      <c r="I52" s="556"/>
      <c r="J52" s="556" t="s">
        <v>1023</v>
      </c>
      <c r="K52" s="556" t="s">
        <v>1023</v>
      </c>
      <c r="L52" s="556" t="s">
        <v>1023</v>
      </c>
      <c r="M52" s="556"/>
      <c r="N52" s="556" t="s">
        <v>1023</v>
      </c>
      <c r="O52" s="556" t="s">
        <v>1023</v>
      </c>
      <c r="P52" s="556" t="s">
        <v>1023</v>
      </c>
      <c r="Q52" s="614"/>
    </row>
    <row r="53" spans="1:17">
      <c r="A53" s="201">
        <v>2011</v>
      </c>
      <c r="B53" s="1">
        <v>10200.277005000002</v>
      </c>
      <c r="C53" s="1">
        <v>3180.9479999999999</v>
      </c>
      <c r="D53" s="1">
        <v>7019.3290039999993</v>
      </c>
      <c r="E53" s="321"/>
      <c r="F53" s="465">
        <v>465.03719333333333</v>
      </c>
      <c r="G53" s="465">
        <v>1036.89357875</v>
      </c>
      <c r="H53" s="465">
        <v>200.96401558333332</v>
      </c>
      <c r="I53" s="556"/>
      <c r="J53" s="556" t="s">
        <v>1023</v>
      </c>
      <c r="K53" s="556" t="s">
        <v>1023</v>
      </c>
      <c r="L53" s="556" t="s">
        <v>1023</v>
      </c>
      <c r="M53" s="556"/>
      <c r="N53" s="556" t="s">
        <v>1023</v>
      </c>
      <c r="O53" s="556" t="s">
        <v>1023</v>
      </c>
      <c r="P53" s="556" t="s">
        <v>1023</v>
      </c>
      <c r="Q53" s="614"/>
    </row>
    <row r="54" spans="1:17">
      <c r="A54" s="201">
        <v>2012</v>
      </c>
      <c r="B54" s="1">
        <v>11208.619999</v>
      </c>
      <c r="C54" s="1">
        <v>3678.5679999999998</v>
      </c>
      <c r="D54" s="1">
        <v>7530.0519980000008</v>
      </c>
      <c r="E54" s="321"/>
      <c r="F54" s="465">
        <v>469.29738233333342</v>
      </c>
      <c r="G54" s="465">
        <v>1009.5266236666668</v>
      </c>
      <c r="H54" s="465">
        <v>200.59405700000002</v>
      </c>
      <c r="I54" s="556"/>
      <c r="J54" s="556" t="s">
        <v>1023</v>
      </c>
      <c r="K54" s="556" t="s">
        <v>1023</v>
      </c>
      <c r="L54" s="556" t="s">
        <v>1023</v>
      </c>
      <c r="M54" s="556"/>
      <c r="N54" s="556" t="s">
        <v>1023</v>
      </c>
      <c r="O54" s="556" t="s">
        <v>1023</v>
      </c>
      <c r="P54" s="556" t="s">
        <v>1023</v>
      </c>
      <c r="Q54" s="614"/>
    </row>
    <row r="55" spans="1:17">
      <c r="A55" s="201">
        <v>2013</v>
      </c>
      <c r="B55" s="1">
        <v>11549.367000999999</v>
      </c>
      <c r="C55" s="1">
        <v>4055.8359999999998</v>
      </c>
      <c r="D55" s="1">
        <v>7493.5309999999999</v>
      </c>
      <c r="E55" s="321"/>
      <c r="F55" s="465">
        <v>496.68092125000015</v>
      </c>
      <c r="G55" s="465">
        <v>1030.0535553333334</v>
      </c>
      <c r="H55" s="465">
        <v>203.57101516666668</v>
      </c>
      <c r="I55" s="556"/>
      <c r="J55" s="556" t="s">
        <v>1023</v>
      </c>
      <c r="K55" s="556" t="s">
        <v>1023</v>
      </c>
      <c r="L55" s="556" t="s">
        <v>1023</v>
      </c>
      <c r="M55" s="556"/>
      <c r="N55" s="556" t="s">
        <v>1023</v>
      </c>
      <c r="O55" s="556" t="s">
        <v>1023</v>
      </c>
      <c r="P55" s="556" t="s">
        <v>1023</v>
      </c>
      <c r="Q55" s="614"/>
    </row>
    <row r="56" spans="1:17">
      <c r="B56" s="1"/>
    </row>
    <row r="57" spans="1:17">
      <c r="A57" s="524"/>
      <c r="B57" s="524"/>
      <c r="C57" s="524"/>
      <c r="D57" s="524"/>
      <c r="E57" s="524"/>
      <c r="F57" s="524"/>
      <c r="G57" s="524"/>
      <c r="H57" s="524"/>
      <c r="I57" s="524"/>
      <c r="J57" s="524"/>
      <c r="K57" s="524"/>
      <c r="L57" s="524"/>
      <c r="M57" s="524"/>
      <c r="N57" s="524"/>
      <c r="O57" s="524"/>
      <c r="P57" s="524"/>
    </row>
    <row r="58" spans="1:17">
      <c r="A58" s="230" t="s">
        <v>0</v>
      </c>
    </row>
    <row r="59" spans="1:17">
      <c r="A59" s="873" t="s">
        <v>1356</v>
      </c>
      <c r="B59" s="873"/>
      <c r="C59" s="873"/>
      <c r="D59" s="873"/>
      <c r="E59" s="873"/>
      <c r="F59" s="873"/>
    </row>
    <row r="60" spans="1:17">
      <c r="B60" s="1"/>
      <c r="C60" s="1"/>
      <c r="D60" s="1"/>
    </row>
    <row r="61" spans="1:17">
      <c r="B61" s="1"/>
      <c r="C61" s="1"/>
      <c r="D61" s="1"/>
    </row>
    <row r="62" spans="1:17">
      <c r="B62" s="1"/>
      <c r="C62" s="1"/>
      <c r="D62" s="1"/>
    </row>
    <row r="63" spans="1:17">
      <c r="B63" s="1"/>
      <c r="C63" s="1"/>
      <c r="D63" s="1"/>
    </row>
    <row r="64" spans="1:17">
      <c r="B64" s="1"/>
      <c r="C64" s="1"/>
      <c r="D64" s="1"/>
    </row>
    <row r="65" spans="1:4">
      <c r="B65" s="1"/>
      <c r="C65" s="1"/>
      <c r="D65" s="1"/>
    </row>
    <row r="66" spans="1:4">
      <c r="A66" s="201"/>
      <c r="B66" s="1"/>
      <c r="C66" s="1"/>
      <c r="D66" s="1"/>
    </row>
    <row r="67" spans="1:4" ht="14.4">
      <c r="A67" s="616"/>
      <c r="B67" s="1"/>
      <c r="C67" s="1"/>
      <c r="D67" s="1"/>
    </row>
    <row r="68" spans="1:4">
      <c r="A68" s="333"/>
      <c r="B68" s="1"/>
      <c r="C68" s="1"/>
      <c r="D68" s="1"/>
    </row>
    <row r="69" spans="1:4">
      <c r="A69" s="201"/>
      <c r="B69" s="1"/>
      <c r="C69" s="1"/>
      <c r="D69" s="1"/>
    </row>
    <row r="70" spans="1:4">
      <c r="A70" s="201"/>
      <c r="B70" s="1"/>
      <c r="C70" s="1"/>
      <c r="D70" s="1"/>
    </row>
    <row r="71" spans="1:4">
      <c r="A71" s="201"/>
      <c r="B71" s="1"/>
      <c r="C71" s="1"/>
      <c r="D71" s="1"/>
    </row>
    <row r="72" spans="1:4">
      <c r="A72" s="201"/>
      <c r="B72" s="1"/>
      <c r="C72" s="1"/>
      <c r="D72" s="1"/>
    </row>
    <row r="73" spans="1:4">
      <c r="A73" s="201"/>
      <c r="B73" s="1"/>
      <c r="C73" s="1"/>
      <c r="D73" s="1"/>
    </row>
    <row r="74" spans="1:4">
      <c r="A74" s="201"/>
      <c r="B74" s="1"/>
      <c r="C74" s="1"/>
      <c r="D74" s="1"/>
    </row>
    <row r="75" spans="1:4">
      <c r="A75" s="201"/>
      <c r="B75" s="1"/>
      <c r="C75" s="1"/>
      <c r="D75" s="1"/>
    </row>
    <row r="76" spans="1:4">
      <c r="A76" s="201"/>
      <c r="B76" s="1"/>
      <c r="C76" s="1"/>
      <c r="D76" s="1"/>
    </row>
    <row r="77" spans="1:4">
      <c r="A77" s="201"/>
      <c r="B77" s="1"/>
      <c r="C77" s="1"/>
      <c r="D77" s="1"/>
    </row>
    <row r="78" spans="1:4">
      <c r="A78" s="201"/>
      <c r="B78" s="1"/>
      <c r="C78" s="1"/>
      <c r="D78" s="1"/>
    </row>
    <row r="79" spans="1:4">
      <c r="A79" s="201"/>
      <c r="B79" s="1"/>
      <c r="C79" s="1"/>
      <c r="D79" s="1"/>
    </row>
    <row r="80" spans="1:4">
      <c r="A80" s="201"/>
      <c r="B80" s="1"/>
      <c r="C80" s="1"/>
      <c r="D80" s="1"/>
    </row>
    <row r="81" spans="1:4">
      <c r="A81" s="201"/>
      <c r="B81" s="1"/>
      <c r="C81" s="1"/>
      <c r="D81" s="1"/>
    </row>
    <row r="82" spans="1:4">
      <c r="A82" s="201"/>
      <c r="B82" s="1"/>
      <c r="C82" s="1"/>
      <c r="D82" s="1"/>
    </row>
    <row r="83" spans="1:4">
      <c r="A83" s="201"/>
      <c r="B83" s="1"/>
      <c r="C83" s="1"/>
      <c r="D83" s="1"/>
    </row>
    <row r="84" spans="1:4">
      <c r="A84" s="201"/>
      <c r="B84" s="1"/>
      <c r="C84" s="1"/>
      <c r="D84" s="1"/>
    </row>
    <row r="85" spans="1:4">
      <c r="A85" s="201"/>
      <c r="B85" s="1"/>
      <c r="C85" s="1"/>
      <c r="D85" s="1"/>
    </row>
    <row r="86" spans="1:4">
      <c r="A86" s="201"/>
      <c r="B86" s="1"/>
      <c r="C86" s="1"/>
      <c r="D86" s="1"/>
    </row>
    <row r="87" spans="1:4">
      <c r="A87" s="201"/>
      <c r="B87" s="1"/>
      <c r="C87" s="1"/>
      <c r="D87" s="1"/>
    </row>
    <row r="88" spans="1:4">
      <c r="A88" s="201"/>
      <c r="B88" s="1"/>
      <c r="C88" s="1"/>
      <c r="D88" s="1"/>
    </row>
    <row r="89" spans="1:4">
      <c r="A89" s="201"/>
      <c r="B89" s="1"/>
      <c r="C89" s="1"/>
      <c r="D89" s="1"/>
    </row>
    <row r="90" spans="1:4">
      <c r="A90" s="201"/>
      <c r="B90" s="1"/>
      <c r="C90" s="1"/>
      <c r="D90" s="1"/>
    </row>
    <row r="91" spans="1:4">
      <c r="A91" s="201"/>
      <c r="B91" s="1"/>
      <c r="C91" s="1"/>
      <c r="D91" s="1"/>
    </row>
    <row r="92" spans="1:4">
      <c r="A92" s="201"/>
      <c r="B92" s="1"/>
      <c r="C92" s="1"/>
      <c r="D92" s="1"/>
    </row>
    <row r="93" spans="1:4">
      <c r="A93" s="201"/>
      <c r="B93" s="1"/>
      <c r="C93" s="1"/>
      <c r="D93" s="1"/>
    </row>
    <row r="94" spans="1:4">
      <c r="A94" s="20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J326"/>
  <sheetViews>
    <sheetView workbookViewId="0"/>
  </sheetViews>
  <sheetFormatPr defaultRowHeight="12.3"/>
  <sheetData>
    <row r="2" spans="1:10">
      <c r="A2" s="619" t="s">
        <v>296</v>
      </c>
      <c r="I2" s="661" t="s">
        <v>111</v>
      </c>
    </row>
    <row r="3" spans="1:10">
      <c r="A3" s="619" t="s">
        <v>246</v>
      </c>
      <c r="B3" s="623"/>
    </row>
    <row r="4" spans="1:10">
      <c r="A4" s="621" t="s">
        <v>1132</v>
      </c>
      <c r="J4" s="638"/>
    </row>
    <row r="5" spans="1:10">
      <c r="J5" s="623"/>
    </row>
    <row r="6" spans="1:10">
      <c r="A6" s="625"/>
      <c r="B6" s="625"/>
      <c r="C6" s="625"/>
      <c r="D6" s="625"/>
      <c r="E6" s="625"/>
      <c r="F6" s="625"/>
      <c r="G6" s="625"/>
      <c r="H6" s="625"/>
      <c r="I6" s="625"/>
      <c r="J6" s="623"/>
    </row>
    <row r="7" spans="1:10">
      <c r="A7" s="865" t="s">
        <v>991</v>
      </c>
      <c r="B7" s="869" t="s">
        <v>297</v>
      </c>
      <c r="C7" s="869"/>
      <c r="D7" s="704"/>
      <c r="E7" s="869" t="s">
        <v>299</v>
      </c>
      <c r="F7" s="869"/>
      <c r="G7" s="287"/>
      <c r="H7" s="869" t="s">
        <v>697</v>
      </c>
      <c r="I7" s="869"/>
      <c r="J7" s="640"/>
    </row>
    <row r="8" spans="1:10">
      <c r="A8" s="865"/>
      <c r="B8" s="628" t="s">
        <v>300</v>
      </c>
      <c r="C8" s="628" t="s">
        <v>298</v>
      </c>
      <c r="D8" s="705"/>
      <c r="E8" s="628" t="s">
        <v>300</v>
      </c>
      <c r="F8" s="628" t="s">
        <v>298</v>
      </c>
      <c r="G8" s="636"/>
      <c r="I8" s="649" t="s">
        <v>300</v>
      </c>
      <c r="J8" s="623"/>
    </row>
    <row r="9" spans="1:10">
      <c r="J9" s="623"/>
    </row>
    <row r="10" spans="1:10">
      <c r="A10" s="625"/>
      <c r="B10" s="625"/>
      <c r="C10" s="625"/>
      <c r="D10" s="625"/>
      <c r="E10" s="625"/>
      <c r="F10" s="625"/>
      <c r="G10" s="625"/>
      <c r="H10" s="625"/>
      <c r="I10" s="625"/>
      <c r="J10" s="623"/>
    </row>
    <row r="11" spans="1:10">
      <c r="A11" s="664">
        <v>1950</v>
      </c>
      <c r="B11" s="731">
        <v>110.901</v>
      </c>
      <c r="C11" s="731">
        <v>8.7789999999999999</v>
      </c>
      <c r="D11" s="732"/>
      <c r="E11" s="731">
        <v>121.9</v>
      </c>
      <c r="F11" s="731">
        <v>76.5</v>
      </c>
      <c r="G11" s="731"/>
      <c r="H11" s="732"/>
      <c r="I11" s="731" t="s">
        <v>1023</v>
      </c>
      <c r="J11" s="634"/>
    </row>
    <row r="12" spans="1:10">
      <c r="A12" s="664">
        <v>1951</v>
      </c>
      <c r="B12" s="731">
        <v>110.899</v>
      </c>
      <c r="C12" s="731">
        <v>9.9990000000000006</v>
      </c>
      <c r="D12" s="732"/>
      <c r="E12" s="731">
        <v>148.30000000000001</v>
      </c>
      <c r="F12" s="731">
        <v>88.4</v>
      </c>
      <c r="G12" s="731"/>
      <c r="H12" s="732"/>
      <c r="I12" s="731" t="s">
        <v>1023</v>
      </c>
      <c r="J12" s="634"/>
    </row>
    <row r="13" spans="1:10">
      <c r="A13" s="664">
        <v>1952</v>
      </c>
      <c r="B13" s="731">
        <v>114.9</v>
      </c>
      <c r="C13" s="731">
        <v>11.218</v>
      </c>
      <c r="D13" s="732"/>
      <c r="E13" s="731">
        <v>163.1</v>
      </c>
      <c r="F13" s="731">
        <v>101.6</v>
      </c>
      <c r="G13" s="731"/>
      <c r="H13" s="732"/>
      <c r="I13" s="731" t="s">
        <v>1023</v>
      </c>
      <c r="J13" s="634"/>
    </row>
    <row r="14" spans="1:10">
      <c r="A14" s="664">
        <v>1953</v>
      </c>
      <c r="B14" s="731">
        <v>108.801</v>
      </c>
      <c r="C14" s="731">
        <v>13.738</v>
      </c>
      <c r="D14" s="732"/>
      <c r="E14" s="731">
        <v>201.8</v>
      </c>
      <c r="F14" s="731">
        <v>128.19999999999999</v>
      </c>
      <c r="G14" s="731"/>
      <c r="H14" s="732"/>
      <c r="I14" s="731" t="s">
        <v>1023</v>
      </c>
      <c r="J14" s="622"/>
    </row>
    <row r="15" spans="1:10">
      <c r="A15" s="664">
        <v>1954</v>
      </c>
      <c r="B15" s="731">
        <v>85.7</v>
      </c>
      <c r="C15" s="731">
        <v>12.364000000000001</v>
      </c>
      <c r="D15" s="732"/>
      <c r="E15" s="731">
        <v>246.7</v>
      </c>
      <c r="F15" s="731">
        <v>162.19999999999999</v>
      </c>
      <c r="G15" s="731"/>
      <c r="H15" s="732"/>
      <c r="I15" s="731" t="s">
        <v>1023</v>
      </c>
      <c r="J15" s="622"/>
    </row>
    <row r="16" spans="1:10">
      <c r="A16" s="664">
        <v>1955</v>
      </c>
      <c r="B16" s="731">
        <v>118.08799999999999</v>
      </c>
      <c r="C16" s="731">
        <v>13.65</v>
      </c>
      <c r="D16" s="732"/>
      <c r="E16" s="731">
        <v>261.7</v>
      </c>
      <c r="F16" s="731">
        <v>151.19999999999999</v>
      </c>
      <c r="G16" s="731"/>
      <c r="H16" s="732"/>
      <c r="I16" s="731" t="s">
        <v>1023</v>
      </c>
      <c r="J16" s="622"/>
    </row>
    <row r="17" spans="1:10">
      <c r="A17" s="664">
        <v>1956</v>
      </c>
      <c r="B17" s="731">
        <v>133.59800000000001</v>
      </c>
      <c r="C17" s="731">
        <v>18.777999999999999</v>
      </c>
      <c r="D17" s="732"/>
      <c r="E17" s="731">
        <v>277.89999999999998</v>
      </c>
      <c r="F17" s="731">
        <v>171.8</v>
      </c>
      <c r="G17" s="731"/>
      <c r="H17" s="732"/>
      <c r="I17" s="731" t="s">
        <v>1023</v>
      </c>
      <c r="J17" s="622"/>
    </row>
    <row r="18" spans="1:10">
      <c r="A18" s="664">
        <v>1957</v>
      </c>
      <c r="B18" s="731">
        <v>128.786</v>
      </c>
      <c r="C18" s="731">
        <v>19.916</v>
      </c>
      <c r="D18" s="732"/>
      <c r="E18" s="731">
        <v>313.3</v>
      </c>
      <c r="F18" s="731">
        <v>192.6</v>
      </c>
      <c r="G18" s="731"/>
      <c r="H18" s="732"/>
      <c r="I18" s="731" t="s">
        <v>1023</v>
      </c>
      <c r="J18" s="622"/>
    </row>
    <row r="19" spans="1:10">
      <c r="A19" s="664">
        <v>1958</v>
      </c>
      <c r="B19" s="731">
        <v>134.17400000000001</v>
      </c>
      <c r="C19" s="731">
        <v>22.516999999999999</v>
      </c>
      <c r="D19" s="732"/>
      <c r="E19" s="731">
        <v>315.5</v>
      </c>
      <c r="F19" s="731">
        <v>188.8</v>
      </c>
      <c r="G19" s="731"/>
      <c r="H19" s="732"/>
      <c r="I19" s="731" t="s">
        <v>1023</v>
      </c>
      <c r="J19" s="622"/>
    </row>
    <row r="20" spans="1:10">
      <c r="A20" s="664">
        <v>1959</v>
      </c>
      <c r="B20" s="731">
        <v>145.12899999999999</v>
      </c>
      <c r="C20" s="731">
        <v>27.475999999999999</v>
      </c>
      <c r="D20" s="732"/>
      <c r="E20" s="731">
        <v>354</v>
      </c>
      <c r="F20" s="731">
        <v>220.5</v>
      </c>
      <c r="G20" s="731"/>
      <c r="H20" s="732"/>
      <c r="I20" s="731" t="s">
        <v>1023</v>
      </c>
      <c r="J20" s="622"/>
    </row>
    <row r="21" spans="1:10">
      <c r="A21" s="664">
        <v>1960</v>
      </c>
      <c r="B21" s="731">
        <v>139.37</v>
      </c>
      <c r="C21" s="731">
        <v>30.451000000000001</v>
      </c>
      <c r="D21" s="732"/>
      <c r="E21" s="731">
        <v>366</v>
      </c>
      <c r="F21" s="731">
        <v>221.1</v>
      </c>
      <c r="G21" s="731"/>
      <c r="H21" s="732"/>
      <c r="I21" s="731" t="s">
        <v>1023</v>
      </c>
      <c r="J21" s="622"/>
    </row>
    <row r="22" spans="1:10">
      <c r="A22" s="664">
        <v>1961</v>
      </c>
      <c r="B22" s="731">
        <v>141.95099999999999</v>
      </c>
      <c r="C22" s="731">
        <v>36.206000000000003</v>
      </c>
      <c r="D22" s="732"/>
      <c r="E22" s="731">
        <v>392.7</v>
      </c>
      <c r="F22" s="731">
        <v>242</v>
      </c>
      <c r="G22" s="731"/>
      <c r="H22" s="732"/>
      <c r="I22" s="731" t="s">
        <v>1023</v>
      </c>
      <c r="J22" s="622"/>
    </row>
    <row r="23" spans="1:10">
      <c r="A23" s="664">
        <v>1962</v>
      </c>
      <c r="B23" s="731">
        <v>161.126</v>
      </c>
      <c r="C23" s="731">
        <v>40.283000000000001</v>
      </c>
      <c r="D23" s="732"/>
      <c r="E23" s="731">
        <v>406.7</v>
      </c>
      <c r="F23" s="731">
        <v>244.6</v>
      </c>
      <c r="G23" s="731"/>
      <c r="H23" s="732"/>
      <c r="I23" s="731" t="s">
        <v>1023</v>
      </c>
      <c r="J23" s="622"/>
    </row>
    <row r="24" spans="1:10">
      <c r="A24" s="664">
        <v>1963</v>
      </c>
      <c r="B24" s="731">
        <v>189.57</v>
      </c>
      <c r="C24" s="731">
        <v>50.802999999999997</v>
      </c>
      <c r="D24" s="732"/>
      <c r="E24" s="731">
        <v>445.9</v>
      </c>
      <c r="F24" s="731">
        <v>265.2</v>
      </c>
      <c r="G24" s="731"/>
      <c r="H24" s="732"/>
      <c r="I24" s="731" t="s">
        <v>1023</v>
      </c>
      <c r="J24" s="622"/>
    </row>
    <row r="25" spans="1:10">
      <c r="A25" s="664">
        <v>1964</v>
      </c>
      <c r="B25" s="731">
        <v>214.74100000000001</v>
      </c>
      <c r="C25" s="731">
        <v>69.064999999999998</v>
      </c>
      <c r="D25" s="732"/>
      <c r="E25" s="731">
        <v>463.3</v>
      </c>
      <c r="F25" s="731">
        <v>276.60000000000002</v>
      </c>
      <c r="G25" s="731"/>
      <c r="H25" s="732"/>
      <c r="I25" s="731" t="s">
        <v>1023</v>
      </c>
      <c r="J25" s="622"/>
    </row>
    <row r="26" spans="1:10">
      <c r="A26" s="664">
        <v>1965</v>
      </c>
      <c r="B26" s="731">
        <v>245.02600000000001</v>
      </c>
      <c r="C26" s="731">
        <v>83.977999999999994</v>
      </c>
      <c r="D26" s="732"/>
      <c r="E26" s="731">
        <v>499.5</v>
      </c>
      <c r="F26" s="731">
        <v>295.2</v>
      </c>
      <c r="G26" s="731"/>
      <c r="H26" s="732"/>
      <c r="I26" s="731" t="s">
        <v>1023</v>
      </c>
      <c r="J26" s="622"/>
    </row>
    <row r="27" spans="1:10">
      <c r="A27" s="664">
        <v>1966</v>
      </c>
      <c r="B27" s="731">
        <v>267.702</v>
      </c>
      <c r="C27" s="731">
        <v>99.376000000000005</v>
      </c>
      <c r="D27" s="732"/>
      <c r="E27" s="731">
        <v>546.6</v>
      </c>
      <c r="F27" s="731">
        <v>342.8</v>
      </c>
      <c r="G27" s="731"/>
      <c r="H27" s="732"/>
      <c r="I27" s="731">
        <v>3.2</v>
      </c>
      <c r="J27" s="622"/>
    </row>
    <row r="28" spans="1:10">
      <c r="A28" s="664">
        <v>1967</v>
      </c>
      <c r="B28" s="731">
        <v>292.05700000000002</v>
      </c>
      <c r="C28" s="731">
        <v>112.78</v>
      </c>
      <c r="D28" s="732"/>
      <c r="E28" s="731">
        <v>599.6</v>
      </c>
      <c r="F28" s="731">
        <v>359.1</v>
      </c>
      <c r="G28" s="731"/>
      <c r="H28" s="732"/>
      <c r="I28" s="731">
        <v>6.8</v>
      </c>
      <c r="J28" s="622"/>
    </row>
    <row r="29" spans="1:10">
      <c r="A29" s="664">
        <v>1968</v>
      </c>
      <c r="B29" s="731">
        <v>337.26</v>
      </c>
      <c r="C29" s="731">
        <v>136.81899999999999</v>
      </c>
      <c r="D29" s="732"/>
      <c r="E29" s="731">
        <v>713.5</v>
      </c>
      <c r="F29" s="731">
        <v>450.4</v>
      </c>
      <c r="G29" s="731"/>
      <c r="H29" s="732"/>
      <c r="I29" s="731">
        <v>23.5</v>
      </c>
      <c r="J29" s="622"/>
    </row>
    <row r="30" spans="1:10">
      <c r="A30" s="664">
        <v>1969</v>
      </c>
      <c r="B30" s="731">
        <v>372.637</v>
      </c>
      <c r="C30" s="731">
        <v>170.036</v>
      </c>
      <c r="D30" s="732"/>
      <c r="E30" s="731">
        <v>761.2</v>
      </c>
      <c r="F30" s="731">
        <v>501.5</v>
      </c>
      <c r="G30" s="731"/>
      <c r="H30" s="732"/>
      <c r="I30" s="731">
        <v>52</v>
      </c>
      <c r="J30" s="622"/>
    </row>
    <row r="31" spans="1:10">
      <c r="A31" s="664">
        <v>1970</v>
      </c>
      <c r="B31" s="731">
        <v>415.048</v>
      </c>
      <c r="C31" s="731">
        <v>191.41800000000001</v>
      </c>
      <c r="D31" s="732"/>
      <c r="E31" s="731">
        <v>1050.0999999999999</v>
      </c>
      <c r="F31" s="731">
        <v>828.2</v>
      </c>
      <c r="G31" s="731"/>
      <c r="H31" s="732"/>
      <c r="I31" s="731">
        <v>82.9</v>
      </c>
      <c r="J31" s="622"/>
    </row>
    <row r="32" spans="1:10">
      <c r="A32" s="664">
        <v>1971</v>
      </c>
      <c r="B32" s="731">
        <v>461.03500000000003</v>
      </c>
      <c r="C32" s="731">
        <v>200.96700000000001</v>
      </c>
      <c r="D32" s="732"/>
      <c r="E32" s="731">
        <v>1176.0999999999999</v>
      </c>
      <c r="F32" s="731">
        <v>867.9</v>
      </c>
      <c r="G32" s="731"/>
      <c r="H32" s="732"/>
      <c r="I32" s="731">
        <v>101.9</v>
      </c>
      <c r="J32" s="622"/>
    </row>
    <row r="33" spans="1:10">
      <c r="A33" s="664">
        <v>1972</v>
      </c>
      <c r="B33" s="731">
        <v>562.64</v>
      </c>
      <c r="C33" s="731">
        <v>259.72899999999998</v>
      </c>
      <c r="D33" s="732"/>
      <c r="E33" s="731">
        <v>1312.7</v>
      </c>
      <c r="F33" s="731">
        <v>939</v>
      </c>
      <c r="G33" s="731"/>
      <c r="H33" s="732"/>
      <c r="I33" s="731">
        <v>155.5</v>
      </c>
      <c r="J33" s="622"/>
    </row>
    <row r="34" spans="1:10">
      <c r="A34" s="664">
        <v>1973</v>
      </c>
      <c r="B34" s="731">
        <v>724.22</v>
      </c>
      <c r="C34" s="731">
        <v>302.97899999999998</v>
      </c>
      <c r="D34" s="732"/>
      <c r="E34" s="731">
        <v>1526.3</v>
      </c>
      <c r="F34" s="731">
        <v>1103.7</v>
      </c>
      <c r="G34" s="731"/>
      <c r="H34" s="732"/>
      <c r="I34" s="731">
        <v>238.6</v>
      </c>
      <c r="J34" s="622"/>
    </row>
    <row r="35" spans="1:10">
      <c r="A35" s="664">
        <v>1974</v>
      </c>
      <c r="B35" s="731">
        <v>842.04300000000001</v>
      </c>
      <c r="C35" s="731">
        <v>391.58100000000002</v>
      </c>
      <c r="D35" s="732"/>
      <c r="E35" s="731">
        <v>1649.8</v>
      </c>
      <c r="F35" s="731">
        <v>1252.5999999999999</v>
      </c>
      <c r="G35" s="731"/>
      <c r="H35" s="732"/>
      <c r="I35" s="731">
        <v>375.1</v>
      </c>
      <c r="J35" s="622"/>
    </row>
    <row r="36" spans="1:10">
      <c r="A36" s="664">
        <v>1975</v>
      </c>
      <c r="B36" s="731">
        <v>800.13199999999995</v>
      </c>
      <c r="C36" s="731">
        <v>445.78300000000002</v>
      </c>
      <c r="D36" s="732"/>
      <c r="E36" s="731">
        <v>1924.7</v>
      </c>
      <c r="F36" s="731">
        <v>1588.8</v>
      </c>
      <c r="G36" s="731"/>
      <c r="H36" s="732"/>
      <c r="I36" s="731">
        <v>332.4</v>
      </c>
      <c r="J36" s="622"/>
    </row>
    <row r="37" spans="1:10">
      <c r="A37" s="664">
        <v>1976</v>
      </c>
      <c r="B37" s="731">
        <v>835.59</v>
      </c>
      <c r="C37" s="731">
        <v>423.07400000000001</v>
      </c>
      <c r="D37" s="732"/>
      <c r="E37" s="731">
        <v>2266.5</v>
      </c>
      <c r="F37" s="731">
        <v>1846.9</v>
      </c>
      <c r="G37" s="731"/>
      <c r="H37" s="732"/>
      <c r="I37" s="731">
        <v>365.6</v>
      </c>
      <c r="J37" s="622"/>
    </row>
    <row r="38" spans="1:10">
      <c r="A38" s="664">
        <v>1977</v>
      </c>
      <c r="B38" s="731">
        <v>866.52599999999995</v>
      </c>
      <c r="C38" s="731">
        <v>396.02699999999999</v>
      </c>
      <c r="D38" s="732"/>
      <c r="E38" s="731">
        <v>2075.9</v>
      </c>
      <c r="F38" s="731">
        <v>1361</v>
      </c>
      <c r="G38" s="731"/>
      <c r="H38" s="732"/>
      <c r="I38" s="731">
        <v>344.6</v>
      </c>
      <c r="J38" s="622"/>
    </row>
    <row r="39" spans="1:10">
      <c r="A39" s="664">
        <v>1978</v>
      </c>
      <c r="B39" s="731">
        <v>1121.0150000000001</v>
      </c>
      <c r="C39" s="731">
        <v>518.97900000000004</v>
      </c>
      <c r="D39" s="732"/>
      <c r="E39" s="731">
        <v>2363.6999999999998</v>
      </c>
      <c r="F39" s="731">
        <v>1631.8</v>
      </c>
      <c r="G39" s="731"/>
      <c r="H39" s="732"/>
      <c r="I39" s="731">
        <v>452.3</v>
      </c>
      <c r="J39" s="622"/>
    </row>
    <row r="40" spans="1:10">
      <c r="A40" s="664">
        <v>1979</v>
      </c>
      <c r="B40" s="731">
        <v>1443.3230000000001</v>
      </c>
      <c r="C40" s="731">
        <v>683.48</v>
      </c>
      <c r="D40" s="731"/>
      <c r="E40" s="731">
        <v>2919.2</v>
      </c>
      <c r="F40" s="731">
        <v>2245.6999999999998</v>
      </c>
      <c r="G40" s="731"/>
      <c r="H40" s="732"/>
      <c r="I40" s="731">
        <v>637.6</v>
      </c>
      <c r="J40" s="622"/>
    </row>
    <row r="41" spans="1:10">
      <c r="A41" s="664">
        <v>1980</v>
      </c>
      <c r="B41" s="731">
        <v>1671.2449999999999</v>
      </c>
      <c r="C41" s="731">
        <v>1043.5540000000001</v>
      </c>
      <c r="D41" s="731"/>
      <c r="E41" s="731">
        <v>1520.271</v>
      </c>
      <c r="F41" s="731">
        <v>2018.557</v>
      </c>
      <c r="G41" s="731"/>
      <c r="H41" s="732"/>
      <c r="I41" s="731">
        <v>771.68200000000002</v>
      </c>
      <c r="J41" s="706"/>
    </row>
    <row r="42" spans="1:10">
      <c r="A42" s="664">
        <v>1981</v>
      </c>
      <c r="B42" s="731">
        <v>1759.5820000000001</v>
      </c>
      <c r="C42" s="731">
        <v>1571.133</v>
      </c>
      <c r="D42" s="731"/>
      <c r="E42" s="731">
        <v>1558.6859999999999</v>
      </c>
      <c r="F42" s="731">
        <v>2492.4850000000001</v>
      </c>
      <c r="G42" s="731"/>
      <c r="H42" s="732"/>
      <c r="I42" s="731">
        <v>976.26</v>
      </c>
      <c r="J42" s="706"/>
    </row>
    <row r="43" spans="1:10">
      <c r="A43" s="664">
        <v>1982</v>
      </c>
      <c r="B43" s="731">
        <v>1405.8720000000001</v>
      </c>
      <c r="C43" s="731">
        <v>787.68899999999996</v>
      </c>
      <c r="D43" s="731"/>
      <c r="E43" s="731">
        <v>1237.0350000000001</v>
      </c>
      <c r="F43" s="731">
        <v>1420.5840000000001</v>
      </c>
      <c r="G43" s="731"/>
      <c r="H43" s="732"/>
      <c r="I43" s="731">
        <v>851.28599999999994</v>
      </c>
      <c r="J43" s="706"/>
    </row>
    <row r="44" spans="1:10">
      <c r="A44" s="664">
        <v>1983</v>
      </c>
      <c r="B44" s="731">
        <v>1624.4749999999999</v>
      </c>
      <c r="C44" s="731">
        <v>441.31200000000001</v>
      </c>
      <c r="D44" s="731"/>
      <c r="E44" s="731">
        <v>1104.3630000000001</v>
      </c>
      <c r="F44" s="731">
        <v>1141.713</v>
      </c>
      <c r="G44" s="731"/>
      <c r="H44" s="732"/>
      <c r="I44" s="731">
        <v>818.38199999999995</v>
      </c>
      <c r="J44" s="706"/>
    </row>
    <row r="45" spans="1:10">
      <c r="A45" s="664">
        <v>1984</v>
      </c>
      <c r="B45" s="731">
        <v>1952.7339999999999</v>
      </c>
      <c r="C45" s="731">
        <v>648.55499999999995</v>
      </c>
      <c r="D45" s="731"/>
      <c r="E45" s="731">
        <v>1329.0139999999999</v>
      </c>
      <c r="F45" s="731">
        <v>1519.9939999999999</v>
      </c>
      <c r="G45" s="731"/>
      <c r="H45" s="732"/>
      <c r="I45" s="731">
        <v>1155.345</v>
      </c>
      <c r="J45" s="706"/>
    </row>
    <row r="46" spans="1:10">
      <c r="A46" s="664">
        <v>1985</v>
      </c>
      <c r="B46" s="731">
        <v>1719.664</v>
      </c>
      <c r="C46" s="731">
        <v>664.33199999999999</v>
      </c>
      <c r="D46" s="731"/>
      <c r="E46" s="731">
        <v>1180.6120000000001</v>
      </c>
      <c r="F46" s="731">
        <v>1594.3710000000001</v>
      </c>
      <c r="G46" s="731"/>
      <c r="H46" s="732"/>
      <c r="I46" s="731">
        <v>1267.47</v>
      </c>
      <c r="J46" s="706"/>
    </row>
    <row r="47" spans="1:10">
      <c r="A47" s="664">
        <v>1986</v>
      </c>
      <c r="B47" s="731">
        <v>1791.732</v>
      </c>
      <c r="C47" s="731">
        <v>620.19600000000003</v>
      </c>
      <c r="D47" s="731"/>
      <c r="E47" s="731">
        <v>1197.915</v>
      </c>
      <c r="F47" s="731">
        <v>1557.9369999999999</v>
      </c>
      <c r="G47" s="731"/>
      <c r="H47" s="732"/>
      <c r="I47" s="731">
        <v>1294.5419999999999</v>
      </c>
      <c r="J47" s="706"/>
    </row>
    <row r="48" spans="1:10">
      <c r="A48" s="664">
        <v>1987</v>
      </c>
      <c r="B48" s="731">
        <v>2274.3960000000002</v>
      </c>
      <c r="C48" s="731">
        <v>784.21600000000001</v>
      </c>
      <c r="D48" s="731"/>
      <c r="E48" s="731">
        <v>1225.096</v>
      </c>
      <c r="F48" s="731">
        <v>1581.519</v>
      </c>
      <c r="G48" s="731"/>
      <c r="H48" s="732"/>
      <c r="I48" s="731">
        <v>1598.057</v>
      </c>
      <c r="J48" s="706"/>
    </row>
    <row r="49" spans="1:10">
      <c r="A49" s="664">
        <v>1988</v>
      </c>
      <c r="B49" s="731">
        <v>2544.2689999999998</v>
      </c>
      <c r="C49" s="731">
        <v>1104.752</v>
      </c>
      <c r="D49" s="731"/>
      <c r="E49" s="731">
        <v>1455.932</v>
      </c>
      <c r="F49" s="731">
        <v>2096.701</v>
      </c>
      <c r="G49" s="731"/>
      <c r="H49" s="732"/>
      <c r="I49" s="731">
        <v>2337.415</v>
      </c>
      <c r="J49" s="706"/>
    </row>
    <row r="50" spans="1:10">
      <c r="A50" s="664">
        <v>1989</v>
      </c>
      <c r="B50" s="731">
        <v>2953.9960000000001</v>
      </c>
      <c r="C50" s="731">
        <v>1544.788</v>
      </c>
      <c r="D50" s="731"/>
      <c r="E50" s="731">
        <v>1812.232</v>
      </c>
      <c r="F50" s="731">
        <v>2702.4450000000002</v>
      </c>
      <c r="G50" s="731"/>
      <c r="H50" s="732"/>
      <c r="I50" s="731">
        <v>3000.8359999999998</v>
      </c>
      <c r="J50" s="706"/>
    </row>
    <row r="51" spans="1:10">
      <c r="A51" s="664">
        <v>1990</v>
      </c>
      <c r="B51" s="731">
        <v>3400.8780000000002</v>
      </c>
      <c r="C51" s="731">
        <v>1936.479</v>
      </c>
      <c r="D51" s="731"/>
      <c r="E51" s="731">
        <v>2066.0549999999998</v>
      </c>
      <c r="F51" s="731">
        <v>3582.232</v>
      </c>
      <c r="G51" s="731"/>
      <c r="H51" s="732"/>
      <c r="I51" s="731">
        <v>3551.152</v>
      </c>
      <c r="J51" s="706"/>
    </row>
    <row r="52" spans="1:10">
      <c r="A52" s="664">
        <v>1991</v>
      </c>
      <c r="B52" s="731">
        <v>3783.6640000000002</v>
      </c>
      <c r="C52" s="731">
        <v>1878.5</v>
      </c>
      <c r="D52" s="731"/>
      <c r="E52" s="731">
        <v>2099.049</v>
      </c>
      <c r="F52" s="731">
        <v>3934.3629999999998</v>
      </c>
      <c r="G52" s="731"/>
      <c r="H52" s="732"/>
      <c r="I52" s="731">
        <v>4050.6219999999998</v>
      </c>
      <c r="J52" s="706"/>
    </row>
    <row r="53" spans="1:10">
      <c r="A53" s="664">
        <v>1992</v>
      </c>
      <c r="B53" s="731">
        <v>3867.7950000000001</v>
      </c>
      <c r="C53" s="731">
        <v>2079.4250000000002</v>
      </c>
      <c r="D53" s="731"/>
      <c r="E53" s="731">
        <v>2128.9760000000001</v>
      </c>
      <c r="F53" s="731">
        <v>4028.0720000000001</v>
      </c>
      <c r="G53" s="731"/>
      <c r="H53" s="732"/>
      <c r="I53" s="731">
        <v>4743.335</v>
      </c>
      <c r="J53" s="706"/>
    </row>
    <row r="54" spans="1:10">
      <c r="A54" s="664">
        <v>1993</v>
      </c>
      <c r="B54" s="731">
        <v>4019.2640000000001</v>
      </c>
      <c r="C54" s="731">
        <v>2071.8739999999998</v>
      </c>
      <c r="D54" s="731"/>
      <c r="E54" s="731">
        <v>2059.2440000000001</v>
      </c>
      <c r="F54" s="731">
        <v>3489.9430000000002</v>
      </c>
      <c r="G54" s="731"/>
      <c r="H54" s="732"/>
      <c r="I54" s="731">
        <v>5410.0619999999999</v>
      </c>
      <c r="J54" s="706"/>
    </row>
    <row r="55" spans="1:10">
      <c r="A55" s="664">
        <v>1994</v>
      </c>
      <c r="B55" s="731">
        <v>4254.4350000000004</v>
      </c>
      <c r="C55" s="731">
        <v>1949.578</v>
      </c>
      <c r="D55" s="731"/>
      <c r="E55" s="731">
        <v>2024.721</v>
      </c>
      <c r="F55" s="731">
        <v>3388.127</v>
      </c>
      <c r="G55" s="731"/>
      <c r="H55" s="732"/>
      <c r="I55" s="731">
        <v>5803.0789999999997</v>
      </c>
      <c r="J55" s="706"/>
    </row>
    <row r="56" spans="1:10">
      <c r="A56" s="664">
        <v>1995</v>
      </c>
      <c r="B56" s="731">
        <v>4051.0360000000001</v>
      </c>
      <c r="C56" s="731">
        <v>1023.317</v>
      </c>
      <c r="D56" s="731"/>
      <c r="E56" s="731">
        <v>2020.354</v>
      </c>
      <c r="F56" s="731">
        <v>2147.2220000000002</v>
      </c>
      <c r="G56" s="731"/>
      <c r="H56" s="732"/>
      <c r="I56" s="731">
        <v>4924.4660000000003</v>
      </c>
      <c r="J56" s="706"/>
    </row>
    <row r="57" spans="1:10">
      <c r="A57" s="664">
        <v>1996</v>
      </c>
      <c r="B57" s="731">
        <v>4470</v>
      </c>
      <c r="C57" s="731">
        <v>1320.058</v>
      </c>
      <c r="D57" s="731"/>
      <c r="E57" s="731">
        <v>2172.7649999999999</v>
      </c>
      <c r="F57" s="731">
        <v>2067.0920000000001</v>
      </c>
      <c r="G57" s="731"/>
      <c r="H57" s="732"/>
      <c r="I57" s="731">
        <v>6415.61</v>
      </c>
      <c r="J57" s="706"/>
    </row>
    <row r="58" spans="1:10">
      <c r="A58" s="664">
        <v>1997</v>
      </c>
      <c r="B58" s="731">
        <v>5086</v>
      </c>
      <c r="C58" s="731">
        <v>1592.7809999999999</v>
      </c>
      <c r="D58" s="731"/>
      <c r="E58" s="731">
        <v>2167.4879999999998</v>
      </c>
      <c r="F58" s="731">
        <v>2299.1170000000002</v>
      </c>
      <c r="G58" s="731"/>
      <c r="H58" s="732"/>
      <c r="I58" s="731">
        <v>8833.2139999999999</v>
      </c>
      <c r="J58" s="706"/>
    </row>
    <row r="59" spans="1:10">
      <c r="A59" s="664">
        <v>1998</v>
      </c>
      <c r="B59" s="731">
        <v>5134.5039999999999</v>
      </c>
      <c r="C59" s="731">
        <v>1720.5640000000001</v>
      </c>
      <c r="D59" s="731"/>
      <c r="E59" s="731">
        <v>2236.6825468000002</v>
      </c>
      <c r="F59" s="731">
        <v>2488.5680000000002</v>
      </c>
      <c r="G59" s="731"/>
      <c r="H59" s="732"/>
      <c r="I59" s="731">
        <v>10526.397000000001</v>
      </c>
      <c r="J59" s="706"/>
    </row>
    <row r="60" spans="1:10">
      <c r="A60" s="664">
        <v>1999</v>
      </c>
      <c r="B60" s="731">
        <v>5061.7489999999998</v>
      </c>
      <c r="C60" s="731">
        <v>1690.807</v>
      </c>
      <c r="D60" s="731"/>
      <c r="E60" s="731">
        <v>1995.71</v>
      </c>
      <c r="F60" s="731">
        <v>2850.451</v>
      </c>
      <c r="G60" s="731"/>
      <c r="H60" s="732"/>
      <c r="I60" s="731">
        <v>13444.264999999999</v>
      </c>
      <c r="J60" s="706"/>
    </row>
    <row r="61" spans="1:10">
      <c r="A61" s="664">
        <v>2000</v>
      </c>
      <c r="B61" s="731">
        <v>5816.17</v>
      </c>
      <c r="C61" s="731">
        <v>2163.8649999999998</v>
      </c>
      <c r="D61" s="731"/>
      <c r="E61" s="731">
        <v>2276.9520000000002</v>
      </c>
      <c r="F61" s="731">
        <v>3335.2820000000002</v>
      </c>
      <c r="G61" s="731"/>
      <c r="H61" s="732"/>
      <c r="I61" s="731">
        <v>17758.573</v>
      </c>
      <c r="J61" s="706"/>
    </row>
    <row r="62" spans="1:10">
      <c r="A62" s="664">
        <v>2001</v>
      </c>
      <c r="B62" s="731">
        <v>5941.3829999999998</v>
      </c>
      <c r="C62" s="731">
        <v>2399.4760000000001</v>
      </c>
      <c r="D62" s="731"/>
      <c r="E62" s="731">
        <v>2243.931</v>
      </c>
      <c r="F62" s="731">
        <v>3302.3980000000001</v>
      </c>
      <c r="G62" s="731"/>
      <c r="H62" s="732"/>
      <c r="I62" s="731">
        <v>19282.39</v>
      </c>
      <c r="J62" s="706"/>
    </row>
    <row r="63" spans="1:10">
      <c r="A63" s="664">
        <v>2002</v>
      </c>
      <c r="B63" s="731">
        <v>6083.7380000000003</v>
      </c>
      <c r="C63" s="731">
        <v>2429.1109999999999</v>
      </c>
      <c r="D63" s="731"/>
      <c r="E63" s="731">
        <v>2491.797</v>
      </c>
      <c r="F63" s="731">
        <v>3630.558</v>
      </c>
      <c r="G63" s="731"/>
      <c r="H63" s="732"/>
      <c r="I63" s="731">
        <v>18802.063999999998</v>
      </c>
      <c r="J63" s="706"/>
    </row>
    <row r="64" spans="1:10">
      <c r="A64" s="664">
        <v>2003</v>
      </c>
      <c r="B64" s="731">
        <v>6680.1319999999996</v>
      </c>
      <c r="C64" s="731">
        <v>2565.2959999999998</v>
      </c>
      <c r="D64" s="731"/>
      <c r="E64" s="731">
        <v>2393.0819999999999</v>
      </c>
      <c r="F64" s="731">
        <v>3687.9929999999999</v>
      </c>
      <c r="G64" s="731"/>
      <c r="H64" s="732"/>
      <c r="I64" s="731">
        <v>18409.96</v>
      </c>
      <c r="J64" s="706"/>
    </row>
    <row r="65" spans="1:10">
      <c r="A65" s="664">
        <v>2004</v>
      </c>
      <c r="B65" s="731">
        <v>7783.4530000000004</v>
      </c>
      <c r="C65" s="731">
        <v>2910.9430000000002</v>
      </c>
      <c r="D65" s="731"/>
      <c r="E65" s="731">
        <v>2591.3020000000001</v>
      </c>
      <c r="F65" s="731">
        <v>4048.076</v>
      </c>
      <c r="G65" s="731"/>
      <c r="H65" s="732"/>
      <c r="I65" s="731">
        <v>19209.417000000001</v>
      </c>
      <c r="J65" s="706"/>
    </row>
    <row r="66" spans="1:10">
      <c r="A66" s="664">
        <v>2005</v>
      </c>
      <c r="B66" s="731">
        <v>8502.3950000000004</v>
      </c>
      <c r="C66" s="731">
        <v>3313.732</v>
      </c>
      <c r="D66" s="731"/>
      <c r="E66" s="731">
        <v>2848.404</v>
      </c>
      <c r="F66" s="731">
        <v>4286.6570000000002</v>
      </c>
      <c r="G66" s="731"/>
      <c r="H66" s="732"/>
      <c r="I66" s="731">
        <v>21722.51</v>
      </c>
      <c r="J66" s="706"/>
    </row>
    <row r="67" spans="1:10">
      <c r="A67" s="664">
        <v>2006</v>
      </c>
      <c r="B67" s="731">
        <v>8954.6149999999998</v>
      </c>
      <c r="C67" s="731">
        <v>3805.4180000000001</v>
      </c>
      <c r="D67" s="731"/>
      <c r="E67" s="731">
        <v>2763.634</v>
      </c>
      <c r="F67" s="731">
        <v>4302.8410000000003</v>
      </c>
      <c r="G67" s="731"/>
      <c r="H67" s="732"/>
      <c r="I67" s="731">
        <v>24320.557000000001</v>
      </c>
      <c r="J67" s="706"/>
    </row>
    <row r="68" spans="1:10">
      <c r="A68" s="664">
        <v>2007</v>
      </c>
      <c r="B68" s="731">
        <v>9737.1539609019983</v>
      </c>
      <c r="C68" s="731">
        <v>4372.5133414659995</v>
      </c>
      <c r="D68" s="731"/>
      <c r="E68" s="731">
        <v>2647.5920000000001</v>
      </c>
      <c r="F68" s="731">
        <v>4089.0369999999998</v>
      </c>
      <c r="G68" s="731"/>
      <c r="H68" s="732"/>
      <c r="I68" s="731" t="s">
        <v>1023</v>
      </c>
      <c r="J68" s="706"/>
    </row>
    <row r="69" spans="1:10">
      <c r="A69" s="664">
        <v>2008</v>
      </c>
      <c r="B69" s="731">
        <v>10152.403162222998</v>
      </c>
      <c r="C69" s="731">
        <v>4566.4020797429994</v>
      </c>
      <c r="D69" s="731"/>
      <c r="E69" s="731">
        <v>2695.0987265999997</v>
      </c>
      <c r="F69" s="731">
        <v>4001.2789773</v>
      </c>
      <c r="G69" s="731"/>
      <c r="H69" s="732"/>
      <c r="I69" s="731" t="s">
        <v>1023</v>
      </c>
      <c r="J69" s="706"/>
    </row>
    <row r="70" spans="1:10">
      <c r="A70" s="664">
        <v>2009</v>
      </c>
      <c r="B70" s="731">
        <v>8827.006921152999</v>
      </c>
      <c r="C70" s="731">
        <v>4057.9883376559997</v>
      </c>
      <c r="D70" s="731"/>
      <c r="E70" s="731" t="s">
        <v>1023</v>
      </c>
      <c r="F70" s="731" t="s">
        <v>1023</v>
      </c>
      <c r="G70" s="731"/>
      <c r="H70" s="731"/>
      <c r="I70" s="731" t="s">
        <v>1023</v>
      </c>
      <c r="J70" s="706"/>
    </row>
    <row r="71" spans="1:10">
      <c r="A71" s="664">
        <v>2010</v>
      </c>
      <c r="B71" s="731">
        <v>9442.814943110001</v>
      </c>
      <c r="C71" s="731">
        <v>4187.437028415</v>
      </c>
      <c r="D71" s="731"/>
      <c r="E71" s="731" t="s">
        <v>1023</v>
      </c>
      <c r="F71" s="731" t="s">
        <v>1023</v>
      </c>
      <c r="G71" s="731"/>
      <c r="H71" s="731"/>
      <c r="I71" s="731" t="s">
        <v>1023</v>
      </c>
      <c r="J71" s="706"/>
    </row>
    <row r="72" spans="1:10">
      <c r="A72" s="664">
        <v>2011</v>
      </c>
      <c r="B72" s="731">
        <v>9448.471157228998</v>
      </c>
      <c r="C72" s="731">
        <v>4692.7227471670003</v>
      </c>
      <c r="D72" s="731"/>
      <c r="E72" s="731" t="s">
        <v>1023</v>
      </c>
      <c r="F72" s="731" t="s">
        <v>1023</v>
      </c>
      <c r="G72" s="731"/>
      <c r="H72" s="731"/>
      <c r="I72" s="731" t="s">
        <v>1023</v>
      </c>
      <c r="J72" s="706"/>
    </row>
    <row r="73" spans="1:10">
      <c r="A73" s="664">
        <v>2012</v>
      </c>
      <c r="B73" s="731">
        <v>10198.643609791001</v>
      </c>
      <c r="C73" s="731">
        <v>5223.1507346209992</v>
      </c>
      <c r="D73" s="731"/>
      <c r="E73" s="731" t="s">
        <v>1023</v>
      </c>
      <c r="F73" s="731" t="s">
        <v>1023</v>
      </c>
      <c r="G73" s="731"/>
      <c r="H73" s="731"/>
      <c r="I73" s="731" t="s">
        <v>1023</v>
      </c>
      <c r="J73" s="706"/>
    </row>
    <row r="74" spans="1:10">
      <c r="A74" s="664">
        <v>2013</v>
      </c>
      <c r="B74" s="731">
        <v>11172.997983273999</v>
      </c>
      <c r="C74" s="731">
        <v>5707.2612270679992</v>
      </c>
      <c r="D74" s="733"/>
      <c r="E74" s="734" t="s">
        <v>1023</v>
      </c>
      <c r="F74" s="734" t="s">
        <v>1023</v>
      </c>
      <c r="G74" s="734"/>
      <c r="H74" s="734"/>
      <c r="I74" s="734" t="s">
        <v>1023</v>
      </c>
      <c r="J74" s="706"/>
    </row>
    <row r="75" spans="1:10">
      <c r="A75" s="622"/>
      <c r="B75" s="622"/>
      <c r="C75" s="622"/>
      <c r="D75" s="622"/>
      <c r="E75" s="622"/>
      <c r="F75" s="622"/>
      <c r="G75" s="622"/>
      <c r="H75" s="622"/>
      <c r="I75" s="622"/>
      <c r="J75" s="622"/>
    </row>
    <row r="76" spans="1:10">
      <c r="A76" s="626"/>
      <c r="B76" s="626"/>
      <c r="C76" s="626"/>
      <c r="D76" s="626"/>
      <c r="E76" s="626"/>
      <c r="F76" s="626"/>
      <c r="G76" s="626"/>
      <c r="H76" s="626"/>
      <c r="I76" s="626"/>
      <c r="J76" s="622"/>
    </row>
    <row r="77" spans="1:10">
      <c r="A77" s="632" t="s">
        <v>0</v>
      </c>
      <c r="B77" s="622"/>
      <c r="C77" s="622"/>
      <c r="D77" s="622"/>
      <c r="E77" s="622"/>
      <c r="F77" s="622"/>
      <c r="G77" s="622"/>
      <c r="H77" s="622"/>
      <c r="I77" s="622"/>
      <c r="J77" s="622"/>
    </row>
    <row r="78" spans="1:10">
      <c r="A78" s="710" t="s">
        <v>1356</v>
      </c>
      <c r="B78" s="710"/>
      <c r="C78" s="710"/>
      <c r="D78" s="622"/>
      <c r="E78" s="622"/>
      <c r="F78" s="622"/>
      <c r="G78" s="622"/>
      <c r="H78" s="622"/>
      <c r="I78" s="622"/>
      <c r="J78" s="622"/>
    </row>
    <row r="79" spans="1:10">
      <c r="A79" s="622"/>
      <c r="B79" s="622"/>
      <c r="C79" s="622"/>
      <c r="D79" s="622"/>
      <c r="E79" s="622"/>
      <c r="F79" s="622"/>
      <c r="G79" s="622"/>
      <c r="H79" s="622"/>
      <c r="I79" s="622"/>
      <c r="J79" s="622"/>
    </row>
    <row r="80" spans="1:10">
      <c r="A80" s="622"/>
      <c r="B80" s="622"/>
      <c r="C80" s="622"/>
      <c r="D80" s="622"/>
      <c r="E80" s="622"/>
      <c r="F80" s="622"/>
      <c r="G80" s="622"/>
      <c r="H80" s="622"/>
      <c r="I80" s="622"/>
      <c r="J80" s="622"/>
    </row>
    <row r="81" spans="1:10">
      <c r="B81" s="622"/>
      <c r="C81" s="622"/>
      <c r="D81" s="622"/>
      <c r="E81" s="622"/>
      <c r="F81" s="622"/>
      <c r="G81" s="622"/>
      <c r="H81" s="622"/>
      <c r="I81" s="622"/>
      <c r="J81" s="622"/>
    </row>
    <row r="82" spans="1:10">
      <c r="A82" s="622"/>
      <c r="B82" s="622"/>
      <c r="C82" s="622"/>
      <c r="D82" s="622"/>
      <c r="E82" s="622"/>
      <c r="F82" s="622"/>
      <c r="G82" s="622"/>
      <c r="H82" s="622"/>
      <c r="I82" s="622"/>
      <c r="J82" s="622"/>
    </row>
    <row r="83" spans="1:10">
      <c r="A83" s="622"/>
      <c r="B83" s="622"/>
      <c r="C83" s="622"/>
      <c r="D83" s="622"/>
      <c r="E83" s="622"/>
      <c r="F83" s="622"/>
      <c r="G83" s="622"/>
      <c r="H83" s="622"/>
      <c r="I83" s="622"/>
      <c r="J83" s="622"/>
    </row>
    <row r="84" spans="1:10">
      <c r="A84" s="622"/>
      <c r="B84" s="622"/>
      <c r="C84" s="622"/>
      <c r="D84" s="622"/>
      <c r="E84" s="622"/>
      <c r="F84" s="622"/>
      <c r="G84" s="622"/>
      <c r="H84" s="622"/>
      <c r="I84" s="622"/>
      <c r="J84" s="622"/>
    </row>
    <row r="85" spans="1:10">
      <c r="A85" s="622"/>
      <c r="B85" s="622"/>
      <c r="C85" s="622"/>
      <c r="D85" s="622"/>
      <c r="E85" s="622"/>
      <c r="F85" s="622"/>
      <c r="G85" s="622"/>
      <c r="H85" s="622"/>
      <c r="I85" s="622"/>
      <c r="J85" s="622"/>
    </row>
    <row r="86" spans="1:10">
      <c r="A86" s="622"/>
      <c r="B86" s="622"/>
      <c r="C86" s="622"/>
      <c r="D86" s="622"/>
      <c r="E86" s="622"/>
      <c r="F86" s="622"/>
      <c r="G86" s="622"/>
      <c r="H86" s="622"/>
      <c r="I86" s="622"/>
      <c r="J86" s="622"/>
    </row>
    <row r="87" spans="1:10">
      <c r="A87" s="622"/>
      <c r="B87" s="622"/>
      <c r="C87" s="622"/>
      <c r="D87" s="622"/>
      <c r="E87" s="622"/>
      <c r="F87" s="622"/>
      <c r="G87" s="622"/>
      <c r="H87" s="622"/>
      <c r="I87" s="622"/>
      <c r="J87" s="622"/>
    </row>
    <row r="88" spans="1:10">
      <c r="A88" s="622"/>
      <c r="B88" s="622"/>
      <c r="C88" s="622"/>
      <c r="D88" s="622"/>
      <c r="E88" s="622"/>
      <c r="F88" s="622"/>
      <c r="G88" s="622"/>
      <c r="H88" s="622"/>
      <c r="I88" s="622"/>
      <c r="J88" s="622"/>
    </row>
    <row r="89" spans="1:10">
      <c r="A89" s="622"/>
      <c r="B89" s="622"/>
      <c r="C89" s="622"/>
      <c r="D89" s="622"/>
      <c r="E89" s="622"/>
      <c r="F89" s="622"/>
      <c r="G89" s="622"/>
      <c r="H89" s="622"/>
      <c r="I89" s="622"/>
      <c r="J89" s="622"/>
    </row>
    <row r="90" spans="1:10">
      <c r="A90" s="622"/>
      <c r="B90" s="622"/>
      <c r="C90" s="622"/>
      <c r="D90" s="622"/>
      <c r="E90" s="622"/>
      <c r="F90" s="622"/>
      <c r="G90" s="622"/>
      <c r="H90" s="622"/>
      <c r="I90" s="622"/>
      <c r="J90" s="622"/>
    </row>
    <row r="91" spans="1:10">
      <c r="A91" s="622"/>
      <c r="B91" s="622"/>
      <c r="C91" s="622"/>
      <c r="D91" s="622"/>
      <c r="E91" s="622"/>
      <c r="F91" s="622"/>
      <c r="G91" s="622"/>
      <c r="H91" s="622"/>
      <c r="I91" s="622"/>
      <c r="J91" s="622"/>
    </row>
    <row r="92" spans="1:10">
      <c r="A92" s="622"/>
      <c r="B92" s="622"/>
      <c r="C92" s="622"/>
      <c r="D92" s="622"/>
      <c r="E92" s="622"/>
      <c r="F92" s="622"/>
      <c r="G92" s="622"/>
      <c r="H92" s="622"/>
      <c r="I92" s="622"/>
      <c r="J92" s="622"/>
    </row>
    <row r="93" spans="1:10">
      <c r="A93" s="622"/>
      <c r="B93" s="622"/>
      <c r="C93" s="622"/>
      <c r="D93" s="622"/>
      <c r="E93" s="622"/>
      <c r="F93" s="622"/>
      <c r="G93" s="622"/>
      <c r="H93" s="622"/>
      <c r="I93" s="622"/>
      <c r="J93" s="622"/>
    </row>
    <row r="94" spans="1:10">
      <c r="A94" s="622"/>
      <c r="B94" s="622"/>
      <c r="C94" s="622"/>
      <c r="D94" s="622"/>
      <c r="E94" s="622"/>
      <c r="F94" s="622"/>
      <c r="G94" s="622"/>
      <c r="H94" s="622"/>
      <c r="I94" s="622"/>
      <c r="J94" s="622"/>
    </row>
    <row r="95" spans="1:10">
      <c r="A95" s="622"/>
      <c r="B95" s="622"/>
      <c r="C95" s="622"/>
      <c r="D95" s="622"/>
      <c r="E95" s="622"/>
      <c r="F95" s="622"/>
      <c r="G95" s="622"/>
      <c r="H95" s="622"/>
      <c r="I95" s="622"/>
      <c r="J95" s="622"/>
    </row>
    <row r="96" spans="1:10">
      <c r="A96" s="622"/>
      <c r="B96" s="622"/>
      <c r="C96" s="622"/>
      <c r="D96" s="622"/>
      <c r="E96" s="622"/>
      <c r="F96" s="622"/>
      <c r="G96" s="622"/>
      <c r="H96" s="622"/>
      <c r="I96" s="622"/>
      <c r="J96" s="622"/>
    </row>
    <row r="97" spans="1:10">
      <c r="A97" s="622"/>
      <c r="B97" s="622"/>
      <c r="C97" s="622"/>
      <c r="D97" s="622"/>
      <c r="E97" s="622"/>
      <c r="F97" s="622"/>
      <c r="G97" s="622"/>
      <c r="H97" s="622"/>
      <c r="I97" s="622"/>
      <c r="J97" s="622"/>
    </row>
    <row r="98" spans="1:10">
      <c r="A98" s="622"/>
      <c r="B98" s="622"/>
      <c r="C98" s="622"/>
      <c r="D98" s="622"/>
      <c r="E98" s="622"/>
      <c r="F98" s="622"/>
      <c r="G98" s="622"/>
      <c r="H98" s="622"/>
      <c r="I98" s="622"/>
      <c r="J98" s="622"/>
    </row>
    <row r="99" spans="1:10">
      <c r="A99" s="622"/>
      <c r="B99" s="622"/>
      <c r="C99" s="622"/>
      <c r="D99" s="622"/>
      <c r="E99" s="622"/>
      <c r="F99" s="622"/>
      <c r="G99" s="622"/>
      <c r="H99" s="622"/>
      <c r="I99" s="622"/>
      <c r="J99" s="622"/>
    </row>
    <row r="100" spans="1:10">
      <c r="A100" s="622"/>
      <c r="B100" s="622"/>
      <c r="C100" s="622"/>
      <c r="D100" s="622"/>
      <c r="E100" s="622"/>
      <c r="F100" s="622"/>
      <c r="G100" s="622"/>
      <c r="H100" s="622"/>
      <c r="I100" s="622"/>
      <c r="J100" s="622"/>
    </row>
    <row r="101" spans="1:10">
      <c r="A101" s="622"/>
      <c r="B101" s="622"/>
      <c r="C101" s="622"/>
      <c r="D101" s="622"/>
      <c r="E101" s="622"/>
      <c r="F101" s="622"/>
      <c r="G101" s="622"/>
      <c r="H101" s="622"/>
      <c r="I101" s="622"/>
      <c r="J101" s="622"/>
    </row>
    <row r="102" spans="1:10">
      <c r="A102" s="622"/>
      <c r="B102" s="622"/>
      <c r="C102" s="622"/>
      <c r="D102" s="622"/>
      <c r="E102" s="622"/>
      <c r="F102" s="622"/>
      <c r="G102" s="622"/>
      <c r="H102" s="622"/>
      <c r="I102" s="622"/>
      <c r="J102" s="622"/>
    </row>
    <row r="103" spans="1:10">
      <c r="A103" s="622"/>
      <c r="B103" s="622"/>
      <c r="C103" s="622"/>
      <c r="D103" s="622"/>
      <c r="E103" s="622"/>
      <c r="F103" s="622"/>
      <c r="G103" s="622"/>
      <c r="H103" s="622"/>
      <c r="I103" s="622"/>
      <c r="J103" s="622"/>
    </row>
    <row r="104" spans="1:10">
      <c r="A104" s="622"/>
      <c r="B104" s="622"/>
      <c r="C104" s="622"/>
      <c r="D104" s="622"/>
      <c r="E104" s="622"/>
      <c r="F104" s="622"/>
      <c r="G104" s="622"/>
      <c r="H104" s="622"/>
      <c r="I104" s="622"/>
      <c r="J104" s="622"/>
    </row>
    <row r="105" spans="1:10">
      <c r="A105" s="622"/>
      <c r="B105" s="622"/>
      <c r="C105" s="622"/>
      <c r="D105" s="622"/>
      <c r="E105" s="622"/>
      <c r="F105" s="622"/>
      <c r="G105" s="622"/>
      <c r="H105" s="622"/>
      <c r="I105" s="622"/>
      <c r="J105" s="622"/>
    </row>
    <row r="106" spans="1:10">
      <c r="A106" s="622"/>
      <c r="B106" s="622"/>
      <c r="C106" s="622"/>
      <c r="D106" s="622"/>
      <c r="E106" s="622"/>
      <c r="F106" s="622"/>
      <c r="G106" s="622"/>
      <c r="H106" s="622"/>
      <c r="I106" s="622"/>
      <c r="J106" s="622"/>
    </row>
    <row r="107" spans="1:10">
      <c r="A107" s="622"/>
      <c r="B107" s="622"/>
      <c r="C107" s="622"/>
      <c r="D107" s="622"/>
      <c r="E107" s="622"/>
      <c r="F107" s="622"/>
      <c r="G107" s="622"/>
      <c r="H107" s="622"/>
      <c r="I107" s="622"/>
      <c r="J107" s="622"/>
    </row>
    <row r="108" spans="1:10">
      <c r="A108" s="622"/>
      <c r="B108" s="622"/>
      <c r="C108" s="622"/>
      <c r="D108" s="622"/>
      <c r="E108" s="622"/>
      <c r="F108" s="622"/>
      <c r="G108" s="622"/>
      <c r="H108" s="622"/>
      <c r="I108" s="622"/>
      <c r="J108" s="622"/>
    </row>
    <row r="109" spans="1:10">
      <c r="A109" s="622"/>
      <c r="B109" s="622"/>
      <c r="C109" s="622"/>
      <c r="D109" s="622"/>
      <c r="E109" s="622"/>
      <c r="F109" s="622"/>
      <c r="G109" s="622"/>
      <c r="H109" s="622"/>
      <c r="I109" s="622"/>
      <c r="J109" s="622"/>
    </row>
    <row r="110" spans="1:10">
      <c r="A110" s="622"/>
      <c r="B110" s="622"/>
      <c r="C110" s="622"/>
      <c r="D110" s="622"/>
      <c r="E110" s="622"/>
      <c r="F110" s="622"/>
      <c r="G110" s="622"/>
      <c r="H110" s="622"/>
      <c r="I110" s="622"/>
      <c r="J110" s="622"/>
    </row>
    <row r="111" spans="1:10">
      <c r="A111" s="622"/>
      <c r="B111" s="622"/>
      <c r="C111" s="622"/>
      <c r="D111" s="622"/>
      <c r="E111" s="622"/>
      <c r="F111" s="622"/>
      <c r="G111" s="622"/>
      <c r="H111" s="622"/>
      <c r="I111" s="622"/>
      <c r="J111" s="622"/>
    </row>
    <row r="112" spans="1:10">
      <c r="A112" s="622"/>
      <c r="B112" s="622"/>
      <c r="C112" s="622"/>
      <c r="D112" s="622"/>
      <c r="E112" s="622"/>
      <c r="F112" s="622"/>
      <c r="G112" s="622"/>
      <c r="H112" s="622"/>
      <c r="I112" s="622"/>
      <c r="J112" s="622"/>
    </row>
    <row r="113" spans="1:10">
      <c r="A113" s="622"/>
      <c r="B113" s="622"/>
      <c r="C113" s="622"/>
      <c r="D113" s="622"/>
      <c r="E113" s="622"/>
      <c r="F113" s="622"/>
      <c r="G113" s="622"/>
      <c r="H113" s="622"/>
      <c r="I113" s="622"/>
      <c r="J113" s="622"/>
    </row>
    <row r="114" spans="1:10">
      <c r="A114" s="622"/>
      <c r="B114" s="622"/>
      <c r="C114" s="622"/>
      <c r="D114" s="622"/>
      <c r="E114" s="622"/>
      <c r="F114" s="622"/>
      <c r="G114" s="622"/>
      <c r="H114" s="622"/>
      <c r="I114" s="622"/>
      <c r="J114" s="622"/>
    </row>
    <row r="115" spans="1:10">
      <c r="A115" s="622"/>
      <c r="B115" s="622"/>
      <c r="C115" s="622"/>
      <c r="D115" s="622"/>
      <c r="E115" s="622"/>
      <c r="F115" s="622"/>
      <c r="G115" s="622"/>
      <c r="H115" s="622"/>
      <c r="I115" s="622"/>
      <c r="J115" s="622"/>
    </row>
    <row r="116" spans="1:10">
      <c r="A116" s="622"/>
      <c r="B116" s="622"/>
      <c r="C116" s="622"/>
      <c r="D116" s="622"/>
      <c r="E116" s="622"/>
      <c r="F116" s="622"/>
      <c r="G116" s="622"/>
      <c r="H116" s="622"/>
      <c r="I116" s="622"/>
      <c r="J116" s="622"/>
    </row>
    <row r="117" spans="1:10">
      <c r="A117" s="622"/>
      <c r="B117" s="622"/>
      <c r="C117" s="622"/>
      <c r="D117" s="622"/>
      <c r="E117" s="622"/>
      <c r="F117" s="622"/>
      <c r="G117" s="622"/>
      <c r="H117" s="622"/>
      <c r="I117" s="622"/>
      <c r="J117" s="622"/>
    </row>
    <row r="118" spans="1:10">
      <c r="A118" s="622"/>
      <c r="B118" s="622"/>
      <c r="C118" s="622"/>
      <c r="D118" s="622"/>
      <c r="E118" s="622"/>
      <c r="F118" s="622"/>
      <c r="G118" s="622"/>
      <c r="H118" s="622"/>
      <c r="I118" s="622"/>
      <c r="J118" s="622"/>
    </row>
    <row r="119" spans="1:10">
      <c r="A119" s="622"/>
      <c r="B119" s="622"/>
      <c r="C119" s="622"/>
      <c r="D119" s="622"/>
      <c r="E119" s="622"/>
      <c r="F119" s="622"/>
      <c r="G119" s="622"/>
      <c r="H119" s="622"/>
      <c r="I119" s="622"/>
      <c r="J119" s="622"/>
    </row>
    <row r="120" spans="1:10">
      <c r="A120" s="622"/>
      <c r="B120" s="622"/>
      <c r="C120" s="622"/>
      <c r="D120" s="622"/>
      <c r="E120" s="622"/>
      <c r="F120" s="622"/>
      <c r="G120" s="622"/>
      <c r="H120" s="622"/>
      <c r="I120" s="622"/>
      <c r="J120" s="622"/>
    </row>
    <row r="121" spans="1:10">
      <c r="A121" s="622"/>
      <c r="B121" s="622"/>
      <c r="C121" s="622"/>
      <c r="D121" s="622"/>
      <c r="E121" s="622"/>
      <c r="F121" s="622"/>
      <c r="G121" s="622"/>
      <c r="H121" s="622"/>
      <c r="I121" s="622"/>
      <c r="J121" s="622"/>
    </row>
    <row r="122" spans="1:10">
      <c r="A122" s="622"/>
      <c r="B122" s="622"/>
      <c r="C122" s="622"/>
      <c r="D122" s="622"/>
      <c r="E122" s="622"/>
      <c r="F122" s="622"/>
      <c r="G122" s="622"/>
      <c r="H122" s="622"/>
      <c r="I122" s="622"/>
      <c r="J122" s="622"/>
    </row>
    <row r="123" spans="1:10">
      <c r="A123" s="622"/>
      <c r="B123" s="622"/>
      <c r="C123" s="622"/>
      <c r="D123" s="622"/>
      <c r="E123" s="622"/>
      <c r="F123" s="622"/>
      <c r="G123" s="622"/>
      <c r="H123" s="622"/>
      <c r="I123" s="622"/>
      <c r="J123" s="622"/>
    </row>
    <row r="124" spans="1:10">
      <c r="A124" s="622"/>
      <c r="B124" s="622"/>
      <c r="C124" s="622"/>
      <c r="D124" s="622"/>
      <c r="E124" s="622"/>
      <c r="F124" s="622"/>
      <c r="G124" s="622"/>
      <c r="H124" s="622"/>
      <c r="I124" s="622"/>
      <c r="J124" s="622"/>
    </row>
    <row r="125" spans="1:10">
      <c r="A125" s="622"/>
      <c r="B125" s="622"/>
      <c r="C125" s="622"/>
      <c r="D125" s="622"/>
      <c r="E125" s="622"/>
      <c r="F125" s="622"/>
      <c r="G125" s="622"/>
      <c r="H125" s="622"/>
      <c r="I125" s="622"/>
      <c r="J125" s="622"/>
    </row>
    <row r="126" spans="1:10">
      <c r="A126" s="622"/>
      <c r="B126" s="622"/>
      <c r="C126" s="622"/>
      <c r="D126" s="622"/>
      <c r="E126" s="622"/>
      <c r="F126" s="622"/>
      <c r="G126" s="622"/>
      <c r="H126" s="622"/>
      <c r="I126" s="622"/>
      <c r="J126" s="622"/>
    </row>
    <row r="127" spans="1:10">
      <c r="A127" s="622"/>
      <c r="B127" s="622"/>
      <c r="C127" s="622"/>
      <c r="D127" s="622"/>
      <c r="E127" s="622"/>
      <c r="F127" s="622"/>
      <c r="G127" s="622"/>
      <c r="H127" s="622"/>
      <c r="I127" s="622"/>
      <c r="J127" s="622"/>
    </row>
    <row r="128" spans="1:10">
      <c r="A128" s="622"/>
      <c r="B128" s="622"/>
      <c r="C128" s="622"/>
      <c r="D128" s="622"/>
      <c r="E128" s="622"/>
      <c r="F128" s="622"/>
      <c r="G128" s="622"/>
      <c r="H128" s="622"/>
      <c r="I128" s="622"/>
      <c r="J128" s="622"/>
    </row>
    <row r="129" spans="1:10">
      <c r="A129" s="622"/>
      <c r="B129" s="622"/>
      <c r="C129" s="622"/>
      <c r="D129" s="622"/>
      <c r="E129" s="622"/>
      <c r="F129" s="622"/>
      <c r="G129" s="622"/>
      <c r="H129" s="622"/>
      <c r="I129" s="622"/>
      <c r="J129" s="622"/>
    </row>
    <row r="130" spans="1:10">
      <c r="A130" s="622"/>
      <c r="B130" s="622"/>
      <c r="C130" s="622"/>
      <c r="D130" s="622"/>
      <c r="E130" s="622"/>
      <c r="F130" s="622"/>
      <c r="G130" s="622"/>
      <c r="H130" s="622"/>
      <c r="I130" s="622"/>
      <c r="J130" s="622"/>
    </row>
    <row r="131" spans="1:10">
      <c r="A131" s="622"/>
      <c r="B131" s="622"/>
      <c r="C131" s="622"/>
      <c r="D131" s="622"/>
      <c r="E131" s="622"/>
      <c r="F131" s="622"/>
      <c r="G131" s="622"/>
      <c r="H131" s="622"/>
      <c r="I131" s="622"/>
      <c r="J131" s="622"/>
    </row>
    <row r="132" spans="1:10">
      <c r="A132" s="622"/>
      <c r="B132" s="622"/>
      <c r="C132" s="622"/>
      <c r="D132" s="622"/>
      <c r="E132" s="622"/>
      <c r="F132" s="622"/>
      <c r="G132" s="622"/>
      <c r="H132" s="622"/>
      <c r="I132" s="622"/>
      <c r="J132" s="622"/>
    </row>
    <row r="133" spans="1:10">
      <c r="A133" s="622"/>
      <c r="B133" s="622"/>
      <c r="C133" s="622"/>
      <c r="D133" s="622"/>
      <c r="E133" s="622"/>
      <c r="F133" s="622"/>
      <c r="G133" s="622"/>
      <c r="H133" s="622"/>
      <c r="I133" s="622"/>
      <c r="J133" s="622"/>
    </row>
    <row r="134" spans="1:10">
      <c r="A134" s="622"/>
      <c r="B134" s="622"/>
      <c r="C134" s="622"/>
      <c r="D134" s="622"/>
      <c r="E134" s="622"/>
      <c r="F134" s="622"/>
      <c r="G134" s="622"/>
      <c r="H134" s="622"/>
      <c r="I134" s="622"/>
      <c r="J134" s="622"/>
    </row>
    <row r="135" spans="1:10">
      <c r="A135" s="622"/>
      <c r="B135" s="622"/>
      <c r="C135" s="622"/>
      <c r="D135" s="622"/>
      <c r="E135" s="622"/>
      <c r="F135" s="622"/>
      <c r="G135" s="622"/>
      <c r="H135" s="622"/>
      <c r="I135" s="622"/>
      <c r="J135" s="622"/>
    </row>
    <row r="136" spans="1:10">
      <c r="A136" s="622"/>
      <c r="B136" s="622"/>
      <c r="C136" s="622"/>
      <c r="D136" s="622"/>
      <c r="E136" s="622"/>
      <c r="F136" s="622"/>
      <c r="G136" s="622"/>
      <c r="H136" s="622"/>
      <c r="I136" s="622"/>
      <c r="J136" s="622"/>
    </row>
    <row r="137" spans="1:10">
      <c r="A137" s="622"/>
      <c r="B137" s="622"/>
      <c r="C137" s="622"/>
      <c r="D137" s="622"/>
      <c r="E137" s="622"/>
      <c r="F137" s="622"/>
      <c r="G137" s="622"/>
      <c r="H137" s="622"/>
      <c r="I137" s="622"/>
      <c r="J137" s="622"/>
    </row>
    <row r="138" spans="1:10">
      <c r="A138" s="622"/>
      <c r="B138" s="622"/>
      <c r="C138" s="622"/>
      <c r="D138" s="622"/>
      <c r="E138" s="622"/>
      <c r="F138" s="622"/>
      <c r="G138" s="622"/>
      <c r="H138" s="622"/>
      <c r="I138" s="622"/>
      <c r="J138" s="622"/>
    </row>
    <row r="139" spans="1:10">
      <c r="A139" s="622"/>
      <c r="B139" s="622"/>
      <c r="C139" s="622"/>
      <c r="D139" s="622"/>
      <c r="E139" s="622"/>
      <c r="F139" s="622"/>
      <c r="G139" s="622"/>
      <c r="H139" s="622"/>
      <c r="I139" s="622"/>
      <c r="J139" s="622"/>
    </row>
    <row r="140" spans="1:10">
      <c r="A140" s="622"/>
      <c r="B140" s="622"/>
      <c r="C140" s="622"/>
      <c r="D140" s="622"/>
      <c r="E140" s="622"/>
      <c r="F140" s="622"/>
      <c r="G140" s="622"/>
      <c r="H140" s="622"/>
      <c r="I140" s="622"/>
      <c r="J140" s="622"/>
    </row>
    <row r="141" spans="1:10">
      <c r="A141" s="622"/>
      <c r="B141" s="622"/>
      <c r="C141" s="622"/>
      <c r="D141" s="622"/>
      <c r="E141" s="622"/>
      <c r="F141" s="622"/>
      <c r="G141" s="622"/>
      <c r="H141" s="622"/>
      <c r="I141" s="622"/>
      <c r="J141" s="622"/>
    </row>
    <row r="142" spans="1:10">
      <c r="A142" s="622"/>
      <c r="B142" s="622"/>
      <c r="C142" s="622"/>
      <c r="D142" s="622"/>
      <c r="E142" s="622"/>
      <c r="F142" s="622"/>
      <c r="G142" s="622"/>
      <c r="H142" s="622"/>
      <c r="I142" s="622"/>
      <c r="J142" s="622"/>
    </row>
    <row r="143" spans="1:10">
      <c r="A143" s="622"/>
      <c r="B143" s="622"/>
      <c r="C143" s="622"/>
      <c r="D143" s="622"/>
      <c r="E143" s="622"/>
      <c r="F143" s="622"/>
      <c r="G143" s="622"/>
      <c r="H143" s="622"/>
      <c r="I143" s="622"/>
      <c r="J143" s="622"/>
    </row>
    <row r="144" spans="1:10">
      <c r="A144" s="622"/>
      <c r="B144" s="622"/>
      <c r="C144" s="622"/>
      <c r="D144" s="622"/>
      <c r="E144" s="622"/>
      <c r="F144" s="622"/>
      <c r="G144" s="622"/>
      <c r="H144" s="622"/>
      <c r="I144" s="622"/>
      <c r="J144" s="622"/>
    </row>
    <row r="145" spans="1:10">
      <c r="A145" s="622"/>
      <c r="B145" s="622"/>
      <c r="C145" s="622"/>
      <c r="D145" s="622"/>
      <c r="E145" s="622"/>
      <c r="F145" s="622"/>
      <c r="G145" s="622"/>
      <c r="H145" s="622"/>
      <c r="I145" s="622"/>
      <c r="J145" s="622"/>
    </row>
    <row r="146" spans="1:10">
      <c r="A146" s="622"/>
      <c r="B146" s="622"/>
      <c r="C146" s="622"/>
      <c r="D146" s="622"/>
      <c r="E146" s="622"/>
      <c r="F146" s="622"/>
      <c r="G146" s="622"/>
      <c r="H146" s="622"/>
      <c r="I146" s="622"/>
      <c r="J146" s="622"/>
    </row>
    <row r="147" spans="1:10">
      <c r="A147" s="622"/>
      <c r="B147" s="622"/>
      <c r="C147" s="622"/>
      <c r="D147" s="622"/>
      <c r="E147" s="622"/>
      <c r="F147" s="622"/>
      <c r="G147" s="622"/>
      <c r="H147" s="622"/>
      <c r="I147" s="622"/>
      <c r="J147" s="622"/>
    </row>
    <row r="148" spans="1:10">
      <c r="A148" s="622"/>
      <c r="B148" s="622"/>
      <c r="C148" s="622"/>
      <c r="D148" s="622"/>
      <c r="E148" s="622"/>
      <c r="F148" s="622"/>
      <c r="G148" s="622"/>
      <c r="H148" s="622"/>
      <c r="I148" s="622"/>
      <c r="J148" s="622"/>
    </row>
    <row r="149" spans="1:10">
      <c r="A149" s="622"/>
      <c r="B149" s="622"/>
      <c r="C149" s="622"/>
      <c r="D149" s="622"/>
      <c r="E149" s="622"/>
      <c r="F149" s="622"/>
      <c r="G149" s="622"/>
      <c r="H149" s="622"/>
      <c r="I149" s="622"/>
      <c r="J149" s="622"/>
    </row>
    <row r="150" spans="1:10">
      <c r="A150" s="622"/>
      <c r="B150" s="622"/>
      <c r="C150" s="622"/>
      <c r="D150" s="622"/>
      <c r="E150" s="622"/>
      <c r="F150" s="622"/>
      <c r="G150" s="622"/>
      <c r="H150" s="622"/>
      <c r="I150" s="622"/>
      <c r="J150" s="622"/>
    </row>
    <row r="151" spans="1:10">
      <c r="A151" s="622"/>
      <c r="B151" s="622"/>
      <c r="C151" s="622"/>
      <c r="D151" s="622"/>
      <c r="E151" s="622"/>
      <c r="F151" s="622"/>
      <c r="G151" s="622"/>
      <c r="H151" s="622"/>
      <c r="I151" s="622"/>
      <c r="J151" s="622"/>
    </row>
    <row r="152" spans="1:10">
      <c r="A152" s="622"/>
      <c r="B152" s="622"/>
      <c r="C152" s="622"/>
      <c r="D152" s="622"/>
      <c r="E152" s="622"/>
      <c r="F152" s="622"/>
      <c r="G152" s="622"/>
      <c r="H152" s="622"/>
      <c r="I152" s="622"/>
      <c r="J152" s="622"/>
    </row>
    <row r="153" spans="1:10">
      <c r="A153" s="622"/>
      <c r="B153" s="622"/>
      <c r="C153" s="622"/>
      <c r="D153" s="622"/>
      <c r="E153" s="622"/>
      <c r="F153" s="622"/>
      <c r="G153" s="622"/>
      <c r="H153" s="622"/>
      <c r="I153" s="622"/>
      <c r="J153" s="622"/>
    </row>
    <row r="154" spans="1:10">
      <c r="A154" s="622"/>
      <c r="B154" s="622"/>
      <c r="C154" s="622"/>
      <c r="D154" s="622"/>
      <c r="E154" s="622"/>
      <c r="F154" s="622"/>
      <c r="G154" s="622"/>
      <c r="H154" s="622"/>
      <c r="I154" s="622"/>
      <c r="J154" s="622"/>
    </row>
    <row r="155" spans="1:10">
      <c r="A155" s="622"/>
      <c r="B155" s="622"/>
      <c r="C155" s="622"/>
      <c r="D155" s="622"/>
      <c r="E155" s="622"/>
      <c r="F155" s="622"/>
      <c r="G155" s="622"/>
      <c r="H155" s="622"/>
      <c r="I155" s="622"/>
      <c r="J155" s="622"/>
    </row>
    <row r="156" spans="1:10">
      <c r="A156" s="622"/>
      <c r="B156" s="622"/>
      <c r="C156" s="622"/>
      <c r="D156" s="622"/>
      <c r="E156" s="622"/>
      <c r="F156" s="622"/>
      <c r="G156" s="622"/>
      <c r="H156" s="622"/>
      <c r="I156" s="622"/>
      <c r="J156" s="622"/>
    </row>
    <row r="157" spans="1:10">
      <c r="A157" s="622"/>
      <c r="B157" s="622"/>
      <c r="C157" s="622"/>
      <c r="D157" s="622"/>
      <c r="E157" s="622"/>
      <c r="F157" s="622"/>
      <c r="G157" s="622"/>
      <c r="H157" s="622"/>
      <c r="I157" s="622"/>
      <c r="J157" s="622"/>
    </row>
    <row r="158" spans="1:10">
      <c r="A158" s="622"/>
      <c r="B158" s="622"/>
      <c r="C158" s="622"/>
      <c r="D158" s="622"/>
      <c r="E158" s="622"/>
      <c r="F158" s="622"/>
      <c r="G158" s="622"/>
      <c r="H158" s="622"/>
      <c r="I158" s="622"/>
      <c r="J158" s="622"/>
    </row>
    <row r="159" spans="1:10">
      <c r="A159" s="622"/>
      <c r="B159" s="622"/>
      <c r="C159" s="622"/>
      <c r="D159" s="622"/>
      <c r="E159" s="622"/>
      <c r="F159" s="622"/>
      <c r="G159" s="622"/>
      <c r="H159" s="622"/>
      <c r="I159" s="622"/>
      <c r="J159" s="622"/>
    </row>
    <row r="160" spans="1:10">
      <c r="A160" s="622"/>
      <c r="B160" s="622"/>
      <c r="C160" s="622"/>
      <c r="D160" s="622"/>
      <c r="E160" s="622"/>
      <c r="F160" s="622"/>
      <c r="G160" s="622"/>
      <c r="H160" s="622"/>
      <c r="I160" s="622"/>
      <c r="J160" s="622"/>
    </row>
    <row r="161" spans="1:10">
      <c r="A161" s="622"/>
      <c r="B161" s="622"/>
      <c r="C161" s="622"/>
      <c r="D161" s="622"/>
      <c r="E161" s="622"/>
      <c r="F161" s="622"/>
      <c r="G161" s="622"/>
      <c r="H161" s="622"/>
      <c r="I161" s="622"/>
      <c r="J161" s="622"/>
    </row>
    <row r="162" spans="1:10">
      <c r="A162" s="622"/>
      <c r="B162" s="622"/>
      <c r="C162" s="622"/>
      <c r="D162" s="622"/>
      <c r="E162" s="622"/>
      <c r="F162" s="622"/>
      <c r="G162" s="622"/>
      <c r="H162" s="622"/>
      <c r="I162" s="622"/>
      <c r="J162" s="622"/>
    </row>
    <row r="163" spans="1:10">
      <c r="A163" s="622"/>
      <c r="B163" s="622"/>
      <c r="C163" s="622"/>
      <c r="D163" s="622"/>
      <c r="E163" s="622"/>
      <c r="F163" s="622"/>
      <c r="G163" s="622"/>
      <c r="H163" s="622"/>
      <c r="I163" s="622"/>
      <c r="J163" s="622"/>
    </row>
    <row r="164" spans="1:10">
      <c r="A164" s="622"/>
      <c r="B164" s="622"/>
      <c r="C164" s="622"/>
      <c r="D164" s="622"/>
      <c r="E164" s="622"/>
      <c r="F164" s="622"/>
      <c r="G164" s="622"/>
      <c r="H164" s="622"/>
      <c r="I164" s="622"/>
      <c r="J164" s="622"/>
    </row>
    <row r="165" spans="1:10">
      <c r="A165" s="622"/>
      <c r="B165" s="622"/>
      <c r="C165" s="622"/>
      <c r="D165" s="622"/>
      <c r="E165" s="622"/>
      <c r="F165" s="622"/>
      <c r="G165" s="622"/>
      <c r="H165" s="622"/>
      <c r="I165" s="622"/>
      <c r="J165" s="622"/>
    </row>
    <row r="166" spans="1:10">
      <c r="A166" s="622"/>
      <c r="B166" s="622"/>
      <c r="C166" s="622"/>
      <c r="D166" s="622"/>
      <c r="E166" s="622"/>
      <c r="F166" s="622"/>
      <c r="G166" s="622"/>
      <c r="H166" s="622"/>
      <c r="I166" s="622"/>
      <c r="J166" s="622"/>
    </row>
    <row r="167" spans="1:10">
      <c r="A167" s="622"/>
      <c r="B167" s="622"/>
      <c r="C167" s="622"/>
      <c r="D167" s="622"/>
      <c r="E167" s="622"/>
      <c r="F167" s="622"/>
      <c r="G167" s="622"/>
      <c r="H167" s="622"/>
      <c r="I167" s="622"/>
      <c r="J167" s="622"/>
    </row>
    <row r="168" spans="1:10">
      <c r="A168" s="622"/>
      <c r="B168" s="622"/>
      <c r="C168" s="622"/>
      <c r="D168" s="622"/>
      <c r="E168" s="622"/>
      <c r="F168" s="622"/>
      <c r="G168" s="622"/>
      <c r="H168" s="622"/>
      <c r="I168" s="622"/>
      <c r="J168" s="622"/>
    </row>
    <row r="169" spans="1:10">
      <c r="A169" s="622"/>
      <c r="B169" s="622"/>
      <c r="C169" s="622"/>
      <c r="D169" s="622"/>
      <c r="E169" s="622"/>
      <c r="F169" s="622"/>
      <c r="G169" s="622"/>
      <c r="H169" s="622"/>
      <c r="I169" s="622"/>
      <c r="J169" s="622"/>
    </row>
    <row r="170" spans="1:10">
      <c r="A170" s="622"/>
      <c r="B170" s="622"/>
      <c r="C170" s="622"/>
      <c r="D170" s="622"/>
      <c r="E170" s="622"/>
      <c r="F170" s="622"/>
      <c r="G170" s="622"/>
      <c r="H170" s="622"/>
      <c r="I170" s="622"/>
      <c r="J170" s="622"/>
    </row>
    <row r="171" spans="1:10">
      <c r="A171" s="622"/>
      <c r="B171" s="622"/>
      <c r="C171" s="622"/>
      <c r="D171" s="622"/>
      <c r="E171" s="622"/>
      <c r="F171" s="622"/>
      <c r="G171" s="622"/>
      <c r="H171" s="622"/>
      <c r="I171" s="622"/>
      <c r="J171" s="622"/>
    </row>
    <row r="172" spans="1:10">
      <c r="A172" s="622"/>
      <c r="B172" s="622"/>
      <c r="C172" s="622"/>
      <c r="D172" s="622"/>
      <c r="E172" s="622"/>
      <c r="F172" s="622"/>
      <c r="G172" s="622"/>
      <c r="H172" s="622"/>
      <c r="I172" s="622"/>
      <c r="J172" s="622"/>
    </row>
    <row r="173" spans="1:10">
      <c r="A173" s="622"/>
      <c r="B173" s="622"/>
      <c r="C173" s="622"/>
      <c r="D173" s="622"/>
      <c r="E173" s="622"/>
      <c r="F173" s="622"/>
      <c r="G173" s="622"/>
      <c r="H173" s="622"/>
      <c r="I173" s="622"/>
      <c r="J173" s="622"/>
    </row>
    <row r="174" spans="1:10">
      <c r="A174" s="622"/>
      <c r="B174" s="622"/>
      <c r="C174" s="622"/>
      <c r="D174" s="622"/>
      <c r="E174" s="622"/>
      <c r="F174" s="622"/>
      <c r="G174" s="622"/>
      <c r="H174" s="622"/>
      <c r="I174" s="622"/>
      <c r="J174" s="622"/>
    </row>
    <row r="175" spans="1:10">
      <c r="A175" s="622"/>
      <c r="B175" s="622"/>
      <c r="C175" s="622"/>
      <c r="D175" s="622"/>
      <c r="E175" s="622"/>
      <c r="F175" s="622"/>
      <c r="G175" s="622"/>
      <c r="H175" s="622"/>
      <c r="I175" s="622"/>
      <c r="J175" s="622"/>
    </row>
    <row r="176" spans="1:10">
      <c r="A176" s="622"/>
      <c r="B176" s="622"/>
      <c r="C176" s="622"/>
      <c r="D176" s="622"/>
      <c r="E176" s="622"/>
      <c r="F176" s="622"/>
      <c r="G176" s="622"/>
      <c r="H176" s="622"/>
      <c r="I176" s="622"/>
      <c r="J176" s="622"/>
    </row>
    <row r="177" spans="1:10">
      <c r="A177" s="622"/>
      <c r="B177" s="622"/>
      <c r="C177" s="622"/>
      <c r="D177" s="622"/>
      <c r="E177" s="622"/>
      <c r="F177" s="622"/>
      <c r="G177" s="622"/>
      <c r="H177" s="622"/>
      <c r="I177" s="622"/>
      <c r="J177" s="622"/>
    </row>
    <row r="178" spans="1:10">
      <c r="A178" s="622"/>
      <c r="B178" s="622"/>
      <c r="C178" s="622"/>
      <c r="D178" s="622"/>
      <c r="E178" s="622"/>
      <c r="F178" s="622"/>
      <c r="G178" s="622"/>
      <c r="H178" s="622"/>
      <c r="I178" s="622"/>
      <c r="J178" s="622"/>
    </row>
    <row r="179" spans="1:10">
      <c r="A179" s="622"/>
      <c r="B179" s="622"/>
      <c r="C179" s="622"/>
      <c r="D179" s="622"/>
      <c r="E179" s="622"/>
      <c r="F179" s="622"/>
      <c r="G179" s="622"/>
      <c r="H179" s="622"/>
      <c r="I179" s="622"/>
      <c r="J179" s="622"/>
    </row>
    <row r="180" spans="1:10">
      <c r="A180" s="622"/>
      <c r="B180" s="622"/>
      <c r="C180" s="622"/>
      <c r="D180" s="622"/>
      <c r="E180" s="622"/>
      <c r="F180" s="622"/>
      <c r="G180" s="622"/>
      <c r="H180" s="622"/>
      <c r="I180" s="622"/>
      <c r="J180" s="622"/>
    </row>
    <row r="181" spans="1:10">
      <c r="A181" s="622"/>
      <c r="B181" s="622"/>
      <c r="C181" s="622"/>
      <c r="D181" s="622"/>
      <c r="E181" s="622"/>
      <c r="F181" s="622"/>
      <c r="G181" s="622"/>
      <c r="H181" s="622"/>
      <c r="I181" s="622"/>
      <c r="J181" s="622"/>
    </row>
    <row r="182" spans="1:10">
      <c r="A182" s="622"/>
      <c r="B182" s="622"/>
      <c r="C182" s="622"/>
      <c r="D182" s="622"/>
      <c r="E182" s="622"/>
      <c r="F182" s="622"/>
      <c r="G182" s="622"/>
      <c r="H182" s="622"/>
      <c r="I182" s="622"/>
      <c r="J182" s="622"/>
    </row>
    <row r="183" spans="1:10">
      <c r="A183" s="622"/>
      <c r="B183" s="622"/>
      <c r="C183" s="622"/>
      <c r="D183" s="622"/>
      <c r="E183" s="622"/>
      <c r="F183" s="622"/>
      <c r="G183" s="622"/>
      <c r="H183" s="622"/>
      <c r="I183" s="622"/>
      <c r="J183" s="622"/>
    </row>
    <row r="184" spans="1:10">
      <c r="A184" s="622"/>
      <c r="B184" s="622"/>
      <c r="C184" s="622"/>
      <c r="D184" s="622"/>
      <c r="E184" s="622"/>
      <c r="F184" s="622"/>
      <c r="G184" s="622"/>
      <c r="H184" s="622"/>
      <c r="I184" s="622"/>
      <c r="J184" s="622"/>
    </row>
    <row r="185" spans="1:10">
      <c r="A185" s="622"/>
      <c r="B185" s="622"/>
      <c r="C185" s="622"/>
      <c r="D185" s="622"/>
      <c r="E185" s="622"/>
      <c r="F185" s="622"/>
      <c r="G185" s="622"/>
      <c r="H185" s="622"/>
      <c r="I185" s="622"/>
      <c r="J185" s="622"/>
    </row>
    <row r="186" spans="1:10">
      <c r="A186" s="622"/>
      <c r="B186" s="622"/>
      <c r="C186" s="622"/>
      <c r="D186" s="622"/>
      <c r="E186" s="622"/>
      <c r="F186" s="622"/>
      <c r="G186" s="622"/>
      <c r="H186" s="622"/>
      <c r="I186" s="622"/>
      <c r="J186" s="622"/>
    </row>
    <row r="187" spans="1:10">
      <c r="A187" s="622"/>
      <c r="B187" s="622"/>
      <c r="C187" s="622"/>
      <c r="D187" s="622"/>
      <c r="E187" s="622"/>
      <c r="F187" s="622"/>
      <c r="G187" s="622"/>
      <c r="H187" s="622"/>
      <c r="I187" s="622"/>
      <c r="J187" s="622"/>
    </row>
    <row r="188" spans="1:10">
      <c r="A188" s="622"/>
      <c r="B188" s="622"/>
      <c r="C188" s="622"/>
      <c r="D188" s="622"/>
      <c r="E188" s="622"/>
      <c r="F188" s="622"/>
      <c r="G188" s="622"/>
      <c r="H188" s="622"/>
      <c r="I188" s="622"/>
      <c r="J188" s="622"/>
    </row>
    <row r="189" spans="1:10">
      <c r="A189" s="622"/>
      <c r="B189" s="622"/>
      <c r="C189" s="622"/>
      <c r="D189" s="622"/>
      <c r="E189" s="622"/>
      <c r="F189" s="622"/>
      <c r="G189" s="622"/>
      <c r="H189" s="622"/>
      <c r="I189" s="622"/>
      <c r="J189" s="622"/>
    </row>
    <row r="190" spans="1:10">
      <c r="A190" s="622"/>
      <c r="B190" s="622"/>
      <c r="C190" s="622"/>
      <c r="D190" s="622"/>
      <c r="E190" s="622"/>
      <c r="F190" s="622"/>
      <c r="G190" s="622"/>
      <c r="H190" s="622"/>
      <c r="I190" s="622"/>
      <c r="J190" s="622"/>
    </row>
    <row r="191" spans="1:10">
      <c r="A191" s="622"/>
      <c r="B191" s="622"/>
      <c r="C191" s="622"/>
      <c r="D191" s="622"/>
      <c r="E191" s="622"/>
      <c r="F191" s="622"/>
      <c r="G191" s="622"/>
      <c r="H191" s="622"/>
      <c r="I191" s="622"/>
      <c r="J191" s="622"/>
    </row>
    <row r="192" spans="1:10">
      <c r="A192" s="622"/>
      <c r="B192" s="622"/>
      <c r="C192" s="622"/>
      <c r="D192" s="622"/>
      <c r="E192" s="622"/>
      <c r="F192" s="622"/>
      <c r="G192" s="622"/>
      <c r="H192" s="622"/>
      <c r="I192" s="622"/>
      <c r="J192" s="622"/>
    </row>
    <row r="193" spans="1:10">
      <c r="A193" s="622"/>
      <c r="B193" s="622"/>
      <c r="C193" s="622"/>
      <c r="D193" s="622"/>
      <c r="E193" s="622"/>
      <c r="F193" s="622"/>
      <c r="G193" s="622"/>
      <c r="H193" s="622"/>
      <c r="I193" s="622"/>
      <c r="J193" s="622"/>
    </row>
    <row r="194" spans="1:10">
      <c r="A194" s="622"/>
      <c r="B194" s="622"/>
      <c r="C194" s="622"/>
      <c r="D194" s="622"/>
      <c r="E194" s="622"/>
      <c r="F194" s="622"/>
      <c r="G194" s="622"/>
      <c r="H194" s="622"/>
      <c r="I194" s="622"/>
      <c r="J194" s="622"/>
    </row>
    <row r="195" spans="1:10">
      <c r="A195" s="622"/>
      <c r="B195" s="622"/>
      <c r="C195" s="622"/>
      <c r="D195" s="622"/>
      <c r="E195" s="622"/>
      <c r="F195" s="622"/>
      <c r="G195" s="622"/>
      <c r="H195" s="622"/>
      <c r="I195" s="622"/>
      <c r="J195" s="622"/>
    </row>
    <row r="196" spans="1:10">
      <c r="A196" s="622"/>
      <c r="B196" s="622"/>
      <c r="C196" s="622"/>
      <c r="D196" s="622"/>
      <c r="E196" s="622"/>
      <c r="F196" s="622"/>
      <c r="G196" s="622"/>
      <c r="H196" s="622"/>
      <c r="I196" s="622"/>
      <c r="J196" s="622"/>
    </row>
    <row r="197" spans="1:10">
      <c r="A197" s="622"/>
      <c r="B197" s="622"/>
      <c r="C197" s="622"/>
      <c r="D197" s="622"/>
      <c r="E197" s="622"/>
      <c r="F197" s="622"/>
      <c r="G197" s="622"/>
      <c r="H197" s="622"/>
      <c r="I197" s="622"/>
      <c r="J197" s="622"/>
    </row>
    <row r="198" spans="1:10">
      <c r="A198" s="622"/>
      <c r="B198" s="622"/>
      <c r="C198" s="622"/>
      <c r="D198" s="622"/>
      <c r="E198" s="622"/>
      <c r="F198" s="622"/>
      <c r="G198" s="622"/>
      <c r="H198" s="622"/>
      <c r="I198" s="622"/>
      <c r="J198" s="622"/>
    </row>
    <row r="199" spans="1:10">
      <c r="A199" s="622"/>
      <c r="B199" s="622"/>
      <c r="C199" s="622"/>
      <c r="D199" s="622"/>
      <c r="E199" s="622"/>
      <c r="F199" s="622"/>
      <c r="G199" s="622"/>
      <c r="H199" s="622"/>
      <c r="I199" s="622"/>
      <c r="J199" s="622"/>
    </row>
    <row r="200" spans="1:10">
      <c r="A200" s="622"/>
      <c r="B200" s="622"/>
      <c r="C200" s="622"/>
      <c r="D200" s="622"/>
      <c r="E200" s="622"/>
      <c r="F200" s="622"/>
      <c r="G200" s="622"/>
      <c r="H200" s="622"/>
      <c r="I200" s="622"/>
      <c r="J200" s="622"/>
    </row>
    <row r="201" spans="1:10">
      <c r="A201" s="622"/>
      <c r="B201" s="622"/>
      <c r="C201" s="622"/>
      <c r="D201" s="622"/>
      <c r="E201" s="622"/>
      <c r="F201" s="622"/>
      <c r="G201" s="622"/>
      <c r="H201" s="622"/>
      <c r="I201" s="622"/>
      <c r="J201" s="622"/>
    </row>
    <row r="202" spans="1:10">
      <c r="A202" s="622"/>
      <c r="B202" s="622"/>
      <c r="C202" s="622"/>
      <c r="D202" s="622"/>
      <c r="E202" s="622"/>
      <c r="F202" s="622"/>
      <c r="G202" s="622"/>
      <c r="H202" s="622"/>
      <c r="I202" s="622"/>
      <c r="J202" s="622"/>
    </row>
    <row r="203" spans="1:10">
      <c r="A203" s="622"/>
      <c r="B203" s="622"/>
      <c r="C203" s="622"/>
      <c r="D203" s="622"/>
      <c r="E203" s="622"/>
      <c r="F203" s="622"/>
      <c r="G203" s="622"/>
      <c r="H203" s="622"/>
      <c r="I203" s="622"/>
      <c r="J203" s="622"/>
    </row>
    <row r="204" spans="1:10">
      <c r="A204" s="622"/>
      <c r="B204" s="622"/>
      <c r="C204" s="622"/>
      <c r="D204" s="622"/>
      <c r="E204" s="622"/>
      <c r="F204" s="622"/>
      <c r="G204" s="622"/>
      <c r="H204" s="622"/>
      <c r="I204" s="622"/>
      <c r="J204" s="622"/>
    </row>
    <row r="205" spans="1:10">
      <c r="A205" s="622"/>
      <c r="B205" s="622"/>
      <c r="C205" s="622"/>
      <c r="D205" s="622"/>
      <c r="E205" s="622"/>
      <c r="F205" s="622"/>
      <c r="G205" s="622"/>
      <c r="H205" s="622"/>
      <c r="I205" s="622"/>
      <c r="J205" s="622"/>
    </row>
    <row r="206" spans="1:10">
      <c r="A206" s="622"/>
      <c r="B206" s="622"/>
      <c r="C206" s="622"/>
      <c r="D206" s="622"/>
      <c r="E206" s="622"/>
      <c r="F206" s="622"/>
      <c r="G206" s="622"/>
      <c r="H206" s="622"/>
      <c r="I206" s="622"/>
      <c r="J206" s="622"/>
    </row>
    <row r="207" spans="1:10">
      <c r="A207" s="622"/>
      <c r="B207" s="622"/>
      <c r="C207" s="622"/>
      <c r="D207" s="622"/>
      <c r="E207" s="622"/>
      <c r="F207" s="622"/>
      <c r="G207" s="622"/>
      <c r="H207" s="622"/>
      <c r="I207" s="622"/>
      <c r="J207" s="622"/>
    </row>
    <row r="208" spans="1:10">
      <c r="A208" s="622"/>
      <c r="B208" s="622"/>
      <c r="C208" s="622"/>
      <c r="D208" s="622"/>
      <c r="E208" s="622"/>
      <c r="F208" s="622"/>
      <c r="G208" s="622"/>
      <c r="H208" s="622"/>
      <c r="I208" s="622"/>
      <c r="J208" s="622"/>
    </row>
    <row r="209" spans="1:10">
      <c r="A209" s="622"/>
      <c r="B209" s="622"/>
      <c r="C209" s="622"/>
      <c r="D209" s="622"/>
      <c r="E209" s="622"/>
      <c r="F209" s="622"/>
      <c r="G209" s="622"/>
      <c r="H209" s="622"/>
      <c r="I209" s="622"/>
      <c r="J209" s="622"/>
    </row>
    <row r="210" spans="1:10">
      <c r="A210" s="622"/>
      <c r="B210" s="622"/>
      <c r="C210" s="622"/>
      <c r="D210" s="622"/>
      <c r="E210" s="622"/>
      <c r="F210" s="622"/>
      <c r="G210" s="622"/>
      <c r="H210" s="622"/>
      <c r="I210" s="622"/>
      <c r="J210" s="622"/>
    </row>
    <row r="211" spans="1:10">
      <c r="A211" s="622"/>
      <c r="B211" s="622"/>
      <c r="C211" s="622"/>
      <c r="D211" s="622"/>
      <c r="E211" s="622"/>
      <c r="F211" s="622"/>
      <c r="G211" s="622"/>
      <c r="H211" s="622"/>
      <c r="I211" s="622"/>
      <c r="J211" s="622"/>
    </row>
    <row r="212" spans="1:10">
      <c r="A212" s="622"/>
      <c r="B212" s="622"/>
      <c r="C212" s="622"/>
      <c r="D212" s="622"/>
      <c r="E212" s="622"/>
      <c r="F212" s="622"/>
      <c r="G212" s="622"/>
      <c r="H212" s="622"/>
      <c r="I212" s="622"/>
      <c r="J212" s="622"/>
    </row>
    <row r="213" spans="1:10">
      <c r="A213" s="622"/>
      <c r="B213" s="622"/>
      <c r="C213" s="622"/>
      <c r="D213" s="622"/>
      <c r="E213" s="622"/>
      <c r="F213" s="622"/>
      <c r="G213" s="622"/>
      <c r="H213" s="622"/>
      <c r="I213" s="622"/>
      <c r="J213" s="622"/>
    </row>
    <row r="214" spans="1:10">
      <c r="A214" s="622"/>
      <c r="B214" s="622"/>
      <c r="C214" s="622"/>
      <c r="D214" s="622"/>
      <c r="E214" s="622"/>
      <c r="F214" s="622"/>
      <c r="G214" s="622"/>
      <c r="H214" s="622"/>
      <c r="I214" s="622"/>
      <c r="J214" s="622"/>
    </row>
    <row r="215" spans="1:10">
      <c r="A215" s="622"/>
      <c r="B215" s="622"/>
      <c r="C215" s="622"/>
      <c r="D215" s="622"/>
      <c r="E215" s="622"/>
      <c r="F215" s="622"/>
      <c r="G215" s="622"/>
      <c r="H215" s="622"/>
      <c r="I215" s="622"/>
      <c r="J215" s="622"/>
    </row>
    <row r="216" spans="1:10">
      <c r="A216" s="622"/>
      <c r="B216" s="622"/>
      <c r="C216" s="622"/>
      <c r="D216" s="622"/>
      <c r="E216" s="622"/>
      <c r="F216" s="622"/>
      <c r="G216" s="622"/>
      <c r="H216" s="622"/>
      <c r="I216" s="622"/>
      <c r="J216" s="622"/>
    </row>
    <row r="217" spans="1:10">
      <c r="A217" s="622"/>
      <c r="B217" s="622"/>
      <c r="C217" s="622"/>
      <c r="D217" s="622"/>
      <c r="E217" s="622"/>
      <c r="F217" s="622"/>
      <c r="G217" s="622"/>
      <c r="H217" s="622"/>
      <c r="I217" s="622"/>
      <c r="J217" s="622"/>
    </row>
    <row r="218" spans="1:10">
      <c r="A218" s="622"/>
      <c r="B218" s="622"/>
      <c r="C218" s="622"/>
      <c r="D218" s="622"/>
      <c r="E218" s="622"/>
      <c r="F218" s="622"/>
      <c r="G218" s="622"/>
      <c r="H218" s="622"/>
      <c r="I218" s="622"/>
      <c r="J218" s="622"/>
    </row>
    <row r="219" spans="1:10">
      <c r="A219" s="622"/>
      <c r="B219" s="622"/>
      <c r="C219" s="622"/>
      <c r="D219" s="622"/>
      <c r="E219" s="622"/>
      <c r="F219" s="622"/>
      <c r="G219" s="622"/>
      <c r="H219" s="622"/>
      <c r="I219" s="622"/>
      <c r="J219" s="622"/>
    </row>
    <row r="220" spans="1:10">
      <c r="A220" s="622"/>
      <c r="B220" s="622"/>
      <c r="C220" s="622"/>
      <c r="D220" s="622"/>
      <c r="E220" s="622"/>
      <c r="F220" s="622"/>
      <c r="G220" s="622"/>
      <c r="H220" s="622"/>
      <c r="I220" s="622"/>
      <c r="J220" s="622"/>
    </row>
    <row r="221" spans="1:10">
      <c r="A221" s="622"/>
      <c r="B221" s="622"/>
      <c r="C221" s="622"/>
      <c r="D221" s="622"/>
      <c r="E221" s="622"/>
      <c r="F221" s="622"/>
      <c r="G221" s="622"/>
      <c r="H221" s="622"/>
      <c r="I221" s="622"/>
      <c r="J221" s="622"/>
    </row>
    <row r="222" spans="1:10">
      <c r="A222" s="622"/>
      <c r="B222" s="622"/>
      <c r="C222" s="622"/>
      <c r="D222" s="622"/>
      <c r="E222" s="622"/>
      <c r="F222" s="622"/>
      <c r="G222" s="622"/>
      <c r="H222" s="622"/>
      <c r="I222" s="622"/>
      <c r="J222" s="622"/>
    </row>
    <row r="223" spans="1:10">
      <c r="A223" s="622"/>
      <c r="B223" s="622"/>
      <c r="C223" s="622"/>
      <c r="D223" s="622"/>
      <c r="E223" s="622"/>
      <c r="F223" s="622"/>
      <c r="G223" s="622"/>
      <c r="H223" s="622"/>
      <c r="I223" s="622"/>
      <c r="J223" s="622"/>
    </row>
    <row r="224" spans="1:10">
      <c r="A224" s="622"/>
      <c r="B224" s="622"/>
      <c r="C224" s="622"/>
      <c r="D224" s="622"/>
      <c r="E224" s="622"/>
      <c r="F224" s="622"/>
      <c r="G224" s="622"/>
      <c r="H224" s="622"/>
      <c r="I224" s="622"/>
      <c r="J224" s="622"/>
    </row>
    <row r="225" spans="1:10">
      <c r="A225" s="622"/>
      <c r="B225" s="622"/>
      <c r="C225" s="622"/>
      <c r="D225" s="622"/>
      <c r="E225" s="622"/>
      <c r="F225" s="622"/>
      <c r="G225" s="622"/>
      <c r="H225" s="622"/>
      <c r="I225" s="622"/>
      <c r="J225" s="622"/>
    </row>
    <row r="226" spans="1:10">
      <c r="A226" s="622"/>
      <c r="B226" s="622"/>
      <c r="C226" s="622"/>
      <c r="D226" s="622"/>
      <c r="E226" s="622"/>
      <c r="F226" s="622"/>
      <c r="G226" s="622"/>
      <c r="H226" s="622"/>
      <c r="I226" s="622"/>
      <c r="J226" s="622"/>
    </row>
    <row r="227" spans="1:10">
      <c r="A227" s="622"/>
      <c r="B227" s="622"/>
      <c r="C227" s="622"/>
      <c r="D227" s="622"/>
      <c r="E227" s="622"/>
      <c r="F227" s="622"/>
      <c r="G227" s="622"/>
      <c r="H227" s="622"/>
      <c r="I227" s="622"/>
      <c r="J227" s="622"/>
    </row>
    <row r="228" spans="1:10">
      <c r="A228" s="622"/>
      <c r="B228" s="622"/>
      <c r="C228" s="622"/>
      <c r="D228" s="622"/>
      <c r="E228" s="622"/>
      <c r="F228" s="622"/>
      <c r="G228" s="622"/>
      <c r="H228" s="622"/>
      <c r="I228" s="622"/>
      <c r="J228" s="622"/>
    </row>
    <row r="229" spans="1:10">
      <c r="A229" s="622"/>
      <c r="B229" s="622"/>
      <c r="C229" s="622"/>
      <c r="D229" s="622"/>
      <c r="E229" s="622"/>
      <c r="F229" s="622"/>
      <c r="G229" s="622"/>
      <c r="H229" s="622"/>
      <c r="I229" s="622"/>
      <c r="J229" s="622"/>
    </row>
    <row r="230" spans="1:10">
      <c r="A230" s="622"/>
      <c r="B230" s="622"/>
      <c r="C230" s="622"/>
      <c r="D230" s="622"/>
      <c r="E230" s="622"/>
      <c r="F230" s="622"/>
      <c r="G230" s="622"/>
      <c r="H230" s="622"/>
      <c r="I230" s="622"/>
      <c r="J230" s="622"/>
    </row>
    <row r="231" spans="1:10">
      <c r="A231" s="622"/>
      <c r="B231" s="622"/>
      <c r="C231" s="622"/>
      <c r="D231" s="622"/>
      <c r="E231" s="622"/>
      <c r="F231" s="622"/>
      <c r="G231" s="622"/>
      <c r="H231" s="622"/>
      <c r="I231" s="622"/>
      <c r="J231" s="622"/>
    </row>
    <row r="232" spans="1:10">
      <c r="A232" s="622"/>
      <c r="B232" s="622"/>
      <c r="C232" s="622"/>
      <c r="D232" s="622"/>
      <c r="E232" s="622"/>
      <c r="F232" s="622"/>
      <c r="G232" s="622"/>
      <c r="H232" s="622"/>
      <c r="I232" s="622"/>
      <c r="J232" s="622"/>
    </row>
    <row r="233" spans="1:10">
      <c r="A233" s="622"/>
      <c r="B233" s="622"/>
      <c r="C233" s="622"/>
      <c r="D233" s="622"/>
      <c r="E233" s="622"/>
      <c r="F233" s="622"/>
      <c r="G233" s="622"/>
      <c r="H233" s="622"/>
      <c r="I233" s="622"/>
      <c r="J233" s="622"/>
    </row>
    <row r="234" spans="1:10">
      <c r="A234" s="622"/>
      <c r="B234" s="622"/>
      <c r="C234" s="622"/>
      <c r="D234" s="622"/>
      <c r="E234" s="622"/>
      <c r="F234" s="622"/>
      <c r="G234" s="622"/>
      <c r="H234" s="622"/>
      <c r="I234" s="622"/>
      <c r="J234" s="622"/>
    </row>
    <row r="235" spans="1:10">
      <c r="A235" s="622"/>
      <c r="B235" s="622"/>
      <c r="C235" s="622"/>
      <c r="D235" s="622"/>
      <c r="E235" s="622"/>
      <c r="F235" s="622"/>
      <c r="G235" s="622"/>
      <c r="H235" s="622"/>
      <c r="I235" s="622"/>
      <c r="J235" s="622"/>
    </row>
    <row r="236" spans="1:10">
      <c r="A236" s="622"/>
      <c r="B236" s="622"/>
      <c r="C236" s="622"/>
      <c r="D236" s="622"/>
      <c r="E236" s="622"/>
      <c r="F236" s="622"/>
      <c r="G236" s="622"/>
      <c r="H236" s="622"/>
      <c r="I236" s="622"/>
      <c r="J236" s="622"/>
    </row>
    <row r="237" spans="1:10">
      <c r="A237" s="622"/>
      <c r="B237" s="622"/>
      <c r="C237" s="622"/>
      <c r="D237" s="622"/>
      <c r="E237" s="622"/>
      <c r="F237" s="622"/>
      <c r="G237" s="622"/>
      <c r="H237" s="622"/>
      <c r="I237" s="622"/>
      <c r="J237" s="622"/>
    </row>
    <row r="238" spans="1:10">
      <c r="A238" s="622"/>
      <c r="B238" s="622"/>
      <c r="C238" s="622"/>
      <c r="D238" s="622"/>
      <c r="E238" s="622"/>
      <c r="F238" s="622"/>
      <c r="G238" s="622"/>
      <c r="H238" s="622"/>
      <c r="I238" s="622"/>
      <c r="J238" s="622"/>
    </row>
    <row r="239" spans="1:10">
      <c r="A239" s="622"/>
      <c r="B239" s="622"/>
      <c r="C239" s="622"/>
      <c r="D239" s="622"/>
      <c r="E239" s="622"/>
      <c r="F239" s="622"/>
      <c r="G239" s="622"/>
      <c r="H239" s="622"/>
      <c r="I239" s="622"/>
      <c r="J239" s="622"/>
    </row>
    <row r="240" spans="1:10">
      <c r="A240" s="622"/>
      <c r="B240" s="622"/>
      <c r="C240" s="622"/>
      <c r="D240" s="622"/>
      <c r="E240" s="622"/>
      <c r="F240" s="622"/>
      <c r="G240" s="622"/>
      <c r="H240" s="622"/>
      <c r="I240" s="622"/>
      <c r="J240" s="622"/>
    </row>
    <row r="241" spans="1:10">
      <c r="A241" s="622"/>
      <c r="B241" s="622"/>
      <c r="C241" s="622"/>
      <c r="D241" s="622"/>
      <c r="E241" s="622"/>
      <c r="F241" s="622"/>
      <c r="G241" s="622"/>
      <c r="H241" s="622"/>
      <c r="I241" s="622"/>
      <c r="J241" s="622"/>
    </row>
    <row r="242" spans="1:10">
      <c r="A242" s="622"/>
      <c r="B242" s="622"/>
      <c r="C242" s="622"/>
      <c r="D242" s="622"/>
      <c r="E242" s="622"/>
      <c r="F242" s="622"/>
      <c r="G242" s="622"/>
      <c r="H242" s="622"/>
      <c r="I242" s="622"/>
      <c r="J242" s="622"/>
    </row>
    <row r="243" spans="1:10">
      <c r="A243" s="622"/>
      <c r="B243" s="622"/>
      <c r="C243" s="622"/>
      <c r="D243" s="622"/>
      <c r="E243" s="622"/>
      <c r="F243" s="622"/>
      <c r="G243" s="622"/>
      <c r="H243" s="622"/>
      <c r="I243" s="622"/>
      <c r="J243" s="622"/>
    </row>
    <row r="244" spans="1:10">
      <c r="A244" s="622"/>
      <c r="B244" s="622"/>
      <c r="C244" s="622"/>
      <c r="D244" s="622"/>
      <c r="E244" s="622"/>
      <c r="F244" s="622"/>
      <c r="G244" s="622"/>
      <c r="H244" s="622"/>
      <c r="I244" s="622"/>
      <c r="J244" s="622"/>
    </row>
    <row r="245" spans="1:10">
      <c r="A245" s="622"/>
      <c r="B245" s="622"/>
      <c r="C245" s="622"/>
      <c r="D245" s="622"/>
      <c r="E245" s="622"/>
      <c r="F245" s="622"/>
      <c r="G245" s="622"/>
      <c r="H245" s="622"/>
      <c r="I245" s="622"/>
      <c r="J245" s="622"/>
    </row>
    <row r="246" spans="1:10">
      <c r="A246" s="622"/>
      <c r="B246" s="622"/>
      <c r="C246" s="622"/>
      <c r="D246" s="622"/>
      <c r="E246" s="622"/>
      <c r="F246" s="622"/>
      <c r="G246" s="622"/>
      <c r="H246" s="622"/>
      <c r="I246" s="622"/>
      <c r="J246" s="622"/>
    </row>
    <row r="247" spans="1:10">
      <c r="A247" s="622"/>
      <c r="B247" s="622"/>
      <c r="C247" s="622"/>
      <c r="D247" s="622"/>
      <c r="E247" s="622"/>
      <c r="F247" s="622"/>
      <c r="G247" s="622"/>
      <c r="H247" s="622"/>
      <c r="I247" s="622"/>
      <c r="J247" s="622"/>
    </row>
    <row r="248" spans="1:10">
      <c r="A248" s="622"/>
      <c r="B248" s="622"/>
      <c r="C248" s="622"/>
      <c r="D248" s="622"/>
      <c r="E248" s="622"/>
      <c r="F248" s="622"/>
      <c r="G248" s="622"/>
      <c r="H248" s="622"/>
      <c r="I248" s="622"/>
      <c r="J248" s="622"/>
    </row>
    <row r="249" spans="1:10">
      <c r="A249" s="622"/>
      <c r="B249" s="622"/>
      <c r="C249" s="622"/>
      <c r="D249" s="622"/>
      <c r="E249" s="622"/>
      <c r="F249" s="622"/>
      <c r="G249" s="622"/>
      <c r="H249" s="622"/>
      <c r="I249" s="622"/>
      <c r="J249" s="622"/>
    </row>
    <row r="250" spans="1:10">
      <c r="A250" s="622"/>
      <c r="B250" s="622"/>
      <c r="C250" s="622"/>
      <c r="D250" s="622"/>
      <c r="E250" s="622"/>
      <c r="F250" s="622"/>
      <c r="G250" s="622"/>
      <c r="H250" s="622"/>
      <c r="I250" s="622"/>
      <c r="J250" s="622"/>
    </row>
    <row r="251" spans="1:10">
      <c r="A251" s="622"/>
      <c r="B251" s="622"/>
      <c r="C251" s="622"/>
      <c r="D251" s="622"/>
      <c r="E251" s="622"/>
      <c r="F251" s="622"/>
      <c r="G251" s="622"/>
      <c r="H251" s="622"/>
      <c r="I251" s="622"/>
      <c r="J251" s="622"/>
    </row>
    <row r="252" spans="1:10">
      <c r="A252" s="622"/>
      <c r="B252" s="622"/>
      <c r="C252" s="622"/>
      <c r="D252" s="622"/>
      <c r="E252" s="622"/>
      <c r="F252" s="622"/>
      <c r="G252" s="622"/>
      <c r="H252" s="622"/>
      <c r="I252" s="622"/>
      <c r="J252" s="622"/>
    </row>
    <row r="253" spans="1:10">
      <c r="A253" s="622"/>
      <c r="B253" s="622"/>
      <c r="C253" s="622"/>
      <c r="D253" s="622"/>
      <c r="E253" s="622"/>
      <c r="F253" s="622"/>
      <c r="G253" s="622"/>
      <c r="H253" s="622"/>
      <c r="I253" s="622"/>
      <c r="J253" s="622"/>
    </row>
    <row r="254" spans="1:10">
      <c r="A254" s="622"/>
      <c r="B254" s="622"/>
      <c r="C254" s="622"/>
      <c r="D254" s="622"/>
      <c r="E254" s="622"/>
      <c r="F254" s="622"/>
      <c r="G254" s="622"/>
      <c r="H254" s="622"/>
      <c r="I254" s="622"/>
      <c r="J254" s="622"/>
    </row>
    <row r="255" spans="1:10">
      <c r="A255" s="622"/>
      <c r="B255" s="622"/>
      <c r="C255" s="622"/>
      <c r="D255" s="622"/>
      <c r="E255" s="622"/>
      <c r="F255" s="622"/>
      <c r="G255" s="622"/>
      <c r="H255" s="622"/>
      <c r="I255" s="622"/>
      <c r="J255" s="622"/>
    </row>
    <row r="256" spans="1:10">
      <c r="A256" s="622"/>
      <c r="B256" s="622"/>
      <c r="C256" s="622"/>
      <c r="D256" s="622"/>
      <c r="E256" s="622"/>
      <c r="F256" s="622"/>
      <c r="G256" s="622"/>
      <c r="H256" s="622"/>
      <c r="I256" s="622"/>
      <c r="J256" s="622"/>
    </row>
    <row r="257" spans="1:10">
      <c r="A257" s="622"/>
      <c r="B257" s="622"/>
      <c r="C257" s="622"/>
      <c r="D257" s="622"/>
      <c r="E257" s="622"/>
      <c r="F257" s="622"/>
      <c r="G257" s="622"/>
      <c r="H257" s="622"/>
      <c r="I257" s="622"/>
      <c r="J257" s="622"/>
    </row>
    <row r="258" spans="1:10">
      <c r="A258" s="622"/>
      <c r="B258" s="622"/>
      <c r="C258" s="622"/>
      <c r="D258" s="622"/>
      <c r="E258" s="622"/>
      <c r="F258" s="622"/>
      <c r="G258" s="622"/>
      <c r="H258" s="622"/>
      <c r="I258" s="622"/>
      <c r="J258" s="622"/>
    </row>
    <row r="259" spans="1:10">
      <c r="A259" s="622"/>
      <c r="B259" s="622"/>
      <c r="C259" s="622"/>
      <c r="D259" s="622"/>
      <c r="E259" s="622"/>
      <c r="F259" s="622"/>
      <c r="G259" s="622"/>
      <c r="H259" s="622"/>
      <c r="I259" s="622"/>
      <c r="J259" s="622"/>
    </row>
    <row r="260" spans="1:10">
      <c r="A260" s="622"/>
      <c r="B260" s="622"/>
      <c r="C260" s="622"/>
      <c r="D260" s="622"/>
      <c r="E260" s="622"/>
      <c r="F260" s="622"/>
      <c r="G260" s="622"/>
      <c r="H260" s="622"/>
      <c r="I260" s="622"/>
      <c r="J260" s="622"/>
    </row>
    <row r="261" spans="1:10">
      <c r="A261" s="622"/>
      <c r="B261" s="622"/>
      <c r="C261" s="622"/>
      <c r="D261" s="622"/>
      <c r="E261" s="622"/>
      <c r="F261" s="622"/>
      <c r="G261" s="622"/>
      <c r="H261" s="622"/>
      <c r="I261" s="622"/>
      <c r="J261" s="622"/>
    </row>
    <row r="262" spans="1:10">
      <c r="A262" s="622"/>
      <c r="B262" s="622"/>
      <c r="C262" s="622"/>
      <c r="D262" s="622"/>
      <c r="E262" s="622"/>
      <c r="F262" s="622"/>
      <c r="G262" s="622"/>
      <c r="H262" s="622"/>
      <c r="I262" s="622"/>
      <c r="J262" s="622"/>
    </row>
    <row r="263" spans="1:10">
      <c r="A263" s="622"/>
      <c r="B263" s="622"/>
      <c r="C263" s="622"/>
      <c r="D263" s="622"/>
      <c r="E263" s="622"/>
      <c r="F263" s="622"/>
      <c r="G263" s="622"/>
      <c r="H263" s="622"/>
      <c r="I263" s="622"/>
      <c r="J263" s="622"/>
    </row>
    <row r="264" spans="1:10">
      <c r="A264" s="622"/>
      <c r="B264" s="622"/>
      <c r="C264" s="622"/>
      <c r="D264" s="622"/>
      <c r="E264" s="622"/>
      <c r="F264" s="622"/>
      <c r="G264" s="622"/>
      <c r="H264" s="622"/>
      <c r="I264" s="622"/>
      <c r="J264" s="622"/>
    </row>
    <row r="265" spans="1:10">
      <c r="A265" s="622"/>
      <c r="B265" s="622"/>
      <c r="C265" s="622"/>
      <c r="D265" s="622"/>
      <c r="E265" s="622"/>
      <c r="F265" s="622"/>
      <c r="G265" s="622"/>
      <c r="H265" s="622"/>
      <c r="I265" s="622"/>
      <c r="J265" s="622"/>
    </row>
    <row r="266" spans="1:10">
      <c r="A266" s="622"/>
      <c r="B266" s="622"/>
      <c r="C266" s="622"/>
      <c r="D266" s="622"/>
      <c r="E266" s="622"/>
      <c r="F266" s="622"/>
      <c r="G266" s="622"/>
      <c r="H266" s="622"/>
      <c r="I266" s="622"/>
      <c r="J266" s="622"/>
    </row>
    <row r="267" spans="1:10">
      <c r="A267" s="622"/>
      <c r="B267" s="622"/>
      <c r="C267" s="622"/>
      <c r="D267" s="622"/>
      <c r="E267" s="622"/>
      <c r="F267" s="622"/>
      <c r="G267" s="622"/>
      <c r="H267" s="622"/>
      <c r="I267" s="622"/>
      <c r="J267" s="622"/>
    </row>
    <row r="268" spans="1:10">
      <c r="A268" s="622"/>
      <c r="B268" s="622"/>
      <c r="C268" s="622"/>
      <c r="D268" s="622"/>
      <c r="E268" s="622"/>
      <c r="F268" s="622"/>
      <c r="G268" s="622"/>
      <c r="H268" s="622"/>
      <c r="I268" s="622"/>
      <c r="J268" s="622"/>
    </row>
    <row r="269" spans="1:10">
      <c r="A269" s="622"/>
      <c r="B269" s="622"/>
      <c r="C269" s="622"/>
      <c r="D269" s="622"/>
      <c r="E269" s="622"/>
      <c r="F269" s="622"/>
      <c r="G269" s="622"/>
      <c r="H269" s="622"/>
      <c r="I269" s="622"/>
      <c r="J269" s="622"/>
    </row>
    <row r="270" spans="1:10">
      <c r="A270" s="622"/>
      <c r="B270" s="622"/>
      <c r="C270" s="622"/>
      <c r="D270" s="622"/>
      <c r="E270" s="622"/>
      <c r="F270" s="622"/>
      <c r="G270" s="622"/>
      <c r="H270" s="622"/>
      <c r="I270" s="622"/>
      <c r="J270" s="622"/>
    </row>
    <row r="271" spans="1:10">
      <c r="A271" s="622"/>
      <c r="B271" s="622"/>
      <c r="C271" s="622"/>
      <c r="D271" s="622"/>
      <c r="E271" s="622"/>
      <c r="F271" s="622"/>
      <c r="G271" s="622"/>
      <c r="H271" s="622"/>
      <c r="I271" s="622"/>
      <c r="J271" s="622"/>
    </row>
    <row r="272" spans="1:10">
      <c r="A272" s="622"/>
      <c r="B272" s="622"/>
      <c r="C272" s="622"/>
      <c r="D272" s="622"/>
      <c r="E272" s="622"/>
      <c r="F272" s="622"/>
      <c r="G272" s="622"/>
      <c r="H272" s="622"/>
      <c r="I272" s="622"/>
      <c r="J272" s="622"/>
    </row>
    <row r="273" spans="1:10">
      <c r="A273" s="622"/>
      <c r="B273" s="622"/>
      <c r="C273" s="622"/>
      <c r="D273" s="622"/>
      <c r="E273" s="622"/>
      <c r="F273" s="622"/>
      <c r="G273" s="622"/>
      <c r="H273" s="622"/>
      <c r="I273" s="622"/>
      <c r="J273" s="622"/>
    </row>
    <row r="274" spans="1:10">
      <c r="A274" s="622"/>
      <c r="B274" s="622"/>
      <c r="C274" s="622"/>
      <c r="D274" s="622"/>
      <c r="E274" s="622"/>
      <c r="F274" s="622"/>
      <c r="G274" s="622"/>
      <c r="H274" s="622"/>
      <c r="I274" s="622"/>
      <c r="J274" s="622"/>
    </row>
    <row r="275" spans="1:10">
      <c r="A275" s="622"/>
      <c r="B275" s="622"/>
      <c r="C275" s="622"/>
      <c r="D275" s="622"/>
      <c r="E275" s="622"/>
      <c r="F275" s="622"/>
      <c r="G275" s="622"/>
      <c r="H275" s="622"/>
      <c r="I275" s="622"/>
      <c r="J275" s="622"/>
    </row>
    <row r="276" spans="1:10">
      <c r="A276" s="622"/>
      <c r="B276" s="622"/>
      <c r="C276" s="622"/>
      <c r="D276" s="622"/>
      <c r="E276" s="622"/>
      <c r="F276" s="622"/>
      <c r="G276" s="622"/>
      <c r="H276" s="622"/>
      <c r="I276" s="622"/>
      <c r="J276" s="622"/>
    </row>
    <row r="277" spans="1:10">
      <c r="A277" s="622"/>
      <c r="B277" s="622"/>
      <c r="C277" s="622"/>
      <c r="D277" s="622"/>
      <c r="E277" s="622"/>
      <c r="F277" s="622"/>
      <c r="G277" s="622"/>
      <c r="H277" s="622"/>
      <c r="I277" s="622"/>
      <c r="J277" s="622"/>
    </row>
    <row r="278" spans="1:10">
      <c r="A278" s="622"/>
      <c r="B278" s="622"/>
      <c r="C278" s="622"/>
      <c r="D278" s="622"/>
      <c r="E278" s="622"/>
      <c r="F278" s="622"/>
      <c r="G278" s="622"/>
      <c r="H278" s="622"/>
      <c r="I278" s="622"/>
      <c r="J278" s="622"/>
    </row>
    <row r="279" spans="1:10">
      <c r="A279" s="622"/>
      <c r="B279" s="622"/>
      <c r="C279" s="622"/>
      <c r="D279" s="622"/>
      <c r="E279" s="622"/>
      <c r="F279" s="622"/>
      <c r="G279" s="622"/>
      <c r="H279" s="622"/>
      <c r="I279" s="622"/>
      <c r="J279" s="622"/>
    </row>
    <row r="280" spans="1:10">
      <c r="A280" s="622"/>
      <c r="B280" s="622"/>
      <c r="C280" s="622"/>
      <c r="D280" s="622"/>
      <c r="E280" s="622"/>
      <c r="F280" s="622"/>
      <c r="G280" s="622"/>
      <c r="H280" s="622"/>
      <c r="I280" s="622"/>
      <c r="J280" s="622"/>
    </row>
    <row r="281" spans="1:10">
      <c r="A281" s="622"/>
      <c r="B281" s="622"/>
      <c r="C281" s="622"/>
      <c r="D281" s="622"/>
      <c r="E281" s="622"/>
      <c r="F281" s="622"/>
      <c r="G281" s="622"/>
      <c r="H281" s="622"/>
      <c r="I281" s="622"/>
      <c r="J281" s="622"/>
    </row>
    <row r="282" spans="1:10">
      <c r="A282" s="622"/>
      <c r="B282" s="622"/>
      <c r="C282" s="622"/>
      <c r="D282" s="622"/>
      <c r="E282" s="622"/>
      <c r="F282" s="622"/>
      <c r="G282" s="622"/>
      <c r="H282" s="622"/>
      <c r="I282" s="622"/>
      <c r="J282" s="622"/>
    </row>
    <row r="283" spans="1:10">
      <c r="A283" s="622"/>
      <c r="B283" s="622"/>
      <c r="C283" s="622"/>
      <c r="D283" s="622"/>
      <c r="E283" s="622"/>
      <c r="F283" s="622"/>
      <c r="G283" s="622"/>
      <c r="H283" s="622"/>
      <c r="I283" s="622"/>
      <c r="J283" s="622"/>
    </row>
    <row r="284" spans="1:10">
      <c r="A284" s="622"/>
      <c r="B284" s="622"/>
      <c r="C284" s="622"/>
      <c r="D284" s="622"/>
      <c r="E284" s="622"/>
      <c r="F284" s="622"/>
      <c r="G284" s="622"/>
      <c r="H284" s="622"/>
      <c r="I284" s="622"/>
      <c r="J284" s="622"/>
    </row>
    <row r="285" spans="1:10">
      <c r="A285" s="622"/>
      <c r="B285" s="622"/>
      <c r="C285" s="622"/>
      <c r="D285" s="622"/>
      <c r="E285" s="622"/>
      <c r="F285" s="622"/>
      <c r="G285" s="622"/>
      <c r="H285" s="622"/>
      <c r="I285" s="622"/>
      <c r="J285" s="622"/>
    </row>
    <row r="286" spans="1:10">
      <c r="A286" s="622"/>
      <c r="B286" s="622"/>
      <c r="C286" s="622"/>
      <c r="D286" s="622"/>
      <c r="E286" s="622"/>
      <c r="F286" s="622"/>
      <c r="G286" s="622"/>
      <c r="H286" s="622"/>
      <c r="I286" s="622"/>
      <c r="J286" s="622"/>
    </row>
    <row r="287" spans="1:10">
      <c r="A287" s="622"/>
      <c r="B287" s="622"/>
      <c r="C287" s="622"/>
      <c r="D287" s="622"/>
      <c r="E287" s="622"/>
      <c r="F287" s="622"/>
      <c r="G287" s="622"/>
      <c r="H287" s="622"/>
      <c r="I287" s="622"/>
      <c r="J287" s="622"/>
    </row>
    <row r="288" spans="1:10">
      <c r="A288" s="622"/>
      <c r="B288" s="622"/>
      <c r="C288" s="622"/>
      <c r="D288" s="622"/>
      <c r="E288" s="622"/>
      <c r="F288" s="622"/>
      <c r="G288" s="622"/>
      <c r="H288" s="622"/>
      <c r="I288" s="622"/>
      <c r="J288" s="622"/>
    </row>
    <row r="289" spans="1:10">
      <c r="A289" s="622"/>
      <c r="B289" s="622"/>
      <c r="C289" s="622"/>
      <c r="D289" s="622"/>
      <c r="E289" s="622"/>
      <c r="F289" s="622"/>
      <c r="G289" s="622"/>
      <c r="H289" s="622"/>
      <c r="I289" s="622"/>
      <c r="J289" s="622"/>
    </row>
    <row r="290" spans="1:10">
      <c r="A290" s="622"/>
      <c r="B290" s="622"/>
      <c r="C290" s="622"/>
      <c r="D290" s="622"/>
      <c r="E290" s="622"/>
      <c r="F290" s="622"/>
      <c r="G290" s="622"/>
      <c r="H290" s="622"/>
      <c r="I290" s="622"/>
      <c r="J290" s="622"/>
    </row>
    <row r="291" spans="1:10">
      <c r="A291" s="622"/>
      <c r="B291" s="622"/>
      <c r="C291" s="622"/>
      <c r="D291" s="622"/>
      <c r="E291" s="622"/>
      <c r="F291" s="622"/>
      <c r="G291" s="622"/>
      <c r="H291" s="622"/>
      <c r="I291" s="622"/>
      <c r="J291" s="622"/>
    </row>
    <row r="292" spans="1:10">
      <c r="A292" s="622"/>
      <c r="B292" s="622"/>
      <c r="C292" s="622"/>
      <c r="D292" s="622"/>
      <c r="E292" s="622"/>
      <c r="F292" s="622"/>
      <c r="G292" s="622"/>
      <c r="H292" s="622"/>
      <c r="I292" s="622"/>
      <c r="J292" s="622"/>
    </row>
    <row r="293" spans="1:10">
      <c r="A293" s="622"/>
      <c r="B293" s="622"/>
      <c r="C293" s="622"/>
      <c r="D293" s="622"/>
      <c r="E293" s="622"/>
      <c r="F293" s="622"/>
      <c r="G293" s="622"/>
      <c r="H293" s="622"/>
      <c r="I293" s="622"/>
      <c r="J293" s="622"/>
    </row>
    <row r="294" spans="1:10">
      <c r="A294" s="622"/>
      <c r="B294" s="622"/>
      <c r="C294" s="622"/>
      <c r="D294" s="622"/>
      <c r="E294" s="622"/>
      <c r="F294" s="622"/>
      <c r="G294" s="622"/>
      <c r="H294" s="622"/>
      <c r="I294" s="622"/>
      <c r="J294" s="622"/>
    </row>
    <row r="295" spans="1:10">
      <c r="A295" s="622"/>
      <c r="B295" s="622"/>
      <c r="C295" s="622"/>
      <c r="D295" s="622"/>
      <c r="E295" s="622"/>
      <c r="F295" s="622"/>
      <c r="G295" s="622"/>
      <c r="H295" s="622"/>
      <c r="I295" s="622"/>
      <c r="J295" s="622"/>
    </row>
    <row r="296" spans="1:10">
      <c r="A296" s="622"/>
      <c r="B296" s="622"/>
      <c r="C296" s="622"/>
      <c r="D296" s="622"/>
      <c r="E296" s="622"/>
      <c r="F296" s="622"/>
      <c r="G296" s="622"/>
      <c r="H296" s="622"/>
      <c r="I296" s="622"/>
      <c r="J296" s="622"/>
    </row>
    <row r="297" spans="1:10">
      <c r="A297" s="622"/>
      <c r="B297" s="622"/>
      <c r="C297" s="622"/>
      <c r="D297" s="622"/>
      <c r="E297" s="622"/>
      <c r="F297" s="622"/>
      <c r="G297" s="622"/>
      <c r="H297" s="622"/>
      <c r="I297" s="622"/>
      <c r="J297" s="622"/>
    </row>
    <row r="298" spans="1:10">
      <c r="A298" s="622"/>
      <c r="B298" s="622"/>
      <c r="C298" s="622"/>
      <c r="D298" s="622"/>
      <c r="E298" s="622"/>
      <c r="F298" s="622"/>
      <c r="G298" s="622"/>
      <c r="H298" s="622"/>
      <c r="I298" s="622"/>
      <c r="J298" s="622"/>
    </row>
    <row r="299" spans="1:10">
      <c r="A299" s="622"/>
      <c r="B299" s="622"/>
      <c r="C299" s="622"/>
      <c r="D299" s="622"/>
      <c r="E299" s="622"/>
      <c r="F299" s="622"/>
      <c r="G299" s="622"/>
      <c r="H299" s="622"/>
      <c r="I299" s="622"/>
      <c r="J299" s="622"/>
    </row>
    <row r="300" spans="1:10">
      <c r="A300" s="622"/>
      <c r="B300" s="622"/>
      <c r="C300" s="622"/>
      <c r="D300" s="622"/>
      <c r="E300" s="622"/>
      <c r="F300" s="622"/>
      <c r="G300" s="622"/>
      <c r="H300" s="622"/>
      <c r="I300" s="622"/>
      <c r="J300" s="622"/>
    </row>
    <row r="301" spans="1:10">
      <c r="A301" s="622"/>
      <c r="B301" s="622"/>
      <c r="C301" s="622"/>
      <c r="D301" s="622"/>
      <c r="E301" s="622"/>
      <c r="F301" s="622"/>
      <c r="G301" s="622"/>
      <c r="H301" s="622"/>
      <c r="I301" s="622"/>
      <c r="J301" s="622"/>
    </row>
    <row r="302" spans="1:10">
      <c r="A302" s="622"/>
      <c r="B302" s="622"/>
      <c r="C302" s="622"/>
      <c r="D302" s="622"/>
      <c r="E302" s="622"/>
      <c r="F302" s="622"/>
      <c r="G302" s="622"/>
      <c r="H302" s="622"/>
      <c r="I302" s="622"/>
      <c r="J302" s="622"/>
    </row>
    <row r="303" spans="1:10">
      <c r="A303" s="622"/>
      <c r="B303" s="622"/>
      <c r="C303" s="622"/>
      <c r="D303" s="622"/>
      <c r="E303" s="622"/>
      <c r="F303" s="622"/>
      <c r="G303" s="622"/>
      <c r="H303" s="622"/>
      <c r="I303" s="622"/>
      <c r="J303" s="622"/>
    </row>
    <row r="304" spans="1:10">
      <c r="A304" s="622"/>
      <c r="B304" s="622"/>
      <c r="C304" s="622"/>
      <c r="D304" s="622"/>
      <c r="E304" s="622"/>
      <c r="F304" s="622"/>
      <c r="G304" s="622"/>
      <c r="H304" s="622"/>
      <c r="I304" s="622"/>
      <c r="J304" s="622"/>
    </row>
    <row r="305" spans="1:10">
      <c r="A305" s="622"/>
      <c r="B305" s="622"/>
      <c r="C305" s="622"/>
      <c r="D305" s="622"/>
      <c r="E305" s="622"/>
      <c r="F305" s="622"/>
      <c r="G305" s="622"/>
      <c r="H305" s="622"/>
      <c r="I305" s="622"/>
      <c r="J305" s="622"/>
    </row>
    <row r="306" spans="1:10">
      <c r="A306" s="622"/>
      <c r="B306" s="622"/>
      <c r="C306" s="622"/>
      <c r="D306" s="622"/>
      <c r="E306" s="622"/>
      <c r="F306" s="622"/>
      <c r="G306" s="622"/>
      <c r="H306" s="622"/>
      <c r="I306" s="622"/>
      <c r="J306" s="622"/>
    </row>
    <row r="307" spans="1:10">
      <c r="A307" s="622"/>
      <c r="B307" s="622"/>
      <c r="C307" s="622"/>
      <c r="D307" s="622"/>
      <c r="E307" s="622"/>
      <c r="F307" s="622"/>
      <c r="G307" s="622"/>
      <c r="H307" s="622"/>
      <c r="I307" s="622"/>
      <c r="J307" s="622"/>
    </row>
    <row r="308" spans="1:10">
      <c r="A308" s="622"/>
      <c r="B308" s="622"/>
      <c r="C308" s="622"/>
      <c r="D308" s="622"/>
      <c r="E308" s="622"/>
      <c r="F308" s="622"/>
      <c r="G308" s="622"/>
      <c r="H308" s="622"/>
      <c r="I308" s="622"/>
      <c r="J308" s="622"/>
    </row>
    <row r="309" spans="1:10">
      <c r="A309" s="622"/>
      <c r="B309" s="622"/>
      <c r="C309" s="622"/>
      <c r="D309" s="622"/>
      <c r="E309" s="622"/>
      <c r="F309" s="622"/>
      <c r="G309" s="622"/>
      <c r="H309" s="622"/>
      <c r="I309" s="622"/>
      <c r="J309" s="622"/>
    </row>
    <row r="310" spans="1:10">
      <c r="A310" s="622"/>
      <c r="B310" s="622"/>
      <c r="C310" s="622"/>
      <c r="D310" s="622"/>
      <c r="E310" s="622"/>
      <c r="F310" s="622"/>
      <c r="G310" s="622"/>
      <c r="H310" s="622"/>
      <c r="I310" s="622"/>
      <c r="J310" s="622"/>
    </row>
    <row r="311" spans="1:10">
      <c r="A311" s="622"/>
      <c r="B311" s="622"/>
      <c r="C311" s="622"/>
      <c r="D311" s="622"/>
      <c r="E311" s="622"/>
      <c r="F311" s="622"/>
      <c r="G311" s="622"/>
      <c r="H311" s="622"/>
      <c r="I311" s="622"/>
      <c r="J311" s="622"/>
    </row>
    <row r="312" spans="1:10">
      <c r="A312" s="622"/>
      <c r="B312" s="622"/>
      <c r="C312" s="622"/>
      <c r="D312" s="622"/>
      <c r="E312" s="622"/>
      <c r="F312" s="622"/>
      <c r="G312" s="622"/>
      <c r="H312" s="622"/>
      <c r="I312" s="622"/>
      <c r="J312" s="622"/>
    </row>
    <row r="313" spans="1:10">
      <c r="A313" s="622"/>
      <c r="B313" s="622"/>
      <c r="C313" s="622"/>
      <c r="D313" s="622"/>
      <c r="E313" s="622"/>
      <c r="F313" s="622"/>
      <c r="G313" s="622"/>
      <c r="H313" s="622"/>
      <c r="I313" s="622"/>
      <c r="J313" s="622"/>
    </row>
    <row r="314" spans="1:10">
      <c r="A314" s="622"/>
      <c r="B314" s="622"/>
      <c r="C314" s="622"/>
      <c r="D314" s="622"/>
      <c r="E314" s="622"/>
      <c r="F314" s="622"/>
      <c r="G314" s="622"/>
      <c r="H314" s="622"/>
      <c r="I314" s="622"/>
      <c r="J314" s="622"/>
    </row>
    <row r="315" spans="1:10">
      <c r="A315" s="622"/>
      <c r="B315" s="622"/>
      <c r="C315" s="622"/>
      <c r="D315" s="622"/>
      <c r="E315" s="622"/>
      <c r="F315" s="622"/>
      <c r="G315" s="622"/>
      <c r="H315" s="622"/>
      <c r="I315" s="622"/>
      <c r="J315" s="622"/>
    </row>
    <row r="316" spans="1:10">
      <c r="A316" s="622"/>
      <c r="B316" s="622"/>
      <c r="C316" s="622"/>
      <c r="D316" s="622"/>
      <c r="E316" s="622"/>
      <c r="F316" s="622"/>
      <c r="G316" s="622"/>
      <c r="H316" s="622"/>
      <c r="I316" s="622"/>
      <c r="J316" s="622"/>
    </row>
    <row r="317" spans="1:10">
      <c r="A317" s="622"/>
      <c r="B317" s="622"/>
      <c r="C317" s="622"/>
      <c r="D317" s="622"/>
      <c r="E317" s="622"/>
      <c r="F317" s="622"/>
      <c r="G317" s="622"/>
      <c r="H317" s="622"/>
      <c r="I317" s="622"/>
      <c r="J317" s="622"/>
    </row>
    <row r="318" spans="1:10">
      <c r="A318" s="622"/>
      <c r="B318" s="622"/>
      <c r="C318" s="622"/>
      <c r="D318" s="622"/>
      <c r="E318" s="622"/>
      <c r="F318" s="622"/>
      <c r="G318" s="622"/>
      <c r="H318" s="622"/>
      <c r="I318" s="622"/>
      <c r="J318" s="622"/>
    </row>
    <row r="319" spans="1:10">
      <c r="A319" s="622"/>
      <c r="B319" s="622"/>
      <c r="C319" s="622"/>
      <c r="D319" s="622"/>
      <c r="E319" s="622"/>
      <c r="F319" s="622"/>
      <c r="G319" s="622"/>
      <c r="H319" s="622"/>
      <c r="I319" s="622"/>
      <c r="J319" s="622"/>
    </row>
    <row r="320" spans="1:10">
      <c r="A320" s="622"/>
      <c r="B320" s="622"/>
      <c r="C320" s="622"/>
      <c r="D320" s="622"/>
      <c r="E320" s="622"/>
      <c r="F320" s="622"/>
      <c r="G320" s="622"/>
      <c r="H320" s="622"/>
      <c r="I320" s="622"/>
      <c r="J320" s="622"/>
    </row>
    <row r="321" spans="1:10">
      <c r="A321" s="622"/>
      <c r="B321" s="622"/>
      <c r="C321" s="622"/>
      <c r="D321" s="622"/>
      <c r="E321" s="622"/>
      <c r="F321" s="622"/>
      <c r="G321" s="622"/>
      <c r="H321" s="622"/>
      <c r="I321" s="622"/>
      <c r="J321" s="622"/>
    </row>
    <row r="322" spans="1:10">
      <c r="A322" s="622"/>
      <c r="B322" s="622"/>
      <c r="C322" s="622"/>
      <c r="D322" s="622"/>
      <c r="E322" s="622"/>
      <c r="F322" s="622"/>
      <c r="G322" s="622"/>
      <c r="H322" s="622"/>
      <c r="I322" s="622"/>
      <c r="J322" s="622"/>
    </row>
    <row r="323" spans="1:10">
      <c r="A323" s="622"/>
      <c r="B323" s="622"/>
      <c r="C323" s="622"/>
      <c r="D323" s="622"/>
      <c r="E323" s="622"/>
      <c r="F323" s="622"/>
      <c r="G323" s="622"/>
      <c r="H323" s="622"/>
      <c r="I323" s="622"/>
      <c r="J323" s="622"/>
    </row>
    <row r="324" spans="1:10">
      <c r="A324" s="622"/>
      <c r="B324" s="622"/>
      <c r="C324" s="622"/>
      <c r="D324" s="622"/>
      <c r="E324" s="622"/>
      <c r="F324" s="622"/>
      <c r="G324" s="622"/>
      <c r="H324" s="622"/>
      <c r="I324" s="622"/>
      <c r="J324" s="622"/>
    </row>
    <row r="325" spans="1:10">
      <c r="A325" s="622"/>
      <c r="B325" s="622"/>
      <c r="C325" s="622"/>
      <c r="D325" s="622"/>
      <c r="E325" s="622"/>
      <c r="F325" s="622"/>
      <c r="G325" s="622"/>
      <c r="H325" s="622"/>
      <c r="I325" s="622"/>
      <c r="J325" s="622"/>
    </row>
    <row r="326" spans="1:10">
      <c r="A326" s="622"/>
      <c r="B326" s="622"/>
      <c r="C326" s="622"/>
      <c r="D326" s="622"/>
      <c r="E326" s="622"/>
      <c r="F326" s="622"/>
      <c r="G326" s="622"/>
      <c r="H326" s="622"/>
      <c r="I326" s="622"/>
      <c r="J326" s="62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X243"/>
  <sheetViews>
    <sheetView workbookViewId="0"/>
  </sheetViews>
  <sheetFormatPr defaultRowHeight="12.3"/>
  <sheetData>
    <row r="2" spans="1:24">
      <c r="A2" s="462" t="s">
        <v>305</v>
      </c>
      <c r="H2" s="846" t="s">
        <v>34</v>
      </c>
      <c r="I2" s="846"/>
      <c r="J2" s="191"/>
      <c r="L2" s="540"/>
      <c r="M2" s="540"/>
      <c r="N2" s="540"/>
      <c r="O2" s="540"/>
      <c r="P2" s="540"/>
      <c r="Q2" s="540"/>
      <c r="R2" s="540"/>
      <c r="S2" s="540"/>
      <c r="T2" s="540"/>
      <c r="U2" s="540"/>
      <c r="V2" s="540"/>
      <c r="W2" s="540"/>
      <c r="X2" s="540"/>
    </row>
    <row r="3" spans="1:24">
      <c r="A3" s="462" t="s">
        <v>674</v>
      </c>
      <c r="B3" s="191"/>
      <c r="I3" s="188" t="s">
        <v>461</v>
      </c>
      <c r="J3" s="191"/>
      <c r="L3" s="540"/>
      <c r="M3" s="540"/>
      <c r="N3" s="540"/>
      <c r="O3" s="540"/>
      <c r="P3" s="540"/>
      <c r="Q3" s="540"/>
      <c r="R3" s="540"/>
      <c r="S3" s="540"/>
      <c r="T3" s="540"/>
      <c r="U3" s="540"/>
      <c r="V3" s="540"/>
      <c r="W3" s="540"/>
      <c r="X3" s="540"/>
    </row>
    <row r="4" spans="1:24">
      <c r="A4" s="543" t="s">
        <v>1132</v>
      </c>
      <c r="J4" s="547"/>
      <c r="L4" s="540"/>
      <c r="M4" s="540"/>
      <c r="N4" s="540"/>
      <c r="O4" s="540"/>
      <c r="P4" s="540"/>
      <c r="Q4" s="540"/>
      <c r="R4" s="540"/>
      <c r="S4" s="540"/>
      <c r="T4" s="540"/>
      <c r="U4" s="540"/>
      <c r="V4" s="540"/>
      <c r="W4" s="540"/>
      <c r="X4" s="540"/>
    </row>
    <row r="5" spans="1:24">
      <c r="A5" s="200"/>
      <c r="B5" s="200"/>
      <c r="C5" s="200"/>
      <c r="D5" s="200"/>
      <c r="E5" s="200"/>
      <c r="F5" s="200"/>
      <c r="G5" s="200"/>
      <c r="H5" s="200"/>
      <c r="I5" s="200"/>
      <c r="J5" s="255"/>
      <c r="K5" s="540"/>
      <c r="L5" s="540"/>
      <c r="M5" s="540"/>
      <c r="N5" s="540"/>
      <c r="O5" s="540"/>
      <c r="P5" s="540"/>
      <c r="Q5" s="540"/>
      <c r="R5" s="540"/>
      <c r="S5" s="540"/>
      <c r="T5" s="540"/>
      <c r="U5" s="540"/>
      <c r="V5" s="540"/>
      <c r="W5" s="540"/>
      <c r="X5" s="540"/>
    </row>
    <row r="6" spans="1:24">
      <c r="A6" s="208"/>
      <c r="B6" s="193"/>
      <c r="C6" s="193"/>
      <c r="D6" s="193"/>
      <c r="E6" s="193"/>
      <c r="F6" s="193"/>
      <c r="G6" s="199"/>
      <c r="H6" s="199"/>
      <c r="I6" s="199"/>
      <c r="J6" s="255"/>
      <c r="K6" s="540"/>
      <c r="L6" s="540"/>
      <c r="M6" s="540"/>
      <c r="N6" s="540"/>
      <c r="O6" s="540"/>
      <c r="P6" s="540"/>
      <c r="Q6" s="540"/>
      <c r="R6" s="540"/>
      <c r="S6" s="540"/>
      <c r="T6" s="540"/>
      <c r="U6" s="540"/>
      <c r="V6" s="540"/>
      <c r="W6" s="540"/>
      <c r="X6" s="540"/>
    </row>
    <row r="7" spans="1:24">
      <c r="A7" s="269" t="s">
        <v>992</v>
      </c>
      <c r="B7" s="268">
        <v>1950</v>
      </c>
      <c r="C7" s="268">
        <v>1951</v>
      </c>
      <c r="D7" s="268">
        <v>1952</v>
      </c>
      <c r="E7" s="268">
        <v>1953</v>
      </c>
      <c r="F7" s="268">
        <v>1954</v>
      </c>
      <c r="G7" s="268">
        <v>1955</v>
      </c>
      <c r="H7" s="268">
        <v>1956</v>
      </c>
      <c r="I7" s="268">
        <v>1957</v>
      </c>
      <c r="J7" s="217"/>
      <c r="K7" s="540"/>
      <c r="L7" s="540"/>
      <c r="M7" s="540"/>
      <c r="N7" s="540"/>
      <c r="O7" s="540"/>
      <c r="P7" s="540"/>
      <c r="Q7" s="540"/>
      <c r="R7" s="540"/>
      <c r="S7" s="540"/>
      <c r="T7" s="540"/>
      <c r="U7" s="540"/>
      <c r="V7" s="540"/>
      <c r="W7" s="540"/>
      <c r="X7" s="540"/>
    </row>
    <row r="8" spans="1:24">
      <c r="A8" s="200"/>
      <c r="B8" s="200"/>
      <c r="C8" s="200"/>
      <c r="D8" s="200"/>
      <c r="E8" s="200"/>
      <c r="F8" s="200"/>
      <c r="G8" s="200"/>
      <c r="H8" s="200"/>
      <c r="I8" s="200"/>
      <c r="J8" s="255"/>
      <c r="K8" s="540"/>
      <c r="L8" s="540"/>
      <c r="M8" s="540"/>
      <c r="N8" s="540"/>
      <c r="O8" s="540"/>
      <c r="P8" s="540"/>
      <c r="Q8" s="540"/>
      <c r="R8" s="540"/>
      <c r="S8" s="540"/>
      <c r="T8" s="540"/>
      <c r="U8" s="540"/>
      <c r="V8" s="540"/>
      <c r="W8" s="540"/>
      <c r="X8" s="540"/>
    </row>
    <row r="9" spans="1:24">
      <c r="A9" s="199"/>
      <c r="B9" s="199"/>
      <c r="C9" s="199"/>
      <c r="D9" s="199"/>
      <c r="E9" s="199"/>
      <c r="F9" s="199"/>
      <c r="G9" s="199"/>
      <c r="H9" s="199"/>
      <c r="I9" s="199"/>
      <c r="J9" s="255"/>
      <c r="K9" s="540"/>
      <c r="L9" s="540"/>
      <c r="M9" s="540"/>
      <c r="N9" s="540"/>
      <c r="O9" s="540"/>
      <c r="P9" s="540"/>
      <c r="Q9" s="540"/>
      <c r="R9" s="540"/>
      <c r="S9" s="540"/>
      <c r="T9" s="540"/>
      <c r="U9" s="540"/>
      <c r="V9" s="540"/>
      <c r="W9" s="540"/>
      <c r="X9" s="540"/>
    </row>
    <row r="10" spans="1:24">
      <c r="A10" s="200" t="s">
        <v>306</v>
      </c>
      <c r="B10" s="211">
        <v>163.1</v>
      </c>
      <c r="C10" s="211">
        <v>-203.3</v>
      </c>
      <c r="D10" s="211">
        <v>-213.1</v>
      </c>
      <c r="E10" s="211">
        <v>-204.4</v>
      </c>
      <c r="F10" s="211">
        <v>-227.5</v>
      </c>
      <c r="G10" s="249">
        <v>1.7</v>
      </c>
      <c r="H10" s="249">
        <v>-183.1</v>
      </c>
      <c r="I10" s="249">
        <v>-359.9</v>
      </c>
      <c r="J10" s="557"/>
      <c r="K10" s="259">
        <v>163.1</v>
      </c>
      <c r="L10" s="259">
        <v>-203.2</v>
      </c>
      <c r="M10" s="259">
        <v>-213.2</v>
      </c>
      <c r="N10" s="259">
        <v>-204.5</v>
      </c>
      <c r="O10" s="259">
        <v>-227.5</v>
      </c>
      <c r="P10" s="259">
        <v>1.7000000000000455</v>
      </c>
      <c r="Q10" s="259">
        <v>-183.1</v>
      </c>
      <c r="R10" s="259">
        <v>-359.8</v>
      </c>
    </row>
    <row r="11" spans="1:24">
      <c r="A11" s="200" t="s">
        <v>307</v>
      </c>
      <c r="B11" s="211">
        <v>994.1</v>
      </c>
      <c r="C11" s="211">
        <v>1042.5999999999999</v>
      </c>
      <c r="D11" s="211">
        <v>1070.8</v>
      </c>
      <c r="E11" s="211">
        <v>1016.1</v>
      </c>
      <c r="F11" s="211">
        <v>1092</v>
      </c>
      <c r="G11" s="249">
        <v>1329</v>
      </c>
      <c r="H11" s="249">
        <v>1395.2</v>
      </c>
      <c r="I11" s="249">
        <v>1326.9</v>
      </c>
      <c r="J11" s="557"/>
      <c r="K11" s="259">
        <v>994.1</v>
      </c>
      <c r="L11" s="259">
        <v>1042.5</v>
      </c>
      <c r="M11" s="259">
        <v>1070.9000000000001</v>
      </c>
      <c r="N11" s="259">
        <v>1016.2</v>
      </c>
      <c r="O11" s="259">
        <v>1092</v>
      </c>
      <c r="P11" s="259">
        <v>1329.1</v>
      </c>
      <c r="Q11" s="259">
        <v>1395.3</v>
      </c>
      <c r="R11" s="259">
        <v>1326.8</v>
      </c>
    </row>
    <row r="12" spans="1:24">
      <c r="A12" s="200" t="s">
        <v>308</v>
      </c>
      <c r="B12" s="211">
        <v>493.4</v>
      </c>
      <c r="C12" s="211">
        <v>591.5</v>
      </c>
      <c r="D12" s="211">
        <v>625.29999999999995</v>
      </c>
      <c r="E12" s="211">
        <v>559.1</v>
      </c>
      <c r="F12" s="211">
        <v>615.79999999999995</v>
      </c>
      <c r="G12" s="249">
        <v>738.6</v>
      </c>
      <c r="H12" s="249">
        <v>807.2</v>
      </c>
      <c r="I12" s="249">
        <v>706.1</v>
      </c>
      <c r="J12" s="557"/>
      <c r="K12" s="259"/>
      <c r="L12" s="259"/>
      <c r="M12" s="259"/>
      <c r="N12" s="259"/>
      <c r="O12" s="259"/>
      <c r="P12" s="259"/>
      <c r="Q12" s="259"/>
      <c r="R12" s="259"/>
    </row>
    <row r="13" spans="1:24">
      <c r="A13" s="200" t="s">
        <v>309</v>
      </c>
      <c r="B13" s="211" t="s">
        <v>1023</v>
      </c>
      <c r="C13" s="211" t="s">
        <v>1023</v>
      </c>
      <c r="D13" s="211" t="s">
        <v>1023</v>
      </c>
      <c r="E13" s="211" t="s">
        <v>1023</v>
      </c>
      <c r="F13" s="211" t="s">
        <v>1023</v>
      </c>
      <c r="G13" s="211" t="s">
        <v>1023</v>
      </c>
      <c r="H13" s="211" t="s">
        <v>1023</v>
      </c>
      <c r="I13" s="211" t="s">
        <v>1023</v>
      </c>
      <c r="J13" s="557"/>
      <c r="K13" s="259"/>
      <c r="L13" s="259"/>
      <c r="M13" s="259"/>
      <c r="N13" s="259"/>
      <c r="O13" s="259"/>
      <c r="P13" s="259"/>
      <c r="Q13" s="259"/>
      <c r="R13" s="259"/>
    </row>
    <row r="14" spans="1:24">
      <c r="A14" s="200" t="s">
        <v>310</v>
      </c>
      <c r="B14" s="211">
        <v>206</v>
      </c>
      <c r="C14" s="211">
        <v>128.6</v>
      </c>
      <c r="D14" s="211">
        <v>104.1</v>
      </c>
      <c r="E14" s="211">
        <v>79</v>
      </c>
      <c r="F14" s="211">
        <v>58.3</v>
      </c>
      <c r="G14" s="249">
        <v>120.9</v>
      </c>
      <c r="H14" s="249">
        <v>67.400000000000006</v>
      </c>
      <c r="I14" s="249">
        <v>71.3</v>
      </c>
      <c r="J14" s="557"/>
      <c r="K14" s="259"/>
      <c r="L14" s="259"/>
      <c r="M14" s="259"/>
      <c r="N14" s="259"/>
      <c r="O14" s="259"/>
      <c r="P14" s="259"/>
      <c r="Q14" s="259"/>
      <c r="R14" s="259"/>
    </row>
    <row r="15" spans="1:24">
      <c r="A15" s="200" t="s">
        <v>311</v>
      </c>
      <c r="B15" s="211" t="s">
        <v>1023</v>
      </c>
      <c r="C15" s="211" t="s">
        <v>1023</v>
      </c>
      <c r="D15" s="211" t="s">
        <v>1023</v>
      </c>
      <c r="E15" s="211" t="s">
        <v>1023</v>
      </c>
      <c r="F15" s="211" t="s">
        <v>1023</v>
      </c>
      <c r="G15" s="211" t="s">
        <v>1023</v>
      </c>
      <c r="H15" s="211" t="s">
        <v>1023</v>
      </c>
      <c r="I15" s="211" t="s">
        <v>1023</v>
      </c>
      <c r="J15" s="557"/>
      <c r="K15" s="259"/>
      <c r="L15" s="259"/>
      <c r="M15" s="259"/>
      <c r="N15" s="259"/>
      <c r="O15" s="259"/>
      <c r="P15" s="259"/>
      <c r="Q15" s="259"/>
      <c r="R15" s="259"/>
    </row>
    <row r="16" spans="1:24">
      <c r="A16" s="200" t="s">
        <v>312</v>
      </c>
      <c r="B16" s="211">
        <v>110.9</v>
      </c>
      <c r="C16" s="211">
        <v>110.9</v>
      </c>
      <c r="D16" s="211">
        <v>114.9</v>
      </c>
      <c r="E16" s="211">
        <v>108.8</v>
      </c>
      <c r="F16" s="211">
        <v>85.7</v>
      </c>
      <c r="G16" s="249">
        <v>118.1</v>
      </c>
      <c r="H16" s="249">
        <v>133.6</v>
      </c>
      <c r="I16" s="249">
        <v>128.80000000000001</v>
      </c>
      <c r="J16" s="557"/>
      <c r="K16" s="259"/>
      <c r="L16" s="259"/>
      <c r="M16" s="259"/>
      <c r="N16" s="259"/>
      <c r="O16" s="259"/>
      <c r="P16" s="259"/>
      <c r="Q16" s="259"/>
      <c r="R16" s="259"/>
    </row>
    <row r="17" spans="1:18">
      <c r="A17" s="200" t="s">
        <v>314</v>
      </c>
      <c r="B17" s="211">
        <v>121.9</v>
      </c>
      <c r="C17" s="211">
        <v>148.30000000000001</v>
      </c>
      <c r="D17" s="211">
        <v>163.1</v>
      </c>
      <c r="E17" s="211">
        <v>201.8</v>
      </c>
      <c r="F17" s="211">
        <v>246.7</v>
      </c>
      <c r="G17" s="249">
        <v>261.7</v>
      </c>
      <c r="H17" s="249">
        <v>277.89999999999998</v>
      </c>
      <c r="I17" s="249">
        <v>313.3</v>
      </c>
      <c r="J17" s="557"/>
      <c r="K17" s="259"/>
      <c r="L17" s="259"/>
      <c r="M17" s="259"/>
      <c r="N17" s="259"/>
      <c r="O17" s="259"/>
      <c r="P17" s="259"/>
      <c r="Q17" s="259"/>
      <c r="R17" s="259"/>
    </row>
    <row r="18" spans="1:18">
      <c r="A18" s="200" t="s">
        <v>313</v>
      </c>
      <c r="B18" s="211">
        <v>12.4</v>
      </c>
      <c r="C18" s="211">
        <v>11</v>
      </c>
      <c r="D18" s="211">
        <v>13.2</v>
      </c>
      <c r="E18" s="211">
        <v>11.8</v>
      </c>
      <c r="F18" s="211">
        <v>15.8</v>
      </c>
      <c r="G18" s="249">
        <v>18.3</v>
      </c>
      <c r="H18" s="249">
        <v>18.8</v>
      </c>
      <c r="I18" s="249">
        <v>17.5</v>
      </c>
      <c r="J18" s="557"/>
      <c r="K18" s="259"/>
      <c r="L18" s="259"/>
      <c r="M18" s="259"/>
      <c r="N18" s="259"/>
      <c r="O18" s="259"/>
      <c r="P18" s="259"/>
      <c r="Q18" s="259"/>
      <c r="R18" s="259"/>
    </row>
    <row r="19" spans="1:18">
      <c r="A19" s="200" t="s">
        <v>315</v>
      </c>
      <c r="B19" s="211">
        <v>11</v>
      </c>
      <c r="C19" s="211">
        <v>11.3</v>
      </c>
      <c r="D19" s="211">
        <v>13.9</v>
      </c>
      <c r="E19" s="211">
        <v>13.7</v>
      </c>
      <c r="F19" s="211">
        <v>32.200000000000003</v>
      </c>
      <c r="G19" s="249">
        <v>39.4</v>
      </c>
      <c r="H19" s="249">
        <v>44.6</v>
      </c>
      <c r="I19" s="249">
        <v>48.6</v>
      </c>
      <c r="J19" s="557"/>
      <c r="K19" s="259"/>
      <c r="L19" s="259"/>
      <c r="M19" s="259"/>
      <c r="N19" s="259"/>
      <c r="O19" s="259"/>
      <c r="P19" s="259"/>
      <c r="Q19" s="259"/>
      <c r="R19" s="259"/>
    </row>
    <row r="20" spans="1:18">
      <c r="A20" s="200" t="s">
        <v>316</v>
      </c>
      <c r="B20" s="211">
        <v>38.5</v>
      </c>
      <c r="C20" s="211">
        <v>40.9</v>
      </c>
      <c r="D20" s="211">
        <v>36.4</v>
      </c>
      <c r="E20" s="211">
        <v>42</v>
      </c>
      <c r="F20" s="211">
        <v>37.5</v>
      </c>
      <c r="G20" s="249">
        <v>32.1</v>
      </c>
      <c r="H20" s="249">
        <v>45.8</v>
      </c>
      <c r="I20" s="249">
        <v>41.2</v>
      </c>
      <c r="J20" s="557"/>
      <c r="K20" s="259"/>
      <c r="L20" s="259"/>
      <c r="M20" s="259"/>
      <c r="N20" s="259"/>
      <c r="O20" s="259"/>
      <c r="P20" s="259"/>
      <c r="Q20" s="259"/>
      <c r="R20" s="259"/>
    </row>
    <row r="21" spans="1:18">
      <c r="A21" s="200"/>
      <c r="B21" s="211"/>
      <c r="C21" s="211"/>
      <c r="D21" s="211"/>
      <c r="E21" s="211"/>
      <c r="F21" s="211"/>
      <c r="G21" s="249"/>
      <c r="H21" s="249"/>
      <c r="I21" s="249"/>
      <c r="J21" s="557"/>
      <c r="K21" s="259"/>
      <c r="L21" s="259"/>
      <c r="M21" s="259"/>
      <c r="N21" s="259"/>
      <c r="O21" s="259"/>
      <c r="P21" s="259"/>
      <c r="Q21" s="259"/>
      <c r="R21" s="259"/>
    </row>
    <row r="22" spans="1:18">
      <c r="A22" s="200" t="s">
        <v>317</v>
      </c>
      <c r="B22" s="211">
        <v>831</v>
      </c>
      <c r="C22" s="211">
        <v>1245.8</v>
      </c>
      <c r="D22" s="211">
        <v>1284</v>
      </c>
      <c r="E22" s="211">
        <v>1220.5999999999999</v>
      </c>
      <c r="F22" s="211">
        <v>1319.5</v>
      </c>
      <c r="G22" s="249">
        <v>1327.3</v>
      </c>
      <c r="H22" s="249">
        <v>1578.3</v>
      </c>
      <c r="I22" s="249">
        <v>1686.7</v>
      </c>
      <c r="J22" s="557"/>
      <c r="K22" s="259">
        <v>831</v>
      </c>
      <c r="L22" s="259">
        <v>1245.9000000000001</v>
      </c>
      <c r="M22" s="259">
        <v>1283.9000000000001</v>
      </c>
      <c r="N22" s="259">
        <v>1220.5</v>
      </c>
      <c r="O22" s="259">
        <v>1319.5</v>
      </c>
      <c r="P22" s="259">
        <v>1327.4</v>
      </c>
      <c r="Q22" s="259">
        <v>1578.2</v>
      </c>
      <c r="R22" s="259">
        <v>1686.7</v>
      </c>
    </row>
    <row r="23" spans="1:18">
      <c r="A23" s="200" t="s">
        <v>318</v>
      </c>
      <c r="B23" s="211">
        <v>555.70000000000005</v>
      </c>
      <c r="C23" s="211">
        <v>822.2</v>
      </c>
      <c r="D23" s="211">
        <v>807.4</v>
      </c>
      <c r="E23" s="211">
        <v>807.5</v>
      </c>
      <c r="F23" s="211">
        <v>788.7</v>
      </c>
      <c r="G23" s="249">
        <v>883.7</v>
      </c>
      <c r="H23" s="249">
        <v>1071.5999999999999</v>
      </c>
      <c r="I23" s="249">
        <v>1155.2</v>
      </c>
      <c r="J23" s="557"/>
      <c r="K23" s="224"/>
      <c r="L23" s="259"/>
      <c r="M23" s="259"/>
      <c r="N23" s="259"/>
      <c r="O23" s="259"/>
      <c r="P23" s="259"/>
      <c r="Q23" s="259"/>
      <c r="R23" s="259"/>
    </row>
    <row r="24" spans="1:18">
      <c r="A24" s="200" t="s">
        <v>319</v>
      </c>
      <c r="B24" s="211">
        <v>105.1</v>
      </c>
      <c r="C24" s="211">
        <v>118.6</v>
      </c>
      <c r="D24" s="211">
        <v>115.8</v>
      </c>
      <c r="E24" s="211">
        <v>114.9</v>
      </c>
      <c r="F24" s="211">
        <v>114</v>
      </c>
      <c r="G24" s="249">
        <v>118.4</v>
      </c>
      <c r="H24" s="249">
        <v>127.1</v>
      </c>
      <c r="I24" s="249">
        <v>131</v>
      </c>
      <c r="J24" s="557"/>
      <c r="K24" s="259"/>
      <c r="L24" s="259"/>
      <c r="M24" s="259"/>
      <c r="N24" s="259"/>
      <c r="O24" s="259"/>
      <c r="P24" s="259"/>
      <c r="Q24" s="259"/>
      <c r="R24" s="259"/>
    </row>
    <row r="25" spans="1:18">
      <c r="A25" s="200" t="s">
        <v>320</v>
      </c>
      <c r="B25" s="211">
        <v>0.7</v>
      </c>
      <c r="C25" s="211">
        <v>113.8</v>
      </c>
      <c r="D25" s="211">
        <v>138.30000000000001</v>
      </c>
      <c r="E25" s="211">
        <v>28.3</v>
      </c>
      <c r="F25" s="211">
        <v>105.6</v>
      </c>
      <c r="G25" s="249">
        <v>0.2</v>
      </c>
      <c r="H25" s="211" t="s">
        <v>1023</v>
      </c>
      <c r="I25" s="249">
        <v>6.3</v>
      </c>
      <c r="J25" s="557"/>
      <c r="K25" s="259"/>
      <c r="L25" s="259"/>
      <c r="M25" s="259"/>
      <c r="N25" s="259"/>
      <c r="O25" s="259"/>
      <c r="P25" s="259"/>
      <c r="Q25" s="259"/>
      <c r="R25" s="259"/>
    </row>
    <row r="26" spans="1:18">
      <c r="A26" s="200" t="s">
        <v>311</v>
      </c>
      <c r="B26" s="211">
        <v>6.3</v>
      </c>
      <c r="C26" s="211">
        <v>6.4</v>
      </c>
      <c r="D26" s="211">
        <v>4.5999999999999996</v>
      </c>
      <c r="E26" s="211">
        <v>8.1999999999999993</v>
      </c>
      <c r="F26" s="211">
        <v>7.1</v>
      </c>
      <c r="G26" s="211">
        <v>8</v>
      </c>
      <c r="H26" s="249">
        <v>10.3</v>
      </c>
      <c r="I26" s="249">
        <v>10</v>
      </c>
      <c r="J26" s="557"/>
      <c r="K26" s="259"/>
      <c r="L26" s="259"/>
      <c r="M26" s="259"/>
      <c r="N26" s="259"/>
      <c r="O26" s="259"/>
      <c r="P26" s="259"/>
      <c r="Q26" s="259"/>
      <c r="R26" s="259"/>
    </row>
    <row r="27" spans="1:18">
      <c r="A27" s="200" t="s">
        <v>312</v>
      </c>
      <c r="B27" s="211">
        <v>8.8000000000000007</v>
      </c>
      <c r="C27" s="211">
        <v>10</v>
      </c>
      <c r="D27" s="211">
        <v>11.2</v>
      </c>
      <c r="E27" s="211">
        <v>13.7</v>
      </c>
      <c r="F27" s="211">
        <v>12.4</v>
      </c>
      <c r="G27" s="249">
        <v>13.6</v>
      </c>
      <c r="H27" s="249">
        <v>18.8</v>
      </c>
      <c r="I27" s="249">
        <v>19.899999999999999</v>
      </c>
      <c r="J27" s="557"/>
      <c r="K27" s="259"/>
      <c r="L27" s="259"/>
      <c r="M27" s="259"/>
      <c r="N27" s="259"/>
      <c r="O27" s="259"/>
      <c r="P27" s="259"/>
      <c r="Q27" s="259"/>
      <c r="R27" s="259"/>
    </row>
    <row r="28" spans="1:18">
      <c r="A28" s="200" t="s">
        <v>314</v>
      </c>
      <c r="B28" s="211">
        <v>76.5</v>
      </c>
      <c r="C28" s="211">
        <v>88.4</v>
      </c>
      <c r="D28" s="211">
        <v>101.6</v>
      </c>
      <c r="E28" s="211">
        <v>128.19999999999999</v>
      </c>
      <c r="F28" s="211">
        <v>162.19999999999999</v>
      </c>
      <c r="G28" s="249">
        <v>151.19999999999999</v>
      </c>
      <c r="H28" s="249">
        <v>171.8</v>
      </c>
      <c r="I28" s="249">
        <v>192.6</v>
      </c>
      <c r="J28" s="557"/>
      <c r="K28" s="259"/>
      <c r="L28" s="259"/>
      <c r="M28" s="259"/>
      <c r="N28" s="259"/>
      <c r="O28" s="259"/>
      <c r="P28" s="259"/>
      <c r="Q28" s="259"/>
      <c r="R28" s="259"/>
    </row>
    <row r="29" spans="1:18">
      <c r="A29" s="200" t="s">
        <v>321</v>
      </c>
      <c r="B29" s="211">
        <v>55.9</v>
      </c>
      <c r="C29" s="211">
        <v>58.1</v>
      </c>
      <c r="D29" s="211">
        <v>68.900000000000006</v>
      </c>
      <c r="E29" s="211">
        <v>81.099999999999994</v>
      </c>
      <c r="F29" s="211">
        <v>65.2</v>
      </c>
      <c r="G29" s="249">
        <v>80.7</v>
      </c>
      <c r="H29" s="249">
        <v>98.7</v>
      </c>
      <c r="I29" s="249">
        <v>88</v>
      </c>
      <c r="J29" s="557"/>
      <c r="K29" s="259"/>
      <c r="L29" s="259"/>
      <c r="M29" s="259"/>
      <c r="N29" s="259"/>
      <c r="O29" s="259"/>
      <c r="P29" s="259"/>
      <c r="Q29" s="259"/>
      <c r="R29" s="259"/>
    </row>
    <row r="30" spans="1:18">
      <c r="A30" s="200" t="s">
        <v>503</v>
      </c>
      <c r="B30" s="211">
        <v>38.4</v>
      </c>
      <c r="C30" s="211">
        <v>38.6</v>
      </c>
      <c r="D30" s="211">
        <v>46.4</v>
      </c>
      <c r="E30" s="211">
        <v>57</v>
      </c>
      <c r="F30" s="211">
        <v>42</v>
      </c>
      <c r="G30" s="249">
        <v>49.2</v>
      </c>
      <c r="H30" s="249">
        <v>63.5</v>
      </c>
      <c r="I30" s="249">
        <v>47.8</v>
      </c>
      <c r="J30" s="557"/>
      <c r="K30" s="259"/>
      <c r="L30" s="259"/>
      <c r="M30" s="259"/>
      <c r="N30" s="259"/>
      <c r="O30" s="259"/>
      <c r="P30" s="259"/>
      <c r="Q30" s="259"/>
      <c r="R30" s="259"/>
    </row>
    <row r="31" spans="1:18">
      <c r="A31" s="200" t="s">
        <v>322</v>
      </c>
      <c r="B31" s="211">
        <v>11.2</v>
      </c>
      <c r="C31" s="211">
        <v>9.9</v>
      </c>
      <c r="D31" s="211">
        <v>9.6999999999999993</v>
      </c>
      <c r="E31" s="211">
        <v>10.9</v>
      </c>
      <c r="F31" s="211">
        <v>10.5</v>
      </c>
      <c r="G31" s="249">
        <v>13.5</v>
      </c>
      <c r="H31" s="211">
        <v>15</v>
      </c>
      <c r="I31" s="249">
        <v>15.5</v>
      </c>
      <c r="J31" s="557"/>
      <c r="K31" s="259"/>
      <c r="L31" s="259"/>
      <c r="M31" s="259"/>
      <c r="N31" s="259"/>
      <c r="O31" s="259"/>
      <c r="P31" s="259"/>
      <c r="Q31" s="259"/>
      <c r="R31" s="259"/>
    </row>
    <row r="32" spans="1:18">
      <c r="A32" s="200" t="s">
        <v>323</v>
      </c>
      <c r="B32" s="211">
        <v>6.3</v>
      </c>
      <c r="C32" s="211">
        <v>9.9</v>
      </c>
      <c r="D32" s="211">
        <v>12.8</v>
      </c>
      <c r="E32" s="211">
        <v>13.2</v>
      </c>
      <c r="F32" s="211">
        <v>12.7</v>
      </c>
      <c r="G32" s="211">
        <v>18</v>
      </c>
      <c r="H32" s="249">
        <v>20.3</v>
      </c>
      <c r="I32" s="249">
        <v>24.7</v>
      </c>
      <c r="J32" s="557"/>
      <c r="K32" s="259"/>
      <c r="L32" s="259"/>
      <c r="M32" s="259"/>
      <c r="N32" s="259"/>
      <c r="O32" s="259"/>
      <c r="P32" s="259"/>
      <c r="Q32" s="259"/>
      <c r="R32" s="259"/>
    </row>
    <row r="33" spans="1:18">
      <c r="A33" s="200" t="s">
        <v>315</v>
      </c>
      <c r="B33" s="211">
        <v>16.5</v>
      </c>
      <c r="C33" s="211">
        <v>22.7</v>
      </c>
      <c r="D33" s="211">
        <v>30.3</v>
      </c>
      <c r="E33" s="211">
        <v>31.6</v>
      </c>
      <c r="F33" s="211">
        <v>51.7</v>
      </c>
      <c r="G33" s="249">
        <v>62.8</v>
      </c>
      <c r="H33" s="249">
        <v>71</v>
      </c>
      <c r="I33" s="249">
        <v>78.900000000000006</v>
      </c>
      <c r="J33" s="557"/>
      <c r="K33" s="259"/>
      <c r="L33" s="259"/>
      <c r="M33" s="259"/>
      <c r="N33" s="259"/>
      <c r="O33" s="259"/>
      <c r="P33" s="259"/>
      <c r="Q33" s="259"/>
      <c r="R33" s="259"/>
    </row>
    <row r="34" spans="1:18">
      <c r="A34" s="200" t="s">
        <v>316</v>
      </c>
      <c r="B34" s="211">
        <v>5.5</v>
      </c>
      <c r="C34" s="211">
        <v>5.7</v>
      </c>
      <c r="D34" s="211">
        <v>5.8</v>
      </c>
      <c r="E34" s="211">
        <v>7</v>
      </c>
      <c r="F34" s="211">
        <v>12.6</v>
      </c>
      <c r="G34" s="249">
        <v>8.8000000000000007</v>
      </c>
      <c r="H34" s="249">
        <v>8.9</v>
      </c>
      <c r="I34" s="249">
        <v>4.8</v>
      </c>
      <c r="J34" s="557"/>
      <c r="K34" s="259"/>
      <c r="L34" s="259"/>
      <c r="M34" s="259"/>
      <c r="N34" s="259"/>
      <c r="O34" s="259"/>
      <c r="P34" s="259"/>
      <c r="Q34" s="259"/>
      <c r="R34" s="259"/>
    </row>
    <row r="35" spans="1:18">
      <c r="A35" s="200"/>
      <c r="B35" s="211"/>
      <c r="C35" s="211"/>
      <c r="D35" s="211"/>
      <c r="E35" s="211"/>
      <c r="F35" s="211"/>
      <c r="G35" s="249"/>
      <c r="H35" s="249"/>
      <c r="I35" s="249"/>
      <c r="J35" s="557"/>
      <c r="K35" s="259"/>
      <c r="L35" s="259"/>
      <c r="M35" s="259"/>
      <c r="N35" s="259"/>
      <c r="O35" s="259"/>
      <c r="P35" s="259"/>
      <c r="Q35" s="259"/>
      <c r="R35" s="259"/>
    </row>
    <row r="36" spans="1:18">
      <c r="A36" s="200" t="s">
        <v>324</v>
      </c>
      <c r="B36" s="211">
        <v>53</v>
      </c>
      <c r="C36" s="211">
        <v>55.2</v>
      </c>
      <c r="D36" s="211">
        <v>35.4</v>
      </c>
      <c r="E36" s="211">
        <v>35.200000000000003</v>
      </c>
      <c r="F36" s="211">
        <v>28.9</v>
      </c>
      <c r="G36" s="249">
        <v>163.19999999999999</v>
      </c>
      <c r="H36" s="249">
        <v>82.6</v>
      </c>
      <c r="I36" s="249">
        <v>163.69999999999999</v>
      </c>
      <c r="J36" s="557"/>
      <c r="K36" s="259">
        <v>53</v>
      </c>
      <c r="L36" s="259">
        <v>55.1</v>
      </c>
      <c r="M36" s="259">
        <v>35.4</v>
      </c>
      <c r="N36" s="259">
        <v>35.200000000000003</v>
      </c>
      <c r="O36" s="259">
        <v>28.9</v>
      </c>
      <c r="P36" s="259">
        <v>163.19999999999999</v>
      </c>
      <c r="Q36" s="259">
        <v>82.6</v>
      </c>
      <c r="R36" s="259">
        <v>163.69999999999999</v>
      </c>
    </row>
    <row r="37" spans="1:18">
      <c r="A37" s="200" t="s">
        <v>325</v>
      </c>
      <c r="B37" s="211">
        <v>54.7</v>
      </c>
      <c r="C37" s="211">
        <v>50.1</v>
      </c>
      <c r="D37" s="211">
        <v>45.2</v>
      </c>
      <c r="E37" s="211">
        <v>35.9</v>
      </c>
      <c r="F37" s="211">
        <v>86.5</v>
      </c>
      <c r="G37" s="249">
        <v>136.80000000000001</v>
      </c>
      <c r="H37" s="249">
        <v>127.1</v>
      </c>
      <c r="I37" s="249">
        <v>159.6</v>
      </c>
      <c r="J37" s="557"/>
      <c r="K37" s="259">
        <v>54.6</v>
      </c>
      <c r="L37" s="259">
        <v>50.1</v>
      </c>
      <c r="M37" s="259">
        <v>45.2</v>
      </c>
      <c r="N37" s="259">
        <v>35.9</v>
      </c>
      <c r="O37" s="259">
        <v>86.5</v>
      </c>
      <c r="P37" s="259">
        <v>136.80000000000001</v>
      </c>
      <c r="Q37" s="259">
        <v>127.1</v>
      </c>
      <c r="R37" s="259">
        <v>159.6</v>
      </c>
    </row>
    <row r="38" spans="1:18">
      <c r="A38" s="200" t="s">
        <v>326</v>
      </c>
      <c r="B38" s="211">
        <v>-0.4</v>
      </c>
      <c r="C38" s="211">
        <v>-15.4</v>
      </c>
      <c r="D38" s="211">
        <v>23.2</v>
      </c>
      <c r="E38" s="211">
        <v>15.6</v>
      </c>
      <c r="F38" s="211">
        <v>25</v>
      </c>
      <c r="G38" s="249">
        <v>37.200000000000003</v>
      </c>
      <c r="H38" s="249">
        <v>35.4</v>
      </c>
      <c r="I38" s="249">
        <v>75.8</v>
      </c>
      <c r="J38" s="557"/>
      <c r="K38" s="259"/>
      <c r="L38" s="259"/>
      <c r="M38" s="259"/>
      <c r="N38" s="259"/>
      <c r="O38" s="259"/>
      <c r="P38" s="200"/>
      <c r="Q38" s="200"/>
    </row>
    <row r="39" spans="1:18">
      <c r="A39" s="200" t="s">
        <v>327</v>
      </c>
      <c r="B39" s="211">
        <v>28.6</v>
      </c>
      <c r="C39" s="211">
        <v>35.6</v>
      </c>
      <c r="D39" s="211">
        <v>64</v>
      </c>
      <c r="E39" s="211">
        <v>51.8</v>
      </c>
      <c r="F39" s="211">
        <v>75</v>
      </c>
      <c r="G39" s="249">
        <v>101.7</v>
      </c>
      <c r="H39" s="249">
        <v>114.7</v>
      </c>
      <c r="I39" s="249">
        <v>158.19999999999999</v>
      </c>
      <c r="J39" s="557"/>
      <c r="K39" s="259"/>
      <c r="L39" s="259"/>
      <c r="M39" s="259"/>
      <c r="N39" s="259"/>
      <c r="O39" s="259"/>
      <c r="P39" s="200"/>
      <c r="Q39" s="200"/>
    </row>
    <row r="40" spans="1:18">
      <c r="A40" s="200" t="s">
        <v>328</v>
      </c>
      <c r="B40" s="211">
        <v>-29</v>
      </c>
      <c r="C40" s="211">
        <v>-51</v>
      </c>
      <c r="D40" s="211">
        <v>-40.799999999999997</v>
      </c>
      <c r="E40" s="211">
        <v>-36.200000000000003</v>
      </c>
      <c r="F40" s="211">
        <v>-50</v>
      </c>
      <c r="G40" s="249">
        <v>-64.5</v>
      </c>
      <c r="H40" s="249">
        <v>-79.3</v>
      </c>
      <c r="I40" s="249">
        <v>-82.4</v>
      </c>
      <c r="J40" s="557"/>
      <c r="K40" s="259"/>
      <c r="L40" s="259"/>
      <c r="M40" s="259"/>
      <c r="N40" s="259"/>
      <c r="O40" s="259"/>
      <c r="P40" s="200"/>
      <c r="Q40" s="200"/>
    </row>
    <row r="41" spans="1:18">
      <c r="A41" s="200" t="s">
        <v>329</v>
      </c>
      <c r="B41" s="211" t="s">
        <v>1023</v>
      </c>
      <c r="C41" s="211" t="s">
        <v>1023</v>
      </c>
      <c r="D41" s="211" t="s">
        <v>1023</v>
      </c>
      <c r="E41" s="211" t="s">
        <v>1023</v>
      </c>
      <c r="F41" s="211" t="s">
        <v>1023</v>
      </c>
      <c r="G41" s="211" t="s">
        <v>1023</v>
      </c>
      <c r="H41" s="211" t="s">
        <v>1023</v>
      </c>
      <c r="I41" s="211" t="s">
        <v>1023</v>
      </c>
      <c r="J41" s="557"/>
      <c r="K41" s="259"/>
      <c r="L41" s="259"/>
      <c r="M41" s="259"/>
      <c r="N41" s="259"/>
      <c r="O41" s="259"/>
      <c r="P41" s="200"/>
      <c r="Q41" s="200"/>
    </row>
    <row r="42" spans="1:18">
      <c r="A42" s="200" t="s">
        <v>330</v>
      </c>
      <c r="B42" s="211">
        <v>55</v>
      </c>
      <c r="C42" s="211">
        <v>65.5</v>
      </c>
      <c r="D42" s="211">
        <v>22</v>
      </c>
      <c r="E42" s="211">
        <v>20.3</v>
      </c>
      <c r="F42" s="211">
        <v>61.5</v>
      </c>
      <c r="G42" s="249">
        <v>99.6</v>
      </c>
      <c r="H42" s="249">
        <v>91.7</v>
      </c>
      <c r="I42" s="249">
        <v>83.8</v>
      </c>
      <c r="J42" s="557"/>
      <c r="K42" s="259"/>
      <c r="L42" s="259"/>
      <c r="M42" s="259"/>
      <c r="N42" s="259"/>
      <c r="O42" s="259"/>
      <c r="P42" s="200"/>
      <c r="Q42" s="200"/>
    </row>
    <row r="43" spans="1:18">
      <c r="A43" s="200" t="s">
        <v>331</v>
      </c>
      <c r="B43" s="211">
        <v>57.4</v>
      </c>
      <c r="C43" s="211">
        <v>72</v>
      </c>
      <c r="D43" s="211">
        <v>28.9</v>
      </c>
      <c r="E43" s="211">
        <v>24.8</v>
      </c>
      <c r="F43" s="211">
        <v>68.2</v>
      </c>
      <c r="G43" s="249">
        <v>112.9</v>
      </c>
      <c r="H43" s="249">
        <v>103.7</v>
      </c>
      <c r="I43" s="249">
        <v>99.3</v>
      </c>
      <c r="J43" s="557"/>
      <c r="K43" s="259"/>
      <c r="L43" s="259"/>
      <c r="M43" s="259"/>
      <c r="N43" s="259"/>
      <c r="O43" s="259"/>
      <c r="P43" s="200"/>
      <c r="Q43" s="200"/>
    </row>
    <row r="44" spans="1:18">
      <c r="A44" s="200" t="s">
        <v>332</v>
      </c>
      <c r="B44" s="211" t="s">
        <v>1023</v>
      </c>
      <c r="C44" s="211" t="s">
        <v>1023</v>
      </c>
      <c r="D44" s="211" t="s">
        <v>1023</v>
      </c>
      <c r="E44" s="211" t="s">
        <v>1023</v>
      </c>
      <c r="F44" s="211" t="s">
        <v>1023</v>
      </c>
      <c r="G44" s="211" t="s">
        <v>1023</v>
      </c>
      <c r="H44" s="211" t="s">
        <v>1023</v>
      </c>
      <c r="I44" s="211" t="s">
        <v>1023</v>
      </c>
      <c r="J44" s="557"/>
      <c r="K44" s="259"/>
      <c r="L44" s="259"/>
      <c r="M44" s="259"/>
      <c r="N44" s="259"/>
      <c r="O44" s="259"/>
      <c r="P44" s="200"/>
      <c r="Q44" s="200"/>
    </row>
    <row r="45" spans="1:18">
      <c r="A45" s="200" t="s">
        <v>333</v>
      </c>
      <c r="B45" s="211" t="s">
        <v>1023</v>
      </c>
      <c r="C45" s="211" t="s">
        <v>1023</v>
      </c>
      <c r="D45" s="211" t="s">
        <v>1023</v>
      </c>
      <c r="E45" s="211" t="s">
        <v>1023</v>
      </c>
      <c r="F45" s="211" t="s">
        <v>1023</v>
      </c>
      <c r="G45" s="211" t="s">
        <v>1023</v>
      </c>
      <c r="H45" s="211" t="s">
        <v>1023</v>
      </c>
      <c r="I45" s="211" t="s">
        <v>1023</v>
      </c>
      <c r="J45" s="557"/>
      <c r="K45" s="259"/>
      <c r="L45" s="259"/>
      <c r="M45" s="259"/>
      <c r="N45" s="259"/>
      <c r="O45" s="259"/>
      <c r="P45" s="200"/>
      <c r="Q45" s="200"/>
    </row>
    <row r="46" spans="1:18">
      <c r="A46" s="200" t="s">
        <v>504</v>
      </c>
      <c r="B46" s="211" t="s">
        <v>1023</v>
      </c>
      <c r="C46" s="211" t="s">
        <v>1023</v>
      </c>
      <c r="D46" s="211" t="s">
        <v>1023</v>
      </c>
      <c r="E46" s="211" t="s">
        <v>1023</v>
      </c>
      <c r="F46" s="211" t="s">
        <v>1023</v>
      </c>
      <c r="G46" s="211" t="s">
        <v>1023</v>
      </c>
      <c r="H46" s="211" t="s">
        <v>1023</v>
      </c>
      <c r="I46" s="211" t="s">
        <v>1023</v>
      </c>
      <c r="J46" s="557"/>
      <c r="K46" s="259"/>
      <c r="L46" s="259"/>
      <c r="M46" s="259"/>
      <c r="N46" s="259"/>
      <c r="O46" s="259"/>
      <c r="P46" s="200"/>
      <c r="Q46" s="200"/>
    </row>
    <row r="47" spans="1:18">
      <c r="A47" s="200" t="s">
        <v>334</v>
      </c>
      <c r="B47" s="211" t="s">
        <v>1023</v>
      </c>
      <c r="C47" s="211" t="s">
        <v>1023</v>
      </c>
      <c r="D47" s="211" t="s">
        <v>1023</v>
      </c>
      <c r="E47" s="211" t="s">
        <v>1023</v>
      </c>
      <c r="F47" s="211" t="s">
        <v>1023</v>
      </c>
      <c r="G47" s="211" t="s">
        <v>1023</v>
      </c>
      <c r="H47" s="211" t="s">
        <v>1023</v>
      </c>
      <c r="I47" s="211" t="s">
        <v>1023</v>
      </c>
      <c r="J47" s="557"/>
      <c r="K47" s="259"/>
      <c r="L47" s="259"/>
      <c r="M47" s="259"/>
      <c r="N47" s="259"/>
      <c r="O47" s="259"/>
      <c r="P47" s="200"/>
      <c r="Q47" s="200"/>
    </row>
    <row r="48" spans="1:18">
      <c r="A48" s="200" t="s">
        <v>335</v>
      </c>
      <c r="B48" s="211">
        <v>-2.2999999999999998</v>
      </c>
      <c r="C48" s="211">
        <v>-6.5</v>
      </c>
      <c r="D48" s="211">
        <v>-6.9</v>
      </c>
      <c r="E48" s="211">
        <v>-4.5</v>
      </c>
      <c r="F48" s="211">
        <v>-6.7</v>
      </c>
      <c r="G48" s="249">
        <v>-13.3</v>
      </c>
      <c r="H48" s="249">
        <v>-12</v>
      </c>
      <c r="I48" s="249">
        <v>-15.5</v>
      </c>
      <c r="J48" s="557"/>
      <c r="K48" s="259"/>
      <c r="L48" s="259"/>
      <c r="M48" s="259"/>
      <c r="N48" s="259"/>
      <c r="O48" s="259"/>
      <c r="P48" s="200"/>
      <c r="Q48" s="200"/>
    </row>
    <row r="49" spans="1:17">
      <c r="A49" s="200" t="s">
        <v>336</v>
      </c>
      <c r="B49" s="211">
        <v>-1.6</v>
      </c>
      <c r="C49" s="211">
        <v>5</v>
      </c>
      <c r="D49" s="211">
        <v>-9.8000000000000007</v>
      </c>
      <c r="E49" s="211">
        <v>-0.7</v>
      </c>
      <c r="F49" s="211">
        <v>-57.6</v>
      </c>
      <c r="G49" s="249">
        <v>26.4</v>
      </c>
      <c r="H49" s="249">
        <v>-44.5</v>
      </c>
      <c r="I49" s="249">
        <v>4.0999999999999996</v>
      </c>
      <c r="J49" s="557"/>
      <c r="K49" s="259"/>
      <c r="L49" s="259"/>
      <c r="M49" s="259"/>
      <c r="N49" s="259"/>
      <c r="O49" s="259"/>
      <c r="P49" s="200"/>
      <c r="Q49" s="200"/>
    </row>
    <row r="50" spans="1:17">
      <c r="A50" s="200" t="s">
        <v>337</v>
      </c>
      <c r="B50" s="211" t="s">
        <v>1023</v>
      </c>
      <c r="C50" s="211" t="s">
        <v>1023</v>
      </c>
      <c r="D50" s="211">
        <v>0.1</v>
      </c>
      <c r="E50" s="211">
        <v>0.1</v>
      </c>
      <c r="F50" s="211">
        <v>0.1</v>
      </c>
      <c r="G50" s="249">
        <v>-0.1</v>
      </c>
      <c r="H50" s="249">
        <v>2.4</v>
      </c>
      <c r="I50" s="249">
        <v>-0.1</v>
      </c>
      <c r="J50" s="557"/>
      <c r="K50" s="259"/>
      <c r="L50" s="259"/>
      <c r="M50" s="259"/>
      <c r="N50" s="259"/>
      <c r="O50" s="259"/>
      <c r="P50" s="200"/>
      <c r="Q50" s="200"/>
    </row>
    <row r="51" spans="1:17">
      <c r="A51" s="200" t="s">
        <v>338</v>
      </c>
      <c r="B51" s="211" t="s">
        <v>1023</v>
      </c>
      <c r="C51" s="211" t="s">
        <v>1023</v>
      </c>
      <c r="D51" s="211" t="s">
        <v>1023</v>
      </c>
      <c r="E51" s="211" t="s">
        <v>1023</v>
      </c>
      <c r="F51" s="211" t="s">
        <v>1023</v>
      </c>
      <c r="G51" s="211" t="s">
        <v>1023</v>
      </c>
      <c r="H51" s="211" t="s">
        <v>1023</v>
      </c>
      <c r="I51" s="211" t="s">
        <v>1023</v>
      </c>
      <c r="J51" s="557"/>
      <c r="K51" s="259"/>
      <c r="L51" s="259"/>
      <c r="M51" s="259"/>
      <c r="N51" s="259"/>
      <c r="O51" s="259"/>
      <c r="P51" s="200"/>
      <c r="Q51" s="200"/>
    </row>
    <row r="52" spans="1:17">
      <c r="A52" s="200" t="s">
        <v>339</v>
      </c>
      <c r="B52" s="211" t="s">
        <v>1023</v>
      </c>
      <c r="C52" s="211" t="s">
        <v>1023</v>
      </c>
      <c r="D52" s="211">
        <v>0.1</v>
      </c>
      <c r="E52" s="211">
        <v>0.1</v>
      </c>
      <c r="F52" s="211">
        <v>0.1</v>
      </c>
      <c r="G52" s="249">
        <v>-0.1</v>
      </c>
      <c r="H52" s="249">
        <v>2.4</v>
      </c>
      <c r="I52" s="249">
        <v>-0.1</v>
      </c>
      <c r="J52" s="557"/>
      <c r="K52" s="259"/>
      <c r="L52" s="259"/>
      <c r="M52" s="259"/>
      <c r="N52" s="259"/>
      <c r="O52" s="259"/>
      <c r="P52" s="200"/>
      <c r="Q52" s="200"/>
    </row>
    <row r="53" spans="1:17">
      <c r="A53" s="200" t="s">
        <v>340</v>
      </c>
      <c r="B53" s="211">
        <v>-1.6</v>
      </c>
      <c r="C53" s="211">
        <v>5</v>
      </c>
      <c r="D53" s="211">
        <v>-9.8000000000000007</v>
      </c>
      <c r="E53" s="211">
        <v>-0.8</v>
      </c>
      <c r="F53" s="211">
        <v>-57.7</v>
      </c>
      <c r="G53" s="249">
        <v>26.5</v>
      </c>
      <c r="H53" s="249">
        <v>-47</v>
      </c>
      <c r="I53" s="249">
        <v>4.2</v>
      </c>
      <c r="J53" s="557"/>
      <c r="K53" s="259"/>
      <c r="L53" s="259"/>
      <c r="M53" s="259"/>
      <c r="N53" s="259"/>
      <c r="O53" s="259"/>
      <c r="P53" s="200"/>
      <c r="Q53" s="200"/>
    </row>
    <row r="54" spans="1:17">
      <c r="A54" s="200"/>
      <c r="B54" s="211"/>
      <c r="C54" s="211"/>
      <c r="D54" s="211"/>
      <c r="E54" s="211"/>
      <c r="F54" s="211"/>
      <c r="G54" s="249"/>
      <c r="H54" s="249"/>
      <c r="I54" s="249"/>
      <c r="J54" s="557"/>
      <c r="K54" s="259"/>
      <c r="L54" s="259"/>
      <c r="M54" s="259"/>
      <c r="N54" s="259"/>
      <c r="O54" s="259"/>
      <c r="P54" s="200"/>
      <c r="Q54" s="200"/>
    </row>
    <row r="55" spans="1:17">
      <c r="A55" s="200" t="s">
        <v>341</v>
      </c>
      <c r="B55" s="211" t="s">
        <v>1023</v>
      </c>
      <c r="C55" s="211" t="s">
        <v>1023</v>
      </c>
      <c r="D55" s="211" t="s">
        <v>1023</v>
      </c>
      <c r="E55" s="211" t="s">
        <v>1023</v>
      </c>
      <c r="F55" s="211" t="s">
        <v>1023</v>
      </c>
      <c r="G55" s="211" t="s">
        <v>1023</v>
      </c>
      <c r="H55" s="211" t="s">
        <v>1023</v>
      </c>
      <c r="I55" s="211" t="s">
        <v>1023</v>
      </c>
      <c r="J55" s="557"/>
      <c r="K55" s="259"/>
      <c r="L55" s="259"/>
      <c r="M55" s="259"/>
      <c r="N55" s="259"/>
      <c r="O55" s="259"/>
      <c r="P55" s="200"/>
      <c r="Q55" s="200"/>
    </row>
    <row r="56" spans="1:17">
      <c r="A56" s="200" t="s">
        <v>342</v>
      </c>
      <c r="B56" s="211">
        <v>-44.2</v>
      </c>
      <c r="C56" s="211">
        <v>140.6</v>
      </c>
      <c r="D56" s="211">
        <v>157.19999999999999</v>
      </c>
      <c r="E56" s="211">
        <v>127.5</v>
      </c>
      <c r="F56" s="211">
        <v>172.5</v>
      </c>
      <c r="G56" s="249">
        <v>36.700000000000003</v>
      </c>
      <c r="H56" s="249">
        <v>161.80000000000001</v>
      </c>
      <c r="I56" s="249">
        <v>182.6</v>
      </c>
      <c r="J56" s="557"/>
      <c r="K56" s="259"/>
      <c r="L56" s="259"/>
      <c r="M56" s="259"/>
      <c r="N56" s="259"/>
      <c r="O56" s="259"/>
      <c r="P56" s="200"/>
      <c r="Q56" s="200"/>
    </row>
    <row r="57" spans="1:17" ht="41.1">
      <c r="A57" s="250" t="s">
        <v>675</v>
      </c>
      <c r="B57" s="211"/>
      <c r="C57" s="211"/>
      <c r="D57" s="211"/>
      <c r="E57" s="211"/>
      <c r="F57" s="211"/>
      <c r="G57" s="249"/>
      <c r="H57" s="249"/>
      <c r="I57" s="249"/>
      <c r="J57" s="557"/>
      <c r="K57" s="259"/>
      <c r="L57" s="259"/>
      <c r="M57" s="259"/>
      <c r="N57" s="259"/>
      <c r="O57" s="259"/>
      <c r="P57" s="200"/>
      <c r="Q57" s="200"/>
    </row>
    <row r="58" spans="1:17">
      <c r="A58" s="250" t="s">
        <v>112</v>
      </c>
      <c r="B58" s="288">
        <v>171.9</v>
      </c>
      <c r="C58" s="288">
        <v>-7.6</v>
      </c>
      <c r="D58" s="288">
        <v>-20.6</v>
      </c>
      <c r="E58" s="288">
        <v>-41.8</v>
      </c>
      <c r="F58" s="288">
        <v>-26</v>
      </c>
      <c r="G58" s="284">
        <v>201.5</v>
      </c>
      <c r="H58" s="284">
        <v>61.2</v>
      </c>
      <c r="I58" s="284">
        <v>-13.5</v>
      </c>
      <c r="J58" s="558"/>
      <c r="K58" s="559"/>
      <c r="L58" s="559"/>
      <c r="M58" s="559"/>
      <c r="N58" s="559"/>
      <c r="O58" s="559"/>
      <c r="P58" s="250"/>
      <c r="Q58" s="250"/>
    </row>
    <row r="59" spans="1:17">
      <c r="A59" s="200"/>
      <c r="B59" s="560"/>
      <c r="C59" s="560"/>
      <c r="D59" s="560"/>
      <c r="E59" s="560"/>
      <c r="F59" s="560"/>
      <c r="G59" s="560"/>
      <c r="H59" s="560"/>
      <c r="I59" s="560"/>
      <c r="J59" s="557"/>
      <c r="K59" s="259"/>
      <c r="L59" s="259"/>
      <c r="M59" s="259"/>
      <c r="N59" s="259"/>
      <c r="O59" s="259"/>
      <c r="P59" s="200"/>
      <c r="Q59" s="200"/>
    </row>
    <row r="60" spans="1:17">
      <c r="A60" s="228"/>
      <c r="B60" s="561"/>
      <c r="C60" s="561"/>
      <c r="D60" s="561"/>
      <c r="E60" s="561"/>
      <c r="F60" s="561"/>
      <c r="G60" s="561"/>
      <c r="H60" s="561"/>
      <c r="I60" s="561"/>
      <c r="J60" s="557"/>
      <c r="K60" s="259"/>
      <c r="L60" s="259"/>
      <c r="M60" s="259"/>
      <c r="N60" s="259"/>
      <c r="O60" s="259"/>
      <c r="P60" s="200"/>
      <c r="Q60" s="200"/>
    </row>
    <row r="61" spans="1:17">
      <c r="A61" s="462" t="s">
        <v>305</v>
      </c>
      <c r="B61" s="213"/>
      <c r="C61" s="213"/>
      <c r="D61" s="213"/>
      <c r="E61" s="213"/>
      <c r="F61" s="213"/>
      <c r="G61" s="213"/>
      <c r="H61" s="846" t="s">
        <v>34</v>
      </c>
      <c r="I61" s="846"/>
      <c r="K61" s="200"/>
      <c r="L61" s="200"/>
      <c r="M61" s="200"/>
      <c r="N61" s="200"/>
      <c r="O61" s="200"/>
      <c r="P61" s="200"/>
      <c r="Q61" s="200"/>
    </row>
    <row r="62" spans="1:17">
      <c r="A62" s="462" t="s">
        <v>674</v>
      </c>
      <c r="B62" s="263"/>
      <c r="C62" s="213"/>
      <c r="D62" s="213"/>
      <c r="E62" s="213"/>
      <c r="F62" s="213"/>
      <c r="G62" s="213"/>
      <c r="H62" s="213"/>
      <c r="I62" s="188" t="s">
        <v>462</v>
      </c>
      <c r="K62" s="200"/>
      <c r="L62" s="200"/>
      <c r="M62" s="200"/>
      <c r="N62" s="200"/>
      <c r="O62" s="200"/>
      <c r="P62" s="200"/>
      <c r="Q62" s="200"/>
    </row>
    <row r="63" spans="1:17">
      <c r="A63" s="543" t="s">
        <v>1132</v>
      </c>
      <c r="B63" s="213"/>
      <c r="C63" s="213"/>
      <c r="D63" s="213"/>
      <c r="E63" s="213"/>
      <c r="F63" s="213"/>
      <c r="G63" s="213"/>
      <c r="H63" s="213"/>
      <c r="I63" s="213"/>
      <c r="K63" s="200"/>
      <c r="L63" s="200"/>
      <c r="M63" s="200"/>
      <c r="N63" s="200"/>
      <c r="O63" s="200"/>
      <c r="P63" s="200"/>
      <c r="Q63" s="200"/>
    </row>
    <row r="64" spans="1:17">
      <c r="A64" s="200"/>
      <c r="B64" s="200"/>
      <c r="C64" s="200"/>
      <c r="D64" s="200"/>
      <c r="E64" s="200"/>
      <c r="F64" s="200"/>
      <c r="G64" s="200"/>
      <c r="H64" s="200"/>
      <c r="I64" s="200"/>
      <c r="J64" s="255"/>
      <c r="K64" s="200"/>
      <c r="L64" s="200"/>
      <c r="M64" s="200"/>
      <c r="N64" s="200"/>
      <c r="O64" s="200"/>
      <c r="P64" s="200"/>
      <c r="Q64" s="200"/>
    </row>
    <row r="65" spans="1:18">
      <c r="A65" s="524"/>
      <c r="B65" s="193"/>
      <c r="C65" s="193"/>
      <c r="D65" s="193"/>
      <c r="E65" s="193"/>
      <c r="F65" s="193"/>
      <c r="G65" s="199"/>
      <c r="H65" s="199"/>
      <c r="I65" s="199"/>
      <c r="J65" s="255"/>
      <c r="K65" s="200"/>
      <c r="L65" s="200"/>
      <c r="M65" s="200"/>
      <c r="N65" s="200"/>
      <c r="O65" s="200"/>
      <c r="P65" s="200"/>
      <c r="Q65" s="200"/>
    </row>
    <row r="66" spans="1:18">
      <c r="A66" s="269" t="s">
        <v>992</v>
      </c>
      <c r="B66" s="268">
        <v>1958</v>
      </c>
      <c r="C66" s="268">
        <v>1959</v>
      </c>
      <c r="D66" s="268">
        <v>1960</v>
      </c>
      <c r="E66" s="268">
        <v>1961</v>
      </c>
      <c r="F66" s="268">
        <v>1962</v>
      </c>
      <c r="G66" s="268">
        <v>1963</v>
      </c>
      <c r="H66" s="268">
        <v>1964</v>
      </c>
      <c r="I66" s="268">
        <v>1965</v>
      </c>
      <c r="J66" s="217"/>
      <c r="K66" s="200"/>
      <c r="L66" s="200"/>
      <c r="M66" s="200"/>
      <c r="N66" s="200"/>
      <c r="O66" s="200"/>
      <c r="P66" s="200"/>
      <c r="Q66" s="200"/>
    </row>
    <row r="67" spans="1:18">
      <c r="A67" s="200"/>
      <c r="B67" s="200"/>
      <c r="C67" s="200"/>
      <c r="D67" s="200"/>
      <c r="E67" s="200"/>
      <c r="F67" s="200"/>
      <c r="G67" s="200"/>
      <c r="H67" s="200"/>
      <c r="I67" s="200"/>
      <c r="J67" s="255"/>
      <c r="K67" s="200"/>
      <c r="L67" s="200"/>
      <c r="M67" s="200"/>
      <c r="N67" s="200"/>
      <c r="O67" s="200"/>
      <c r="P67" s="200"/>
      <c r="Q67" s="200"/>
    </row>
    <row r="68" spans="1:18">
      <c r="A68" s="199"/>
      <c r="B68" s="199"/>
      <c r="C68" s="199"/>
      <c r="D68" s="199"/>
      <c r="E68" s="199"/>
      <c r="F68" s="199"/>
      <c r="G68" s="199"/>
      <c r="H68" s="199"/>
      <c r="I68" s="199"/>
      <c r="J68" s="255"/>
      <c r="K68" s="200"/>
      <c r="L68" s="200"/>
      <c r="M68" s="200"/>
      <c r="N68" s="200"/>
      <c r="O68" s="200"/>
      <c r="P68" s="200"/>
      <c r="Q68" s="200"/>
    </row>
    <row r="69" spans="1:18">
      <c r="A69" s="200" t="s">
        <v>306</v>
      </c>
      <c r="B69" s="249">
        <v>-385.5</v>
      </c>
      <c r="C69" s="249">
        <v>-232.1</v>
      </c>
      <c r="D69" s="249">
        <v>-419.7</v>
      </c>
      <c r="E69" s="249">
        <v>-343.7</v>
      </c>
      <c r="F69" s="249">
        <v>-249.6</v>
      </c>
      <c r="G69" s="249">
        <v>-226.1</v>
      </c>
      <c r="H69" s="249">
        <v>-444.7</v>
      </c>
      <c r="I69" s="249">
        <v>-442.9</v>
      </c>
      <c r="J69" s="255"/>
      <c r="K69" s="259">
        <v>-385.5</v>
      </c>
      <c r="L69" s="259">
        <v>-232.1</v>
      </c>
      <c r="M69" s="259">
        <v>-419.7</v>
      </c>
      <c r="N69" s="259">
        <v>-343.7</v>
      </c>
      <c r="O69" s="259">
        <v>-249.5</v>
      </c>
      <c r="P69" s="259">
        <v>-226.1</v>
      </c>
      <c r="Q69" s="259">
        <v>-444.7</v>
      </c>
      <c r="R69" s="259">
        <v>-442.9</v>
      </c>
    </row>
    <row r="70" spans="1:18">
      <c r="A70" s="200" t="s">
        <v>307</v>
      </c>
      <c r="B70" s="211">
        <v>1320.8</v>
      </c>
      <c r="C70" s="211">
        <v>1402.7</v>
      </c>
      <c r="D70" s="211">
        <v>1444</v>
      </c>
      <c r="E70" s="211">
        <v>1508.5</v>
      </c>
      <c r="F70" s="211">
        <v>1626.2</v>
      </c>
      <c r="G70" s="249">
        <v>1804.1</v>
      </c>
      <c r="H70" s="249">
        <v>1930.1</v>
      </c>
      <c r="I70" s="249">
        <v>2062.6</v>
      </c>
      <c r="J70" s="200"/>
      <c r="K70" s="259">
        <v>1320.8</v>
      </c>
      <c r="L70" s="259">
        <v>1402.7</v>
      </c>
      <c r="M70" s="259">
        <v>1444.1</v>
      </c>
      <c r="N70" s="259">
        <v>1508.6</v>
      </c>
      <c r="O70" s="259">
        <v>1626.2</v>
      </c>
      <c r="P70" s="259">
        <v>1804.2</v>
      </c>
      <c r="Q70" s="259">
        <v>1930.2</v>
      </c>
      <c r="R70" s="259">
        <v>2062.6</v>
      </c>
    </row>
    <row r="71" spans="1:18">
      <c r="A71" s="200" t="s">
        <v>308</v>
      </c>
      <c r="B71" s="211">
        <v>709.1</v>
      </c>
      <c r="C71" s="211">
        <v>723</v>
      </c>
      <c r="D71" s="211">
        <v>738.7</v>
      </c>
      <c r="E71" s="211">
        <v>799.8</v>
      </c>
      <c r="F71" s="211">
        <v>889.4</v>
      </c>
      <c r="G71" s="249">
        <v>928.5</v>
      </c>
      <c r="H71" s="249">
        <v>1003.6</v>
      </c>
      <c r="I71" s="249">
        <v>1101.3</v>
      </c>
      <c r="J71" s="200"/>
      <c r="K71" s="259"/>
      <c r="L71" s="259"/>
      <c r="M71" s="259"/>
      <c r="N71" s="259"/>
      <c r="O71" s="259"/>
      <c r="P71" s="259"/>
      <c r="Q71" s="259"/>
      <c r="R71" s="259"/>
    </row>
    <row r="72" spans="1:18">
      <c r="A72" s="200" t="s">
        <v>309</v>
      </c>
      <c r="B72" s="211" t="s">
        <v>1023</v>
      </c>
      <c r="C72" s="211" t="s">
        <v>1023</v>
      </c>
      <c r="D72" s="211" t="s">
        <v>1023</v>
      </c>
      <c r="E72" s="211" t="s">
        <v>1023</v>
      </c>
      <c r="F72" s="211" t="s">
        <v>1023</v>
      </c>
      <c r="G72" s="211" t="s">
        <v>1023</v>
      </c>
      <c r="H72" s="211" t="s">
        <v>1023</v>
      </c>
      <c r="I72" s="211" t="s">
        <v>1023</v>
      </c>
      <c r="J72" s="200"/>
      <c r="K72" s="259"/>
      <c r="L72" s="259"/>
      <c r="M72" s="259"/>
      <c r="N72" s="259"/>
      <c r="O72" s="259"/>
      <c r="P72" s="259"/>
      <c r="Q72" s="259"/>
      <c r="R72" s="259"/>
    </row>
    <row r="73" spans="1:18">
      <c r="A73" s="200" t="s">
        <v>310</v>
      </c>
      <c r="B73" s="211">
        <v>49.1</v>
      </c>
      <c r="C73" s="211">
        <v>57.7</v>
      </c>
      <c r="D73" s="211">
        <v>67</v>
      </c>
      <c r="E73" s="211">
        <v>43</v>
      </c>
      <c r="F73" s="211">
        <v>44.9</v>
      </c>
      <c r="G73" s="249">
        <v>100.3</v>
      </c>
      <c r="H73" s="211">
        <v>85</v>
      </c>
      <c r="I73" s="249">
        <v>52.3</v>
      </c>
      <c r="J73" s="200"/>
      <c r="K73" s="259"/>
      <c r="L73" s="259"/>
      <c r="M73" s="259"/>
      <c r="N73" s="259"/>
      <c r="O73" s="259"/>
      <c r="P73" s="259"/>
      <c r="Q73" s="259"/>
      <c r="R73" s="259"/>
    </row>
    <row r="74" spans="1:18">
      <c r="A74" s="200" t="s">
        <v>311</v>
      </c>
      <c r="B74" s="211" t="s">
        <v>1023</v>
      </c>
      <c r="C74" s="211" t="s">
        <v>1023</v>
      </c>
      <c r="D74" s="211">
        <v>12.8</v>
      </c>
      <c r="E74" s="211">
        <v>10.7</v>
      </c>
      <c r="F74" s="211">
        <v>10.199999999999999</v>
      </c>
      <c r="G74" s="211">
        <v>13.7</v>
      </c>
      <c r="H74" s="211">
        <v>18.100000000000001</v>
      </c>
      <c r="I74" s="249">
        <v>24.6</v>
      </c>
      <c r="J74" s="200"/>
      <c r="K74" s="259"/>
      <c r="L74" s="259"/>
      <c r="M74" s="259"/>
      <c r="N74" s="259"/>
      <c r="O74" s="259"/>
      <c r="P74" s="259"/>
      <c r="Q74" s="259"/>
      <c r="R74" s="259"/>
    </row>
    <row r="75" spans="1:18">
      <c r="A75" s="200" t="s">
        <v>312</v>
      </c>
      <c r="B75" s="211">
        <v>134.19999999999999</v>
      </c>
      <c r="C75" s="211">
        <v>145.1</v>
      </c>
      <c r="D75" s="211">
        <v>139.4</v>
      </c>
      <c r="E75" s="211">
        <v>142</v>
      </c>
      <c r="F75" s="211">
        <v>161.1</v>
      </c>
      <c r="G75" s="249">
        <v>189.6</v>
      </c>
      <c r="H75" s="249">
        <v>214.7</v>
      </c>
      <c r="I75" s="249">
        <v>245</v>
      </c>
      <c r="J75" s="200"/>
      <c r="K75" s="259"/>
      <c r="L75" s="259"/>
      <c r="M75" s="259"/>
      <c r="N75" s="259"/>
      <c r="O75" s="259"/>
      <c r="P75" s="259"/>
      <c r="Q75" s="259"/>
      <c r="R75" s="259"/>
    </row>
    <row r="76" spans="1:18">
      <c r="A76" s="200" t="s">
        <v>314</v>
      </c>
      <c r="B76" s="211">
        <v>315.5</v>
      </c>
      <c r="C76" s="211">
        <v>354</v>
      </c>
      <c r="D76" s="211">
        <v>366</v>
      </c>
      <c r="E76" s="211">
        <v>392.7</v>
      </c>
      <c r="F76" s="211">
        <v>406.7</v>
      </c>
      <c r="G76" s="249">
        <v>445.9</v>
      </c>
      <c r="H76" s="249">
        <v>463.3</v>
      </c>
      <c r="I76" s="249">
        <v>499.5</v>
      </c>
      <c r="J76" s="200"/>
      <c r="K76" s="259"/>
      <c r="L76" s="259"/>
      <c r="M76" s="259"/>
      <c r="N76" s="259"/>
      <c r="O76" s="259"/>
      <c r="P76" s="259"/>
      <c r="Q76" s="259"/>
      <c r="R76" s="259"/>
    </row>
    <row r="77" spans="1:18">
      <c r="A77" s="200" t="s">
        <v>313</v>
      </c>
      <c r="B77" s="211">
        <v>17.2</v>
      </c>
      <c r="C77" s="211">
        <v>18.2</v>
      </c>
      <c r="D77" s="211">
        <v>17.8</v>
      </c>
      <c r="E77" s="211">
        <v>17.399999999999999</v>
      </c>
      <c r="F77" s="211">
        <v>21.7</v>
      </c>
      <c r="G77" s="249">
        <v>26.4</v>
      </c>
      <c r="H77" s="249">
        <v>29.4</v>
      </c>
      <c r="I77" s="249">
        <v>36.299999999999997</v>
      </c>
      <c r="J77" s="200"/>
      <c r="K77" s="259"/>
      <c r="L77" s="259"/>
      <c r="M77" s="259"/>
      <c r="N77" s="259"/>
      <c r="O77" s="259"/>
      <c r="P77" s="259"/>
      <c r="Q77" s="259"/>
      <c r="R77" s="259"/>
    </row>
    <row r="78" spans="1:18">
      <c r="A78" s="200" t="s">
        <v>315</v>
      </c>
      <c r="B78" s="211">
        <v>51.3</v>
      </c>
      <c r="C78" s="211">
        <v>57.6</v>
      </c>
      <c r="D78" s="211">
        <v>53.5</v>
      </c>
      <c r="E78" s="211">
        <v>57.7</v>
      </c>
      <c r="F78" s="211">
        <v>50.2</v>
      </c>
      <c r="G78" s="249">
        <v>57.9</v>
      </c>
      <c r="H78" s="249">
        <v>69.599999999999994</v>
      </c>
      <c r="I78" s="249">
        <v>72.3</v>
      </c>
      <c r="J78" s="200"/>
      <c r="K78" s="259"/>
      <c r="L78" s="259"/>
      <c r="M78" s="259"/>
      <c r="N78" s="259"/>
      <c r="O78" s="259"/>
      <c r="P78" s="259"/>
      <c r="Q78" s="259"/>
      <c r="R78" s="259"/>
    </row>
    <row r="79" spans="1:18">
      <c r="A79" s="200" t="s">
        <v>316</v>
      </c>
      <c r="B79" s="211">
        <v>44.4</v>
      </c>
      <c r="C79" s="211">
        <v>47.1</v>
      </c>
      <c r="D79" s="211">
        <v>48.9</v>
      </c>
      <c r="E79" s="211">
        <v>45.3</v>
      </c>
      <c r="F79" s="211">
        <v>42</v>
      </c>
      <c r="G79" s="249">
        <v>41.9</v>
      </c>
      <c r="H79" s="249">
        <v>46.5</v>
      </c>
      <c r="I79" s="249">
        <v>31.3</v>
      </c>
      <c r="J79" s="200"/>
      <c r="K79" s="259"/>
      <c r="L79" s="259"/>
      <c r="M79" s="259"/>
      <c r="N79" s="259"/>
      <c r="O79" s="259"/>
      <c r="P79" s="259"/>
      <c r="Q79" s="259"/>
      <c r="R79" s="259"/>
    </row>
    <row r="80" spans="1:18">
      <c r="A80" s="200"/>
      <c r="B80" s="211"/>
      <c r="C80" s="211"/>
      <c r="D80" s="211"/>
      <c r="E80" s="211"/>
      <c r="F80" s="211"/>
      <c r="G80" s="249"/>
      <c r="H80" s="249"/>
      <c r="I80" s="249"/>
      <c r="J80" s="200"/>
      <c r="K80" s="259"/>
      <c r="L80" s="259"/>
      <c r="M80" s="259"/>
      <c r="N80" s="259"/>
      <c r="O80" s="259"/>
      <c r="P80" s="259"/>
      <c r="Q80" s="259"/>
      <c r="R80" s="259"/>
    </row>
    <row r="81" spans="1:18">
      <c r="A81" s="200" t="s">
        <v>317</v>
      </c>
      <c r="B81" s="211">
        <v>1706.3</v>
      </c>
      <c r="C81" s="211">
        <v>1634.8</v>
      </c>
      <c r="D81" s="211">
        <v>1863.7</v>
      </c>
      <c r="E81" s="211">
        <v>1852.2</v>
      </c>
      <c r="F81" s="211">
        <v>1875.7</v>
      </c>
      <c r="G81" s="211">
        <v>2030.2</v>
      </c>
      <c r="H81" s="211">
        <v>2374.8000000000002</v>
      </c>
      <c r="I81" s="211">
        <v>2505.5</v>
      </c>
      <c r="J81" s="200"/>
      <c r="K81" s="259">
        <v>1706.4</v>
      </c>
      <c r="L81" s="259">
        <v>1634.7</v>
      </c>
      <c r="M81" s="259">
        <v>1863.7</v>
      </c>
      <c r="N81" s="259">
        <v>1852.1</v>
      </c>
      <c r="O81" s="259">
        <v>1875.8</v>
      </c>
      <c r="P81" s="259">
        <v>2030.2</v>
      </c>
      <c r="Q81" s="259">
        <v>2374.8000000000002</v>
      </c>
      <c r="R81" s="259">
        <v>2505.5</v>
      </c>
    </row>
    <row r="82" spans="1:18">
      <c r="A82" s="200" t="s">
        <v>318</v>
      </c>
      <c r="B82" s="211">
        <v>1128.5999999999999</v>
      </c>
      <c r="C82" s="211">
        <v>1006.6</v>
      </c>
      <c r="D82" s="211">
        <v>1186.4000000000001</v>
      </c>
      <c r="E82" s="211">
        <v>1138.5999999999999</v>
      </c>
      <c r="F82" s="211">
        <v>1143</v>
      </c>
      <c r="G82" s="211">
        <v>1239.7</v>
      </c>
      <c r="H82" s="211">
        <v>1492.9</v>
      </c>
      <c r="I82" s="211">
        <v>1559.6</v>
      </c>
      <c r="J82" s="200"/>
      <c r="K82" s="224"/>
      <c r="L82" s="224"/>
      <c r="M82" s="224"/>
      <c r="N82" s="224"/>
      <c r="O82" s="224"/>
      <c r="P82" s="224"/>
      <c r="Q82" s="224"/>
      <c r="R82" s="224"/>
    </row>
    <row r="83" spans="1:18">
      <c r="A83" s="200" t="s">
        <v>319</v>
      </c>
      <c r="B83" s="211">
        <v>129.80000000000001</v>
      </c>
      <c r="C83" s="211">
        <v>124.1</v>
      </c>
      <c r="D83" s="211">
        <v>132.4</v>
      </c>
      <c r="E83" s="211">
        <v>130.19999999999999</v>
      </c>
      <c r="F83" s="211">
        <v>130.4</v>
      </c>
      <c r="G83" s="211">
        <v>134.9</v>
      </c>
      <c r="H83" s="211">
        <v>146.69999999999999</v>
      </c>
      <c r="I83" s="211">
        <v>149.80000000000001</v>
      </c>
      <c r="J83" s="200"/>
      <c r="K83" s="259"/>
      <c r="L83" s="259"/>
      <c r="M83" s="259"/>
      <c r="N83" s="259"/>
      <c r="O83" s="259"/>
      <c r="P83" s="259"/>
      <c r="Q83" s="259"/>
      <c r="R83" s="259"/>
    </row>
    <row r="84" spans="1:18">
      <c r="A84" s="200" t="s">
        <v>320</v>
      </c>
      <c r="B84" s="211">
        <v>36.299999999999997</v>
      </c>
      <c r="C84" s="211">
        <v>28.7</v>
      </c>
      <c r="D84" s="211">
        <v>24.9</v>
      </c>
      <c r="E84" s="211">
        <v>26.6</v>
      </c>
      <c r="F84" s="211">
        <v>17.8</v>
      </c>
      <c r="G84" s="211">
        <v>4.5</v>
      </c>
      <c r="H84" s="211">
        <v>8.6999999999999993</v>
      </c>
      <c r="I84" s="211">
        <v>19.2</v>
      </c>
      <c r="J84" s="200"/>
      <c r="K84" s="259"/>
      <c r="L84" s="259"/>
      <c r="M84" s="259"/>
      <c r="N84" s="259"/>
      <c r="O84" s="259"/>
      <c r="P84" s="259"/>
      <c r="Q84" s="259"/>
      <c r="R84" s="259"/>
    </row>
    <row r="85" spans="1:18">
      <c r="A85" s="200" t="s">
        <v>311</v>
      </c>
      <c r="B85" s="211">
        <v>11.2</v>
      </c>
      <c r="C85" s="211">
        <v>8.6</v>
      </c>
      <c r="D85" s="211">
        <v>14.9</v>
      </c>
      <c r="E85" s="211">
        <v>16.5</v>
      </c>
      <c r="F85" s="211">
        <v>17.7</v>
      </c>
      <c r="G85" s="211">
        <v>20.100000000000001</v>
      </c>
      <c r="H85" s="211">
        <v>22.7</v>
      </c>
      <c r="I85" s="211">
        <v>25.2</v>
      </c>
      <c r="J85" s="200"/>
      <c r="K85" s="259"/>
      <c r="L85" s="259"/>
      <c r="M85" s="259"/>
      <c r="N85" s="259"/>
      <c r="O85" s="259"/>
      <c r="P85" s="259"/>
      <c r="Q85" s="259"/>
      <c r="R85" s="259"/>
    </row>
    <row r="86" spans="1:18">
      <c r="A86" s="200" t="s">
        <v>312</v>
      </c>
      <c r="B86" s="211">
        <v>22.5</v>
      </c>
      <c r="C86" s="211">
        <v>27.5</v>
      </c>
      <c r="D86" s="211">
        <v>30.5</v>
      </c>
      <c r="E86" s="211">
        <v>36.200000000000003</v>
      </c>
      <c r="F86" s="211">
        <v>40.299999999999997</v>
      </c>
      <c r="G86" s="211">
        <v>50.8</v>
      </c>
      <c r="H86" s="211">
        <v>69.099999999999994</v>
      </c>
      <c r="I86" s="211">
        <v>84</v>
      </c>
      <c r="J86" s="200"/>
      <c r="K86" s="259"/>
      <c r="L86" s="259"/>
      <c r="M86" s="259"/>
      <c r="N86" s="259"/>
      <c r="O86" s="259"/>
      <c r="P86" s="259"/>
      <c r="Q86" s="259"/>
      <c r="R86" s="259"/>
    </row>
    <row r="87" spans="1:18">
      <c r="A87" s="200" t="s">
        <v>314</v>
      </c>
      <c r="B87" s="211">
        <v>188.8</v>
      </c>
      <c r="C87" s="211">
        <v>220.5</v>
      </c>
      <c r="D87" s="211">
        <v>221.1</v>
      </c>
      <c r="E87" s="211">
        <v>242</v>
      </c>
      <c r="F87" s="211">
        <v>244.6</v>
      </c>
      <c r="G87" s="211">
        <v>265.2</v>
      </c>
      <c r="H87" s="211">
        <v>276.60000000000002</v>
      </c>
      <c r="I87" s="211">
        <v>295.2</v>
      </c>
      <c r="J87" s="200"/>
      <c r="K87" s="259"/>
      <c r="L87" s="259"/>
      <c r="M87" s="259"/>
      <c r="N87" s="259"/>
      <c r="O87" s="259"/>
      <c r="P87" s="259"/>
      <c r="Q87" s="259"/>
      <c r="R87" s="259"/>
    </row>
    <row r="88" spans="1:18">
      <c r="A88" s="200" t="s">
        <v>321</v>
      </c>
      <c r="B88" s="211">
        <v>95.1</v>
      </c>
      <c r="C88" s="211">
        <v>116.3</v>
      </c>
      <c r="D88" s="211">
        <v>139.6</v>
      </c>
      <c r="E88" s="211">
        <v>135.4</v>
      </c>
      <c r="F88" s="211">
        <v>149.80000000000001</v>
      </c>
      <c r="G88" s="211">
        <v>169.9</v>
      </c>
      <c r="H88" s="211">
        <v>204.7</v>
      </c>
      <c r="I88" s="211">
        <v>216</v>
      </c>
      <c r="J88" s="200"/>
      <c r="K88" s="259"/>
      <c r="L88" s="259"/>
      <c r="M88" s="259"/>
      <c r="N88" s="259"/>
      <c r="O88" s="259"/>
      <c r="P88" s="259"/>
      <c r="Q88" s="259"/>
      <c r="R88" s="259"/>
    </row>
    <row r="89" spans="1:18">
      <c r="A89" s="200" t="s">
        <v>503</v>
      </c>
      <c r="B89" s="211">
        <v>47.2</v>
      </c>
      <c r="C89" s="211">
        <v>59.1</v>
      </c>
      <c r="D89" s="211">
        <v>72.2</v>
      </c>
      <c r="E89" s="211">
        <v>57.3</v>
      </c>
      <c r="F89" s="211">
        <v>56.4</v>
      </c>
      <c r="G89" s="211">
        <v>68.099999999999994</v>
      </c>
      <c r="H89" s="211">
        <v>90</v>
      </c>
      <c r="I89" s="211">
        <v>87.2</v>
      </c>
      <c r="J89" s="200"/>
      <c r="K89" s="259"/>
      <c r="L89" s="259"/>
      <c r="M89" s="259"/>
      <c r="N89" s="259"/>
      <c r="O89" s="259"/>
      <c r="P89" s="259"/>
      <c r="Q89" s="259"/>
      <c r="R89" s="259"/>
    </row>
    <row r="90" spans="1:18">
      <c r="A90" s="200" t="s">
        <v>322</v>
      </c>
      <c r="B90" s="211">
        <v>24.5</v>
      </c>
      <c r="C90" s="211">
        <v>28.6</v>
      </c>
      <c r="D90" s="211">
        <v>36.200000000000003</v>
      </c>
      <c r="E90" s="211">
        <v>42.2</v>
      </c>
      <c r="F90" s="211">
        <v>64.3</v>
      </c>
      <c r="G90" s="211">
        <v>67</v>
      </c>
      <c r="H90" s="211">
        <v>74.599999999999994</v>
      </c>
      <c r="I90" s="211">
        <v>93.1</v>
      </c>
      <c r="J90" s="200"/>
      <c r="K90" s="259"/>
      <c r="L90" s="259"/>
      <c r="M90" s="259"/>
      <c r="N90" s="259"/>
      <c r="O90" s="259"/>
      <c r="P90" s="259"/>
      <c r="Q90" s="259"/>
      <c r="R90" s="259"/>
    </row>
    <row r="91" spans="1:18">
      <c r="A91" s="200" t="s">
        <v>323</v>
      </c>
      <c r="B91" s="211">
        <v>23.4</v>
      </c>
      <c r="C91" s="211">
        <v>28.7</v>
      </c>
      <c r="D91" s="211">
        <v>31.2</v>
      </c>
      <c r="E91" s="211">
        <v>35.9</v>
      </c>
      <c r="F91" s="211">
        <v>29.1</v>
      </c>
      <c r="G91" s="211">
        <v>34.799999999999997</v>
      </c>
      <c r="H91" s="211">
        <v>40.200000000000003</v>
      </c>
      <c r="I91" s="211">
        <v>35.700000000000003</v>
      </c>
      <c r="J91" s="200"/>
      <c r="K91" s="259"/>
      <c r="L91" s="259"/>
      <c r="M91" s="259"/>
      <c r="N91" s="259"/>
      <c r="O91" s="259"/>
      <c r="P91" s="259"/>
      <c r="Q91" s="259"/>
      <c r="R91" s="259"/>
    </row>
    <row r="92" spans="1:18">
      <c r="A92" s="200" t="s">
        <v>315</v>
      </c>
      <c r="B92" s="211">
        <v>87.8</v>
      </c>
      <c r="C92" s="211">
        <v>93.8</v>
      </c>
      <c r="D92" s="211">
        <v>98</v>
      </c>
      <c r="E92" s="211">
        <v>102.6</v>
      </c>
      <c r="F92" s="211">
        <v>108.7</v>
      </c>
      <c r="G92" s="211">
        <v>120.4</v>
      </c>
      <c r="H92" s="211">
        <v>132.6</v>
      </c>
      <c r="I92" s="211">
        <v>138.1</v>
      </c>
      <c r="J92" s="200"/>
      <c r="K92" s="259"/>
      <c r="L92" s="259"/>
      <c r="M92" s="259"/>
      <c r="N92" s="259"/>
      <c r="O92" s="259"/>
      <c r="P92" s="259"/>
      <c r="Q92" s="259"/>
      <c r="R92" s="259"/>
    </row>
    <row r="93" spans="1:18">
      <c r="A93" s="200" t="s">
        <v>316</v>
      </c>
      <c r="B93" s="211">
        <v>6.3</v>
      </c>
      <c r="C93" s="211">
        <v>8.6</v>
      </c>
      <c r="D93" s="211">
        <v>15.9</v>
      </c>
      <c r="E93" s="211">
        <v>24</v>
      </c>
      <c r="F93" s="211">
        <v>23.5</v>
      </c>
      <c r="G93" s="211">
        <v>24.7</v>
      </c>
      <c r="H93" s="211">
        <v>20.8</v>
      </c>
      <c r="I93" s="211">
        <v>18.399999999999999</v>
      </c>
      <c r="J93" s="200"/>
      <c r="K93" s="259"/>
      <c r="L93" s="259"/>
      <c r="M93" s="259"/>
      <c r="N93" s="259"/>
      <c r="O93" s="259"/>
      <c r="P93" s="259"/>
      <c r="Q93" s="259"/>
      <c r="R93" s="259"/>
    </row>
    <row r="94" spans="1:18">
      <c r="A94" s="200"/>
      <c r="B94" s="211"/>
      <c r="C94" s="211"/>
      <c r="D94" s="211"/>
      <c r="E94" s="211"/>
      <c r="F94" s="211"/>
      <c r="G94" s="249"/>
      <c r="H94" s="249"/>
      <c r="I94" s="249"/>
      <c r="J94" s="200"/>
      <c r="K94" s="259"/>
      <c r="L94" s="259"/>
      <c r="M94" s="259"/>
      <c r="N94" s="259"/>
      <c r="O94" s="259"/>
      <c r="P94" s="259"/>
      <c r="Q94" s="259"/>
      <c r="R94" s="259"/>
    </row>
    <row r="95" spans="1:18">
      <c r="A95" s="200" t="s">
        <v>324</v>
      </c>
      <c r="B95" s="211">
        <v>98.7</v>
      </c>
      <c r="C95" s="211">
        <v>114.8</v>
      </c>
      <c r="D95" s="211">
        <v>275.60000000000002</v>
      </c>
      <c r="E95" s="211">
        <v>217.4</v>
      </c>
      <c r="F95" s="211">
        <v>202.2</v>
      </c>
      <c r="G95" s="211">
        <v>125.3</v>
      </c>
      <c r="H95" s="211">
        <v>582.1</v>
      </c>
      <c r="I95" s="211">
        <v>342.3</v>
      </c>
      <c r="J95" s="200"/>
      <c r="K95" s="259">
        <v>98.7</v>
      </c>
      <c r="L95" s="259">
        <v>114.8</v>
      </c>
      <c r="M95" s="259">
        <v>275.7</v>
      </c>
      <c r="N95" s="259">
        <v>217.4</v>
      </c>
      <c r="O95" s="259">
        <v>202.2</v>
      </c>
      <c r="P95" s="259">
        <v>125.3</v>
      </c>
      <c r="Q95" s="259">
        <v>582.20000000000005</v>
      </c>
      <c r="R95" s="259">
        <v>342.3</v>
      </c>
    </row>
    <row r="96" spans="1:18">
      <c r="A96" s="200" t="s">
        <v>325</v>
      </c>
      <c r="B96" s="211">
        <v>166.4</v>
      </c>
      <c r="C96" s="211">
        <v>125.5</v>
      </c>
      <c r="D96" s="211">
        <v>137</v>
      </c>
      <c r="E96" s="211">
        <v>284.60000000000002</v>
      </c>
      <c r="F96" s="211">
        <v>258</v>
      </c>
      <c r="G96" s="211">
        <v>280.2</v>
      </c>
      <c r="H96" s="211">
        <v>596.20000000000005</v>
      </c>
      <c r="I96" s="211">
        <v>146.6</v>
      </c>
      <c r="J96" s="200"/>
      <c r="K96" s="259">
        <v>166.4</v>
      </c>
      <c r="L96" s="259">
        <v>125.5</v>
      </c>
      <c r="M96" s="259">
        <v>137</v>
      </c>
      <c r="N96" s="259">
        <v>284.60000000000002</v>
      </c>
      <c r="O96" s="259">
        <v>258</v>
      </c>
      <c r="P96" s="259">
        <v>280.2</v>
      </c>
      <c r="Q96" s="259">
        <v>596.29999999999995</v>
      </c>
      <c r="R96" s="259">
        <v>146.6</v>
      </c>
    </row>
    <row r="97" spans="1:11">
      <c r="A97" s="200" t="s">
        <v>326</v>
      </c>
      <c r="B97" s="211">
        <v>111.8</v>
      </c>
      <c r="C97" s="211">
        <v>63.4</v>
      </c>
      <c r="D97" s="211">
        <v>163.5</v>
      </c>
      <c r="E97" s="211">
        <v>173.6</v>
      </c>
      <c r="F97" s="211">
        <v>133</v>
      </c>
      <c r="G97" s="249">
        <v>190.3</v>
      </c>
      <c r="H97" s="249">
        <v>359.1</v>
      </c>
      <c r="I97" s="249">
        <v>-53.5</v>
      </c>
      <c r="J97" s="200"/>
      <c r="K97" s="259"/>
    </row>
    <row r="98" spans="1:11">
      <c r="A98" s="200" t="s">
        <v>327</v>
      </c>
      <c r="B98" s="211">
        <v>240</v>
      </c>
      <c r="C98" s="211">
        <v>223.1</v>
      </c>
      <c r="D98" s="211">
        <v>352.1</v>
      </c>
      <c r="E98" s="211">
        <v>357.3</v>
      </c>
      <c r="F98" s="211">
        <v>400.9</v>
      </c>
      <c r="G98" s="211">
        <v>424</v>
      </c>
      <c r="H98" s="249">
        <v>752.1</v>
      </c>
      <c r="I98" s="249">
        <v>370.6</v>
      </c>
      <c r="J98" s="200"/>
    </row>
    <row r="99" spans="1:11">
      <c r="A99" s="200" t="s">
        <v>328</v>
      </c>
      <c r="B99" s="249">
        <v>-128.19999999999999</v>
      </c>
      <c r="C99" s="249">
        <v>-159.69999999999999</v>
      </c>
      <c r="D99" s="249">
        <v>-188.6</v>
      </c>
      <c r="E99" s="249">
        <v>-183.7</v>
      </c>
      <c r="F99" s="249">
        <v>-267.89999999999998</v>
      </c>
      <c r="G99" s="249">
        <v>-233.7</v>
      </c>
      <c r="H99" s="249">
        <v>-378.7</v>
      </c>
      <c r="I99" s="249">
        <v>-369.8</v>
      </c>
      <c r="J99" s="200"/>
    </row>
    <row r="100" spans="1:11">
      <c r="A100" s="200" t="s">
        <v>329</v>
      </c>
      <c r="B100" s="211" t="s">
        <v>1023</v>
      </c>
      <c r="C100" s="211" t="s">
        <v>1023</v>
      </c>
      <c r="D100" s="211" t="s">
        <v>1023</v>
      </c>
      <c r="E100" s="211" t="s">
        <v>1023</v>
      </c>
      <c r="F100" s="211" t="s">
        <v>1023</v>
      </c>
      <c r="G100" s="211" t="s">
        <v>1023</v>
      </c>
      <c r="H100" s="249">
        <v>-14.3</v>
      </c>
      <c r="I100" s="249">
        <v>-54.4</v>
      </c>
      <c r="J100" s="200"/>
    </row>
    <row r="101" spans="1:11">
      <c r="A101" s="200" t="s">
        <v>330</v>
      </c>
      <c r="B101" s="211">
        <v>54.6</v>
      </c>
      <c r="C101" s="211">
        <v>62.1</v>
      </c>
      <c r="D101" s="249">
        <v>-26.5</v>
      </c>
      <c r="E101" s="211">
        <v>111</v>
      </c>
      <c r="F101" s="211">
        <v>125</v>
      </c>
      <c r="G101" s="249">
        <v>89.9</v>
      </c>
      <c r="H101" s="249">
        <v>237.2</v>
      </c>
      <c r="I101" s="249">
        <v>200.1</v>
      </c>
      <c r="J101" s="200"/>
    </row>
    <row r="102" spans="1:11">
      <c r="A102" s="200" t="s">
        <v>331</v>
      </c>
      <c r="B102" s="211">
        <v>74.2</v>
      </c>
      <c r="C102" s="211">
        <v>65</v>
      </c>
      <c r="D102" s="211">
        <v>67.900000000000006</v>
      </c>
      <c r="E102" s="211">
        <v>94.1</v>
      </c>
      <c r="F102" s="211">
        <v>90.3</v>
      </c>
      <c r="G102" s="249">
        <v>81.400000000000006</v>
      </c>
      <c r="H102" s="249">
        <v>112.1</v>
      </c>
      <c r="I102" s="249">
        <v>152.6</v>
      </c>
      <c r="J102" s="200"/>
    </row>
    <row r="103" spans="1:11">
      <c r="A103" s="200" t="s">
        <v>332</v>
      </c>
      <c r="B103" s="211" t="s">
        <v>1023</v>
      </c>
      <c r="C103" s="211" t="s">
        <v>1023</v>
      </c>
      <c r="D103" s="249">
        <v>-116.5</v>
      </c>
      <c r="E103" s="211" t="s">
        <v>1023</v>
      </c>
      <c r="F103" s="211" t="s">
        <v>1023</v>
      </c>
      <c r="G103" s="211" t="s">
        <v>1023</v>
      </c>
      <c r="H103" s="211" t="s">
        <v>1023</v>
      </c>
      <c r="I103" s="211" t="s">
        <v>1023</v>
      </c>
      <c r="J103" s="200"/>
    </row>
    <row r="104" spans="1:11">
      <c r="A104" s="200" t="s">
        <v>333</v>
      </c>
      <c r="B104" s="211" t="s">
        <v>1023</v>
      </c>
      <c r="C104" s="211" t="s">
        <v>1023</v>
      </c>
      <c r="D104" s="211">
        <v>27.5</v>
      </c>
      <c r="E104" s="211">
        <v>24.3</v>
      </c>
      <c r="F104" s="211">
        <v>33.200000000000003</v>
      </c>
      <c r="G104" s="211">
        <v>14.8</v>
      </c>
      <c r="H104" s="211">
        <v>133.5</v>
      </c>
      <c r="I104" s="249">
        <v>35.6</v>
      </c>
      <c r="J104" s="200"/>
    </row>
    <row r="105" spans="1:11">
      <c r="A105" s="200" t="s">
        <v>504</v>
      </c>
      <c r="B105" s="211" t="s">
        <v>1023</v>
      </c>
      <c r="C105" s="211" t="s">
        <v>1023</v>
      </c>
      <c r="D105" s="211">
        <v>26.5</v>
      </c>
      <c r="E105" s="249">
        <v>-2.2999999999999998</v>
      </c>
      <c r="F105" s="211">
        <v>22</v>
      </c>
      <c r="G105" s="211">
        <v>28.8</v>
      </c>
      <c r="H105" s="211">
        <v>115.3</v>
      </c>
      <c r="I105" s="249">
        <v>21.5</v>
      </c>
      <c r="J105" s="200"/>
    </row>
    <row r="106" spans="1:11">
      <c r="A106" s="200" t="s">
        <v>334</v>
      </c>
      <c r="B106" s="211" t="s">
        <v>1023</v>
      </c>
      <c r="C106" s="211" t="s">
        <v>1023</v>
      </c>
      <c r="D106" s="211">
        <v>1</v>
      </c>
      <c r="E106" s="211">
        <v>26.6</v>
      </c>
      <c r="F106" s="211">
        <v>11.2</v>
      </c>
      <c r="G106" s="249">
        <v>-14</v>
      </c>
      <c r="H106" s="249">
        <v>18.2</v>
      </c>
      <c r="I106" s="249">
        <v>14.1</v>
      </c>
      <c r="J106" s="200"/>
    </row>
    <row r="107" spans="1:11">
      <c r="A107" s="200" t="s">
        <v>335</v>
      </c>
      <c r="B107" s="249">
        <v>-19.600000000000001</v>
      </c>
      <c r="C107" s="249">
        <v>-2.9</v>
      </c>
      <c r="D107" s="249">
        <v>-5.4</v>
      </c>
      <c r="E107" s="249">
        <v>-7.4</v>
      </c>
      <c r="F107" s="211">
        <v>1.4</v>
      </c>
      <c r="G107" s="249">
        <v>-6.3</v>
      </c>
      <c r="H107" s="249">
        <v>-8.5</v>
      </c>
      <c r="I107" s="249">
        <v>11.9</v>
      </c>
      <c r="J107" s="200"/>
    </row>
    <row r="108" spans="1:11">
      <c r="A108" s="200" t="s">
        <v>336</v>
      </c>
      <c r="B108" s="249">
        <v>-67.7</v>
      </c>
      <c r="C108" s="249">
        <v>-10.7</v>
      </c>
      <c r="D108" s="249">
        <v>138.69999999999999</v>
      </c>
      <c r="E108" s="249">
        <v>-67.2</v>
      </c>
      <c r="F108" s="249">
        <v>-55.8</v>
      </c>
      <c r="G108" s="249">
        <v>-154.9</v>
      </c>
      <c r="H108" s="249">
        <v>-14.1</v>
      </c>
      <c r="I108" s="249">
        <v>195.7</v>
      </c>
      <c r="J108" s="200"/>
    </row>
    <row r="109" spans="1:11">
      <c r="A109" s="200" t="s">
        <v>337</v>
      </c>
      <c r="B109" s="211">
        <v>46.4</v>
      </c>
      <c r="C109" s="249">
        <v>-9.9</v>
      </c>
      <c r="D109" s="211">
        <v>70.7</v>
      </c>
      <c r="E109" s="211">
        <v>33.299999999999997</v>
      </c>
      <c r="F109" s="211">
        <v>1.1000000000000001</v>
      </c>
      <c r="G109" s="249">
        <v>40.4</v>
      </c>
      <c r="H109" s="249">
        <v>60.3</v>
      </c>
      <c r="I109" s="249">
        <v>120.1</v>
      </c>
      <c r="J109" s="200"/>
    </row>
    <row r="110" spans="1:11">
      <c r="A110" s="200" t="s">
        <v>338</v>
      </c>
      <c r="B110" s="211">
        <v>44.8</v>
      </c>
      <c r="C110" s="249">
        <v>-9.4</v>
      </c>
      <c r="D110" s="211">
        <v>33.200000000000003</v>
      </c>
      <c r="E110" s="211">
        <v>24.8</v>
      </c>
      <c r="F110" s="249">
        <v>-24.8</v>
      </c>
      <c r="G110" s="211">
        <v>1.1000000000000001</v>
      </c>
      <c r="H110" s="211">
        <v>16.399999999999999</v>
      </c>
      <c r="I110" s="249">
        <v>51.8</v>
      </c>
      <c r="J110" s="200"/>
    </row>
    <row r="111" spans="1:11">
      <c r="A111" s="200" t="s">
        <v>339</v>
      </c>
      <c r="B111" s="211">
        <v>1.6</v>
      </c>
      <c r="C111" s="249">
        <v>-0.5</v>
      </c>
      <c r="D111" s="211">
        <v>37.5</v>
      </c>
      <c r="E111" s="211">
        <v>8.5</v>
      </c>
      <c r="F111" s="211">
        <v>26</v>
      </c>
      <c r="G111" s="249">
        <v>39.299999999999997</v>
      </c>
      <c r="H111" s="249">
        <v>43.9</v>
      </c>
      <c r="I111" s="249">
        <v>68.3</v>
      </c>
      <c r="J111" s="200"/>
    </row>
    <row r="112" spans="1:11">
      <c r="A112" s="200" t="s">
        <v>340</v>
      </c>
      <c r="B112" s="249">
        <v>-114.2</v>
      </c>
      <c r="C112" s="249">
        <v>-0.8</v>
      </c>
      <c r="D112" s="249">
        <v>68</v>
      </c>
      <c r="E112" s="249">
        <v>-100.5</v>
      </c>
      <c r="F112" s="249">
        <v>-56.9</v>
      </c>
      <c r="G112" s="249">
        <v>-195.3</v>
      </c>
      <c r="H112" s="249">
        <v>-74.400000000000006</v>
      </c>
      <c r="I112" s="249">
        <v>75.599999999999994</v>
      </c>
      <c r="J112" s="200"/>
    </row>
    <row r="113" spans="1:18">
      <c r="A113" s="200"/>
      <c r="B113" s="211"/>
      <c r="C113" s="211"/>
      <c r="D113" s="211"/>
      <c r="E113" s="211"/>
      <c r="F113" s="211"/>
      <c r="G113" s="249"/>
      <c r="H113" s="249"/>
      <c r="I113" s="249"/>
      <c r="J113" s="200"/>
    </row>
    <row r="114" spans="1:18">
      <c r="A114" s="200" t="s">
        <v>341</v>
      </c>
      <c r="B114" s="211" t="s">
        <v>1023</v>
      </c>
      <c r="C114" s="211" t="s">
        <v>1023</v>
      </c>
      <c r="D114" s="211" t="s">
        <v>1023</v>
      </c>
      <c r="E114" s="211" t="s">
        <v>1023</v>
      </c>
      <c r="F114" s="211" t="s">
        <v>1023</v>
      </c>
      <c r="G114" s="211" t="s">
        <v>1023</v>
      </c>
      <c r="H114" s="211" t="s">
        <v>1023</v>
      </c>
      <c r="I114" s="211" t="s">
        <v>1023</v>
      </c>
      <c r="J114" s="200"/>
    </row>
    <row r="115" spans="1:18">
      <c r="A115" s="200" t="s">
        <v>342</v>
      </c>
      <c r="B115" s="211">
        <v>209.5</v>
      </c>
      <c r="C115" s="211">
        <v>173.3</v>
      </c>
      <c r="D115" s="211">
        <v>135.5</v>
      </c>
      <c r="E115" s="211">
        <v>104.8</v>
      </c>
      <c r="F115" s="211">
        <v>64.3</v>
      </c>
      <c r="G115" s="249">
        <v>210.5</v>
      </c>
      <c r="H115" s="249">
        <v>-105.8</v>
      </c>
      <c r="I115" s="249">
        <v>79.7</v>
      </c>
      <c r="J115" s="200"/>
    </row>
    <row r="116" spans="1:18" ht="41.1">
      <c r="A116" s="250" t="s">
        <v>675</v>
      </c>
      <c r="B116" s="211"/>
      <c r="C116" s="211"/>
      <c r="D116" s="211"/>
      <c r="E116" s="211"/>
      <c r="F116" s="211"/>
      <c r="G116" s="249"/>
      <c r="H116" s="249"/>
      <c r="I116" s="249"/>
      <c r="J116" s="200"/>
    </row>
    <row r="117" spans="1:18">
      <c r="A117" s="250" t="s">
        <v>1312</v>
      </c>
      <c r="B117" s="284">
        <v>-77.2</v>
      </c>
      <c r="C117" s="288">
        <v>56</v>
      </c>
      <c r="D117" s="284">
        <v>-8.6</v>
      </c>
      <c r="E117" s="284">
        <v>-21.5</v>
      </c>
      <c r="F117" s="288">
        <v>16.899999999999999</v>
      </c>
      <c r="G117" s="284">
        <v>109.7</v>
      </c>
      <c r="H117" s="284">
        <v>31.6</v>
      </c>
      <c r="I117" s="284">
        <v>-21</v>
      </c>
      <c r="J117" s="250"/>
    </row>
    <row r="118" spans="1:18">
      <c r="A118" s="200"/>
      <c r="B118" s="200"/>
      <c r="C118" s="200"/>
      <c r="D118" s="200"/>
      <c r="E118" s="200"/>
      <c r="F118" s="200"/>
      <c r="G118" s="200"/>
      <c r="H118" s="200"/>
      <c r="I118" s="200"/>
      <c r="J118" s="200"/>
    </row>
    <row r="119" spans="1:18">
      <c r="A119" s="228"/>
      <c r="B119" s="199"/>
      <c r="C119" s="199"/>
      <c r="D119" s="199"/>
      <c r="E119" s="199"/>
      <c r="F119" s="199"/>
      <c r="G119" s="199"/>
      <c r="H119" s="199"/>
      <c r="I119" s="199"/>
      <c r="J119" s="200"/>
    </row>
    <row r="120" spans="1:18">
      <c r="A120" s="462" t="s">
        <v>305</v>
      </c>
      <c r="B120" s="213"/>
      <c r="C120" s="213"/>
      <c r="D120" s="213"/>
      <c r="E120" s="213"/>
      <c r="F120" s="213"/>
      <c r="G120" s="213"/>
      <c r="H120" s="846" t="s">
        <v>34</v>
      </c>
      <c r="I120" s="846"/>
    </row>
    <row r="121" spans="1:18">
      <c r="A121" s="462" t="s">
        <v>674</v>
      </c>
      <c r="B121" s="263"/>
      <c r="C121" s="213"/>
      <c r="D121" s="213"/>
      <c r="E121" s="213"/>
      <c r="F121" s="213"/>
      <c r="G121" s="213"/>
      <c r="H121" s="213"/>
      <c r="I121" s="188" t="s">
        <v>463</v>
      </c>
    </row>
    <row r="122" spans="1:18">
      <c r="A122" s="543" t="s">
        <v>1132</v>
      </c>
      <c r="B122" s="213"/>
      <c r="C122" s="213"/>
      <c r="D122" s="213"/>
      <c r="E122" s="213"/>
      <c r="F122" s="213"/>
      <c r="G122" s="213"/>
      <c r="H122" s="213"/>
      <c r="I122" s="213"/>
    </row>
    <row r="123" spans="1:18">
      <c r="A123" s="200"/>
      <c r="B123" s="200"/>
      <c r="C123" s="200"/>
      <c r="D123" s="200"/>
      <c r="E123" s="200"/>
      <c r="F123" s="200"/>
      <c r="G123" s="200"/>
      <c r="H123" s="200"/>
      <c r="I123" s="200"/>
    </row>
    <row r="124" spans="1:18">
      <c r="A124" s="524"/>
      <c r="B124" s="193"/>
      <c r="C124" s="193"/>
      <c r="D124" s="193"/>
      <c r="E124" s="193"/>
      <c r="F124" s="193"/>
      <c r="G124" s="199"/>
      <c r="H124" s="199"/>
      <c r="I124" s="199"/>
    </row>
    <row r="125" spans="1:18">
      <c r="A125" s="269" t="s">
        <v>992</v>
      </c>
      <c r="B125" s="268">
        <v>1966</v>
      </c>
      <c r="C125" s="268">
        <v>1967</v>
      </c>
      <c r="D125" s="268">
        <v>1968</v>
      </c>
      <c r="E125" s="268">
        <v>1969</v>
      </c>
      <c r="F125" s="268">
        <v>1970</v>
      </c>
      <c r="G125" s="268">
        <v>1971</v>
      </c>
      <c r="H125" s="268">
        <v>1972</v>
      </c>
      <c r="I125" s="268">
        <v>1973</v>
      </c>
    </row>
    <row r="126" spans="1:18">
      <c r="A126" s="200"/>
      <c r="B126" s="200"/>
      <c r="C126" s="200"/>
      <c r="D126" s="200"/>
      <c r="E126" s="200"/>
      <c r="F126" s="200"/>
      <c r="G126" s="200"/>
      <c r="H126" s="200"/>
      <c r="I126" s="200"/>
    </row>
    <row r="127" spans="1:18">
      <c r="A127" s="199"/>
      <c r="B127" s="199"/>
      <c r="C127" s="199"/>
      <c r="D127" s="199"/>
      <c r="E127" s="199"/>
      <c r="F127" s="199"/>
      <c r="G127" s="199"/>
      <c r="H127" s="199"/>
      <c r="I127" s="199"/>
    </row>
    <row r="128" spans="1:18">
      <c r="A128" s="200" t="s">
        <v>306</v>
      </c>
      <c r="B128" s="249">
        <v>-477.8</v>
      </c>
      <c r="C128" s="249">
        <v>-603</v>
      </c>
      <c r="D128" s="249">
        <v>-775.4</v>
      </c>
      <c r="E128" s="249">
        <v>-708.4</v>
      </c>
      <c r="F128" s="249">
        <v>-1187.9000000000001</v>
      </c>
      <c r="G128" s="249">
        <v>-928.9</v>
      </c>
      <c r="H128" s="249">
        <v>-1005.7</v>
      </c>
      <c r="I128" s="249">
        <v>-1528.8</v>
      </c>
      <c r="K128" s="259">
        <v>-477.8</v>
      </c>
      <c r="L128" s="259">
        <v>-603.1</v>
      </c>
      <c r="M128" s="259">
        <v>-775.4</v>
      </c>
      <c r="N128" s="259">
        <v>-708.4</v>
      </c>
      <c r="O128" s="259">
        <v>-1188</v>
      </c>
      <c r="P128" s="259">
        <v>-928.9</v>
      </c>
      <c r="Q128" s="259">
        <v>-1005.7</v>
      </c>
      <c r="R128" s="259">
        <v>-1528.7</v>
      </c>
    </row>
    <row r="129" spans="1:18">
      <c r="A129" s="200" t="s">
        <v>307</v>
      </c>
      <c r="B129" s="211">
        <v>2241.9</v>
      </c>
      <c r="C129" s="211">
        <v>2309.8000000000002</v>
      </c>
      <c r="D129" s="211">
        <v>2537.1999999999998</v>
      </c>
      <c r="E129" s="211">
        <v>2853.3</v>
      </c>
      <c r="F129" s="211">
        <v>3254.5</v>
      </c>
      <c r="G129" s="211">
        <v>3532</v>
      </c>
      <c r="H129" s="211">
        <v>4280.2</v>
      </c>
      <c r="I129" s="211">
        <v>5405.9</v>
      </c>
      <c r="K129" s="259">
        <v>2242</v>
      </c>
      <c r="L129" s="259">
        <v>2309.9</v>
      </c>
      <c r="M129" s="259">
        <v>2537.1999999999998</v>
      </c>
      <c r="N129" s="259">
        <v>2853.1</v>
      </c>
      <c r="O129" s="259">
        <v>3254.4</v>
      </c>
      <c r="P129" s="259">
        <v>3532</v>
      </c>
      <c r="Q129" s="259">
        <v>4280.3</v>
      </c>
      <c r="R129" s="259">
        <v>5405.8</v>
      </c>
    </row>
    <row r="130" spans="1:18">
      <c r="A130" s="200" t="s">
        <v>308</v>
      </c>
      <c r="B130" s="211">
        <v>1169.9000000000001</v>
      </c>
      <c r="C130" s="211">
        <v>1102.9000000000001</v>
      </c>
      <c r="D130" s="211">
        <v>1165</v>
      </c>
      <c r="E130" s="211">
        <v>1341.8</v>
      </c>
      <c r="F130" s="211">
        <v>1289.5999999999999</v>
      </c>
      <c r="G130" s="211">
        <v>1365.6</v>
      </c>
      <c r="H130" s="211">
        <v>1666.4</v>
      </c>
      <c r="I130" s="211">
        <v>2071.6999999999998</v>
      </c>
      <c r="K130" s="259"/>
      <c r="L130" s="259"/>
      <c r="M130" s="259"/>
      <c r="N130" s="259"/>
      <c r="O130" s="259"/>
      <c r="P130" s="259"/>
      <c r="Q130" s="259"/>
      <c r="R130" s="259"/>
    </row>
    <row r="131" spans="1:18">
      <c r="A131" s="200" t="s">
        <v>309</v>
      </c>
      <c r="B131" s="211">
        <v>3.2</v>
      </c>
      <c r="C131" s="211">
        <v>6.8</v>
      </c>
      <c r="D131" s="211">
        <v>23.5</v>
      </c>
      <c r="E131" s="211">
        <v>52</v>
      </c>
      <c r="F131" s="211">
        <v>82.9</v>
      </c>
      <c r="G131" s="211">
        <v>101.9</v>
      </c>
      <c r="H131" s="211">
        <v>155.5</v>
      </c>
      <c r="I131" s="211">
        <v>238.6</v>
      </c>
      <c r="K131" s="259"/>
      <c r="L131" s="259"/>
      <c r="M131" s="259"/>
      <c r="N131" s="259"/>
      <c r="O131" s="259"/>
      <c r="P131" s="259"/>
      <c r="Q131" s="259"/>
      <c r="R131" s="259"/>
    </row>
    <row r="132" spans="1:18">
      <c r="A132" s="200" t="s">
        <v>310</v>
      </c>
      <c r="B132" s="211">
        <v>62.3</v>
      </c>
      <c r="C132" s="211">
        <v>118.9</v>
      </c>
      <c r="D132" s="211">
        <v>87.6</v>
      </c>
      <c r="E132" s="211">
        <v>76.5</v>
      </c>
      <c r="F132" s="211">
        <v>74.2</v>
      </c>
      <c r="G132" s="211">
        <v>54.3</v>
      </c>
      <c r="H132" s="211">
        <v>64.900000000000006</v>
      </c>
      <c r="I132" s="211">
        <v>89</v>
      </c>
      <c r="K132" s="259"/>
      <c r="L132" s="259"/>
      <c r="M132" s="259"/>
      <c r="N132" s="259"/>
      <c r="O132" s="259"/>
      <c r="P132" s="259"/>
      <c r="Q132" s="259"/>
      <c r="R132" s="259"/>
    </row>
    <row r="133" spans="1:18">
      <c r="A133" s="200" t="s">
        <v>311</v>
      </c>
      <c r="B133" s="211">
        <v>25.4</v>
      </c>
      <c r="C133" s="211">
        <v>25.7</v>
      </c>
      <c r="D133" s="211">
        <v>29.3</v>
      </c>
      <c r="E133" s="211">
        <v>34.4</v>
      </c>
      <c r="F133" s="211">
        <v>79.400000000000006</v>
      </c>
      <c r="G133" s="211">
        <v>96.3</v>
      </c>
      <c r="H133" s="211">
        <v>118.3</v>
      </c>
      <c r="I133" s="211">
        <v>142.80000000000001</v>
      </c>
      <c r="K133" s="259"/>
      <c r="L133" s="259"/>
      <c r="M133" s="259"/>
      <c r="N133" s="259"/>
      <c r="O133" s="259"/>
      <c r="P133" s="259"/>
      <c r="Q133" s="259"/>
      <c r="R133" s="259"/>
    </row>
    <row r="134" spans="1:18">
      <c r="A134" s="200" t="s">
        <v>312</v>
      </c>
      <c r="B134" s="211">
        <v>267.7</v>
      </c>
      <c r="C134" s="211">
        <v>292.10000000000002</v>
      </c>
      <c r="D134" s="211">
        <v>337.3</v>
      </c>
      <c r="E134" s="211">
        <v>372.6</v>
      </c>
      <c r="F134" s="211">
        <v>415</v>
      </c>
      <c r="G134" s="211">
        <v>461</v>
      </c>
      <c r="H134" s="211">
        <v>562.6</v>
      </c>
      <c r="I134" s="211">
        <v>724.2</v>
      </c>
      <c r="K134" s="259"/>
      <c r="L134" s="259"/>
      <c r="M134" s="259"/>
      <c r="N134" s="259"/>
      <c r="O134" s="259"/>
      <c r="P134" s="259"/>
      <c r="Q134" s="259"/>
      <c r="R134" s="259"/>
    </row>
    <row r="135" spans="1:18">
      <c r="A135" s="200" t="s">
        <v>314</v>
      </c>
      <c r="B135" s="211">
        <v>546.6</v>
      </c>
      <c r="C135" s="211">
        <v>599.6</v>
      </c>
      <c r="D135" s="211">
        <v>713.5</v>
      </c>
      <c r="E135" s="211">
        <v>761.2</v>
      </c>
      <c r="F135" s="211">
        <v>1050.0999999999999</v>
      </c>
      <c r="G135" s="211">
        <v>1176.0999999999999</v>
      </c>
      <c r="H135" s="211">
        <v>1312.7</v>
      </c>
      <c r="I135" s="211">
        <v>1526.3</v>
      </c>
      <c r="K135" s="259"/>
      <c r="L135" s="259"/>
      <c r="M135" s="259"/>
      <c r="N135" s="259"/>
      <c r="O135" s="259"/>
      <c r="P135" s="259"/>
      <c r="Q135" s="259"/>
      <c r="R135" s="259"/>
    </row>
    <row r="136" spans="1:18">
      <c r="A136" s="200" t="s">
        <v>313</v>
      </c>
      <c r="B136" s="211">
        <v>40.799999999999997</v>
      </c>
      <c r="C136" s="211">
        <v>44.3</v>
      </c>
      <c r="D136" s="211">
        <v>52.7</v>
      </c>
      <c r="E136" s="211">
        <v>62.8</v>
      </c>
      <c r="F136" s="211">
        <v>67.5</v>
      </c>
      <c r="G136" s="211">
        <v>59.1</v>
      </c>
      <c r="H136" s="211">
        <v>73.2</v>
      </c>
      <c r="I136" s="211">
        <v>160.6</v>
      </c>
      <c r="K136" s="259"/>
      <c r="L136" s="259"/>
      <c r="M136" s="259"/>
      <c r="N136" s="259"/>
      <c r="O136" s="259"/>
      <c r="P136" s="259"/>
      <c r="Q136" s="259"/>
      <c r="R136" s="259"/>
    </row>
    <row r="137" spans="1:18">
      <c r="A137" s="200" t="s">
        <v>315</v>
      </c>
      <c r="B137" s="211">
        <v>95.4</v>
      </c>
      <c r="C137" s="211">
        <v>82.3</v>
      </c>
      <c r="D137" s="211">
        <v>84.8</v>
      </c>
      <c r="E137" s="211">
        <v>101.7</v>
      </c>
      <c r="F137" s="211">
        <v>125.9</v>
      </c>
      <c r="G137" s="211">
        <v>146.6</v>
      </c>
      <c r="H137" s="211">
        <v>246.9</v>
      </c>
      <c r="I137" s="211">
        <v>363.1</v>
      </c>
      <c r="K137" s="259"/>
      <c r="L137" s="259"/>
      <c r="M137" s="259"/>
      <c r="N137" s="259"/>
      <c r="O137" s="259"/>
      <c r="P137" s="259"/>
      <c r="Q137" s="259"/>
      <c r="R137" s="259"/>
    </row>
    <row r="138" spans="1:18">
      <c r="A138" s="200" t="s">
        <v>316</v>
      </c>
      <c r="B138" s="211">
        <v>30.7</v>
      </c>
      <c r="C138" s="211">
        <v>37.299999999999997</v>
      </c>
      <c r="D138" s="211">
        <v>43.5</v>
      </c>
      <c r="E138" s="211">
        <v>50.1</v>
      </c>
      <c r="F138" s="211">
        <v>69.8</v>
      </c>
      <c r="G138" s="211">
        <v>71.099999999999994</v>
      </c>
      <c r="H138" s="211">
        <v>79.8</v>
      </c>
      <c r="I138" s="211">
        <v>89.5</v>
      </c>
      <c r="K138" s="259"/>
      <c r="L138" s="259"/>
      <c r="M138" s="259"/>
      <c r="N138" s="259"/>
      <c r="O138" s="259"/>
      <c r="P138" s="259"/>
      <c r="Q138" s="259"/>
      <c r="R138" s="259"/>
    </row>
    <row r="139" spans="1:18">
      <c r="A139" s="200"/>
      <c r="B139" s="211"/>
      <c r="C139" s="211"/>
      <c r="D139" s="211"/>
      <c r="E139" s="211"/>
      <c r="F139" s="211"/>
      <c r="G139" s="249"/>
      <c r="H139" s="249"/>
      <c r="I139" s="249"/>
      <c r="K139" s="259"/>
      <c r="L139" s="259"/>
      <c r="M139" s="259"/>
      <c r="N139" s="259"/>
      <c r="O139" s="259"/>
      <c r="P139" s="259"/>
      <c r="Q139" s="259"/>
      <c r="R139" s="259"/>
    </row>
    <row r="140" spans="1:18">
      <c r="A140" s="200" t="s">
        <v>317</v>
      </c>
      <c r="B140" s="211">
        <v>2719.7</v>
      </c>
      <c r="C140" s="211">
        <v>2912.9</v>
      </c>
      <c r="D140" s="211">
        <v>3312.6</v>
      </c>
      <c r="E140" s="211">
        <v>3561.7</v>
      </c>
      <c r="F140" s="211">
        <v>4442.5</v>
      </c>
      <c r="G140" s="211">
        <v>4460.8999999999996</v>
      </c>
      <c r="H140" s="211">
        <v>5285.9</v>
      </c>
      <c r="I140" s="211">
        <v>6934.6</v>
      </c>
      <c r="K140" s="259">
        <v>2719.7</v>
      </c>
      <c r="L140" s="259">
        <v>2912.9</v>
      </c>
      <c r="M140" s="259">
        <v>3312.7</v>
      </c>
      <c r="N140" s="259">
        <v>3561.7</v>
      </c>
      <c r="O140" s="259">
        <v>4442.3999999999996</v>
      </c>
      <c r="P140" s="259">
        <v>4460.8999999999996</v>
      </c>
      <c r="Q140" s="259">
        <v>5286</v>
      </c>
      <c r="R140" s="259">
        <v>6934.6</v>
      </c>
    </row>
    <row r="141" spans="1:18">
      <c r="A141" s="200" t="s">
        <v>318</v>
      </c>
      <c r="B141" s="211">
        <v>1602</v>
      </c>
      <c r="C141" s="211">
        <v>1736.8</v>
      </c>
      <c r="D141" s="211">
        <v>1917.3</v>
      </c>
      <c r="E141" s="211">
        <v>1988.8</v>
      </c>
      <c r="F141" s="211">
        <v>2328.3000000000002</v>
      </c>
      <c r="G141" s="211">
        <v>2255.5</v>
      </c>
      <c r="H141" s="211">
        <v>2762.1</v>
      </c>
      <c r="I141" s="211">
        <v>3892.4</v>
      </c>
      <c r="K141" s="224"/>
      <c r="L141" s="224"/>
      <c r="M141" s="224"/>
      <c r="N141" s="224"/>
      <c r="O141" s="224"/>
      <c r="P141" s="224"/>
      <c r="Q141" s="224"/>
      <c r="R141" s="224"/>
    </row>
    <row r="142" spans="1:18">
      <c r="A142" s="200" t="s">
        <v>319</v>
      </c>
      <c r="B142" s="211">
        <v>151.69999999999999</v>
      </c>
      <c r="C142" s="211">
        <v>158</v>
      </c>
      <c r="D142" s="211">
        <v>166.4</v>
      </c>
      <c r="E142" s="211">
        <v>169.7</v>
      </c>
      <c r="F142" s="211">
        <v>172.2</v>
      </c>
      <c r="G142" s="249">
        <v>168.1</v>
      </c>
      <c r="H142" s="249">
        <v>201.6</v>
      </c>
      <c r="I142" s="249">
        <v>273.2</v>
      </c>
      <c r="K142" s="259"/>
      <c r="L142" s="259"/>
      <c r="M142" s="259"/>
      <c r="N142" s="259"/>
      <c r="O142" s="259"/>
      <c r="P142" s="259"/>
      <c r="Q142" s="259"/>
      <c r="R142" s="259"/>
    </row>
    <row r="143" spans="1:18">
      <c r="A143" s="200" t="s">
        <v>320</v>
      </c>
      <c r="B143" s="211">
        <v>66.8</v>
      </c>
      <c r="C143" s="211">
        <v>18.399999999999999</v>
      </c>
      <c r="D143" s="211">
        <v>19.5</v>
      </c>
      <c r="E143" s="211">
        <v>13.1</v>
      </c>
      <c r="F143" s="211">
        <v>25.4</v>
      </c>
      <c r="G143" s="249">
        <v>17.2</v>
      </c>
      <c r="H143" s="211">
        <v>37.299999999999997</v>
      </c>
      <c r="I143" s="211">
        <v>45</v>
      </c>
      <c r="K143" s="259"/>
      <c r="L143" s="259"/>
      <c r="M143" s="259"/>
      <c r="N143" s="259"/>
      <c r="O143" s="259"/>
      <c r="P143" s="259"/>
      <c r="Q143" s="259"/>
      <c r="R143" s="259"/>
    </row>
    <row r="144" spans="1:18">
      <c r="A144" s="200" t="s">
        <v>311</v>
      </c>
      <c r="B144" s="211">
        <v>30.2</v>
      </c>
      <c r="C144" s="211">
        <v>37.200000000000003</v>
      </c>
      <c r="D144" s="211">
        <v>43.2</v>
      </c>
      <c r="E144" s="211">
        <v>54.7</v>
      </c>
      <c r="F144" s="211">
        <v>96.8</v>
      </c>
      <c r="G144" s="211">
        <v>104.7</v>
      </c>
      <c r="H144" s="249">
        <v>124.4</v>
      </c>
      <c r="I144" s="211">
        <v>145.4</v>
      </c>
      <c r="K144" s="259"/>
      <c r="L144" s="259"/>
      <c r="M144" s="259"/>
      <c r="N144" s="259"/>
      <c r="O144" s="259"/>
      <c r="P144" s="259"/>
      <c r="Q144" s="259"/>
      <c r="R144" s="259"/>
    </row>
    <row r="145" spans="1:18">
      <c r="A145" s="200" t="s">
        <v>312</v>
      </c>
      <c r="B145" s="211">
        <v>99.4</v>
      </c>
      <c r="C145" s="211">
        <v>112.8</v>
      </c>
      <c r="D145" s="211">
        <v>136.80000000000001</v>
      </c>
      <c r="E145" s="211">
        <v>170</v>
      </c>
      <c r="F145" s="211">
        <v>191.4</v>
      </c>
      <c r="G145" s="211">
        <v>201</v>
      </c>
      <c r="H145" s="249">
        <v>259.7</v>
      </c>
      <c r="I145" s="211">
        <v>303</v>
      </c>
      <c r="K145" s="259"/>
      <c r="L145" s="259"/>
      <c r="M145" s="259"/>
      <c r="N145" s="259"/>
      <c r="O145" s="259"/>
      <c r="P145" s="259"/>
      <c r="Q145" s="259"/>
      <c r="R145" s="259"/>
    </row>
    <row r="146" spans="1:18">
      <c r="A146" s="200" t="s">
        <v>314</v>
      </c>
      <c r="B146" s="211">
        <v>342.8</v>
      </c>
      <c r="C146" s="211">
        <v>359.1</v>
      </c>
      <c r="D146" s="211">
        <v>450.4</v>
      </c>
      <c r="E146" s="211">
        <v>501.5</v>
      </c>
      <c r="F146" s="211">
        <v>828.2</v>
      </c>
      <c r="G146" s="211">
        <v>867.9</v>
      </c>
      <c r="H146" s="211">
        <v>939</v>
      </c>
      <c r="I146" s="211">
        <v>1103.7</v>
      </c>
      <c r="K146" s="259"/>
      <c r="L146" s="259"/>
      <c r="M146" s="259"/>
      <c r="N146" s="259"/>
      <c r="O146" s="259"/>
      <c r="P146" s="259"/>
      <c r="Q146" s="259"/>
      <c r="R146" s="259"/>
    </row>
    <row r="147" spans="1:18">
      <c r="A147" s="200" t="s">
        <v>321</v>
      </c>
      <c r="B147" s="211">
        <v>259.10000000000002</v>
      </c>
      <c r="C147" s="211">
        <v>306.60000000000002</v>
      </c>
      <c r="D147" s="211">
        <v>372.1</v>
      </c>
      <c r="E147" s="211">
        <v>441.2</v>
      </c>
      <c r="F147" s="211">
        <v>546.1</v>
      </c>
      <c r="G147" s="249">
        <v>571.29999999999995</v>
      </c>
      <c r="H147" s="211">
        <v>625.6</v>
      </c>
      <c r="I147" s="211">
        <v>815.1</v>
      </c>
      <c r="K147" s="259"/>
      <c r="L147" s="259"/>
      <c r="M147" s="259"/>
      <c r="N147" s="259"/>
      <c r="O147" s="259"/>
      <c r="P147" s="259"/>
      <c r="Q147" s="259"/>
      <c r="R147" s="259"/>
    </row>
    <row r="148" spans="1:18">
      <c r="A148" s="200" t="s">
        <v>503</v>
      </c>
      <c r="B148" s="211">
        <v>87.8</v>
      </c>
      <c r="C148" s="211">
        <v>90.1</v>
      </c>
      <c r="D148" s="211">
        <v>91.8</v>
      </c>
      <c r="E148" s="211">
        <v>111.6</v>
      </c>
      <c r="F148" s="211">
        <v>129.19999999999999</v>
      </c>
      <c r="G148" s="249">
        <v>128.69999999999999</v>
      </c>
      <c r="H148" s="211">
        <v>144</v>
      </c>
      <c r="I148" s="211">
        <v>167.4</v>
      </c>
      <c r="K148" s="259"/>
      <c r="L148" s="259"/>
      <c r="M148" s="259"/>
      <c r="N148" s="259"/>
      <c r="O148" s="259"/>
      <c r="P148" s="259"/>
      <c r="Q148" s="259"/>
      <c r="R148" s="259"/>
    </row>
    <row r="149" spans="1:18">
      <c r="A149" s="200" t="s">
        <v>322</v>
      </c>
      <c r="B149" s="211">
        <v>125.6</v>
      </c>
      <c r="C149" s="211">
        <v>148.1</v>
      </c>
      <c r="D149" s="211">
        <v>199.3</v>
      </c>
      <c r="E149" s="211">
        <v>221.1</v>
      </c>
      <c r="F149" s="211">
        <v>290.3</v>
      </c>
      <c r="G149" s="249">
        <v>306.2</v>
      </c>
      <c r="H149" s="211">
        <v>321.39999999999998</v>
      </c>
      <c r="I149" s="211">
        <v>442.1</v>
      </c>
      <c r="K149" s="259"/>
      <c r="L149" s="259"/>
      <c r="M149" s="259"/>
      <c r="N149" s="259"/>
      <c r="O149" s="259"/>
      <c r="P149" s="259"/>
      <c r="Q149" s="259"/>
      <c r="R149" s="259"/>
    </row>
    <row r="150" spans="1:18">
      <c r="A150" s="200" t="s">
        <v>323</v>
      </c>
      <c r="B150" s="211">
        <v>45.7</v>
      </c>
      <c r="C150" s="211">
        <v>68.3</v>
      </c>
      <c r="D150" s="211">
        <v>81.099999999999994</v>
      </c>
      <c r="E150" s="211">
        <v>108.6</v>
      </c>
      <c r="F150" s="211">
        <v>126.7</v>
      </c>
      <c r="G150" s="211">
        <v>136.30000000000001</v>
      </c>
      <c r="H150" s="211">
        <v>160.1</v>
      </c>
      <c r="I150" s="211">
        <v>205.6</v>
      </c>
      <c r="K150" s="259"/>
      <c r="L150" s="259"/>
      <c r="M150" s="259"/>
      <c r="N150" s="259"/>
      <c r="O150" s="259"/>
      <c r="P150" s="259"/>
      <c r="Q150" s="259"/>
      <c r="R150" s="259"/>
    </row>
    <row r="151" spans="1:18">
      <c r="A151" s="200" t="s">
        <v>315</v>
      </c>
      <c r="B151" s="211">
        <v>148.69999999999999</v>
      </c>
      <c r="C151" s="211">
        <v>167.4</v>
      </c>
      <c r="D151" s="211">
        <v>192.3</v>
      </c>
      <c r="E151" s="211">
        <v>207.4</v>
      </c>
      <c r="F151" s="211">
        <v>240.1</v>
      </c>
      <c r="G151" s="249">
        <v>261.7</v>
      </c>
      <c r="H151" s="211">
        <v>323.7</v>
      </c>
      <c r="I151" s="211">
        <v>340.3</v>
      </c>
      <c r="K151" s="259"/>
      <c r="L151" s="259"/>
      <c r="M151" s="259"/>
      <c r="N151" s="259"/>
      <c r="O151" s="259"/>
      <c r="P151" s="259"/>
      <c r="Q151" s="259"/>
      <c r="R151" s="259"/>
    </row>
    <row r="152" spans="1:18">
      <c r="A152" s="200" t="s">
        <v>316</v>
      </c>
      <c r="B152" s="211">
        <v>19</v>
      </c>
      <c r="C152" s="211">
        <v>16.600000000000001</v>
      </c>
      <c r="D152" s="211">
        <v>14.7</v>
      </c>
      <c r="E152" s="211">
        <v>15.3</v>
      </c>
      <c r="F152" s="211">
        <v>13.9</v>
      </c>
      <c r="G152" s="249">
        <v>13.5</v>
      </c>
      <c r="H152" s="211">
        <v>12.6</v>
      </c>
      <c r="I152" s="211">
        <v>16.5</v>
      </c>
      <c r="K152" s="259"/>
      <c r="L152" s="259"/>
      <c r="M152" s="259"/>
      <c r="N152" s="259"/>
      <c r="O152" s="259"/>
      <c r="P152" s="259"/>
      <c r="Q152" s="259"/>
      <c r="R152" s="259"/>
    </row>
    <row r="153" spans="1:18">
      <c r="A153" s="200"/>
      <c r="B153" s="211"/>
      <c r="C153" s="211"/>
      <c r="D153" s="211"/>
      <c r="E153" s="211"/>
      <c r="F153" s="211"/>
      <c r="G153" s="249"/>
      <c r="H153" s="211"/>
      <c r="I153" s="211"/>
      <c r="K153" s="259"/>
      <c r="L153" s="259"/>
      <c r="M153" s="259"/>
      <c r="N153" s="259"/>
      <c r="O153" s="259"/>
      <c r="P153" s="259"/>
      <c r="Q153" s="259"/>
      <c r="R153" s="259"/>
    </row>
    <row r="154" spans="1:18">
      <c r="A154" s="200" t="s">
        <v>324</v>
      </c>
      <c r="B154" s="211">
        <v>527</v>
      </c>
      <c r="C154" s="211">
        <v>647.29999999999995</v>
      </c>
      <c r="D154" s="211">
        <v>513.79999999999995</v>
      </c>
      <c r="E154" s="211">
        <v>665.6</v>
      </c>
      <c r="F154" s="211">
        <v>848.6</v>
      </c>
      <c r="G154" s="249">
        <v>895.7</v>
      </c>
      <c r="H154" s="249">
        <v>432.5</v>
      </c>
      <c r="I154" s="211">
        <v>2051.1999999999998</v>
      </c>
      <c r="K154" s="259">
        <v>527</v>
      </c>
      <c r="L154" s="259">
        <v>647.29999999999995</v>
      </c>
      <c r="M154" s="259">
        <v>513.79999999999995</v>
      </c>
      <c r="N154" s="259">
        <v>665.5</v>
      </c>
      <c r="O154" s="259">
        <v>848.6</v>
      </c>
      <c r="P154" s="259">
        <v>895.7</v>
      </c>
      <c r="Q154" s="259">
        <v>432.5</v>
      </c>
      <c r="R154" s="259">
        <v>2051.1</v>
      </c>
    </row>
    <row r="155" spans="1:18">
      <c r="A155" s="200" t="s">
        <v>325</v>
      </c>
      <c r="B155" s="211">
        <v>308.5</v>
      </c>
      <c r="C155" s="211">
        <v>489.8</v>
      </c>
      <c r="D155" s="211">
        <v>469.1</v>
      </c>
      <c r="E155" s="211">
        <v>798.1</v>
      </c>
      <c r="F155" s="211">
        <v>561.1</v>
      </c>
      <c r="G155" s="211">
        <v>708</v>
      </c>
      <c r="H155" s="211">
        <v>841.6</v>
      </c>
      <c r="I155" s="211">
        <v>1865.8</v>
      </c>
      <c r="K155" s="259">
        <v>308.5</v>
      </c>
      <c r="L155" s="259">
        <v>489.8</v>
      </c>
      <c r="M155" s="259">
        <v>469.1</v>
      </c>
      <c r="N155" s="259">
        <v>798.1</v>
      </c>
      <c r="O155" s="259">
        <v>561.1</v>
      </c>
      <c r="P155" s="259">
        <v>708</v>
      </c>
      <c r="Q155" s="259">
        <v>841.6</v>
      </c>
      <c r="R155" s="259">
        <v>1865.7</v>
      </c>
    </row>
    <row r="156" spans="1:18">
      <c r="A156" s="200" t="s">
        <v>326</v>
      </c>
      <c r="B156" s="211">
        <v>114.5</v>
      </c>
      <c r="C156" s="211">
        <v>326.3</v>
      </c>
      <c r="D156" s="211">
        <v>257.10000000000002</v>
      </c>
      <c r="E156" s="211">
        <v>497.8</v>
      </c>
      <c r="F156" s="211">
        <v>261.5</v>
      </c>
      <c r="G156" s="249">
        <v>291.7</v>
      </c>
      <c r="H156" s="211">
        <v>411.4</v>
      </c>
      <c r="I156" s="211">
        <v>1208.9000000000001</v>
      </c>
    </row>
    <row r="157" spans="1:18">
      <c r="A157" s="200" t="s">
        <v>327</v>
      </c>
      <c r="B157" s="211">
        <v>598.6</v>
      </c>
      <c r="C157" s="211">
        <v>763.4</v>
      </c>
      <c r="D157" s="211">
        <v>818.3</v>
      </c>
      <c r="E157" s="211">
        <v>1041.4000000000001</v>
      </c>
      <c r="F157" s="211">
        <v>828.2</v>
      </c>
      <c r="G157" s="249">
        <v>793.4</v>
      </c>
      <c r="H157" s="211">
        <v>1017.2</v>
      </c>
      <c r="I157" s="211">
        <v>2110.6</v>
      </c>
    </row>
    <row r="158" spans="1:18">
      <c r="A158" s="200" t="s">
        <v>328</v>
      </c>
      <c r="B158" s="211">
        <v>471.5</v>
      </c>
      <c r="C158" s="249">
        <v>-467.8</v>
      </c>
      <c r="D158" s="249">
        <v>-572.29999999999995</v>
      </c>
      <c r="E158" s="249">
        <v>-524.79999999999995</v>
      </c>
      <c r="F158" s="249">
        <v>-565.6</v>
      </c>
      <c r="G158" s="249">
        <v>-511.1</v>
      </c>
      <c r="H158" s="249">
        <v>-601.4</v>
      </c>
      <c r="I158" s="249">
        <v>-896.5</v>
      </c>
      <c r="J158" s="560"/>
    </row>
    <row r="159" spans="1:18">
      <c r="A159" s="200" t="s">
        <v>329</v>
      </c>
      <c r="B159" s="249">
        <v>-12.6</v>
      </c>
      <c r="C159" s="211">
        <v>30.6</v>
      </c>
      <c r="D159" s="211">
        <v>11.2</v>
      </c>
      <c r="E159" s="249">
        <v>-18.8</v>
      </c>
      <c r="F159" s="249">
        <v>-1.1000000000000001</v>
      </c>
      <c r="G159" s="249">
        <v>9.4</v>
      </c>
      <c r="H159" s="249">
        <v>-4.5</v>
      </c>
      <c r="I159" s="249">
        <v>-5.0999999999999996</v>
      </c>
    </row>
    <row r="160" spans="1:18">
      <c r="A160" s="200" t="s">
        <v>330</v>
      </c>
      <c r="B160" s="211">
        <v>194</v>
      </c>
      <c r="C160" s="211">
        <v>163.5</v>
      </c>
      <c r="D160" s="211">
        <v>212</v>
      </c>
      <c r="E160" s="211">
        <v>300.3</v>
      </c>
      <c r="F160" s="211">
        <v>299.60000000000002</v>
      </c>
      <c r="G160" s="249">
        <v>416.3</v>
      </c>
      <c r="H160" s="211">
        <v>430.2</v>
      </c>
      <c r="I160" s="211">
        <v>656.8</v>
      </c>
    </row>
    <row r="161" spans="1:10">
      <c r="A161" s="200" t="s">
        <v>331</v>
      </c>
      <c r="B161" s="211">
        <v>90.7</v>
      </c>
      <c r="C161" s="211">
        <v>70.400000000000006</v>
      </c>
      <c r="D161" s="211">
        <v>107.7</v>
      </c>
      <c r="E161" s="211">
        <v>199.4</v>
      </c>
      <c r="F161" s="211">
        <v>184.6</v>
      </c>
      <c r="G161" s="211">
        <v>173</v>
      </c>
      <c r="H161" s="211">
        <v>156.1</v>
      </c>
      <c r="I161" s="211">
        <v>221.7</v>
      </c>
    </row>
    <row r="162" spans="1:10">
      <c r="A162" s="200" t="s">
        <v>332</v>
      </c>
      <c r="B162" s="211" t="s">
        <v>1023</v>
      </c>
      <c r="C162" s="249">
        <v>-64.400000000000006</v>
      </c>
      <c r="D162" s="211" t="s">
        <v>1023</v>
      </c>
      <c r="E162" s="249">
        <v>-18</v>
      </c>
      <c r="F162" s="211" t="s">
        <v>1023</v>
      </c>
      <c r="G162" s="211" t="s">
        <v>1023</v>
      </c>
      <c r="H162" s="249">
        <v>-9.9</v>
      </c>
      <c r="I162" s="249">
        <v>-22.2</v>
      </c>
      <c r="J162" s="560"/>
    </row>
    <row r="163" spans="1:10">
      <c r="A163" s="200" t="s">
        <v>333</v>
      </c>
      <c r="B163" s="211">
        <v>113.7</v>
      </c>
      <c r="C163" s="211">
        <v>161.9</v>
      </c>
      <c r="D163" s="211">
        <v>99.1</v>
      </c>
      <c r="E163" s="211">
        <v>101.6</v>
      </c>
      <c r="F163" s="211">
        <v>119.9</v>
      </c>
      <c r="G163" s="211">
        <v>233.4</v>
      </c>
      <c r="H163" s="211">
        <v>293.5</v>
      </c>
      <c r="I163" s="211">
        <v>486.3</v>
      </c>
    </row>
    <row r="164" spans="1:10">
      <c r="A164" s="200" t="s">
        <v>504</v>
      </c>
      <c r="B164" s="211">
        <v>53.8</v>
      </c>
      <c r="C164" s="211">
        <v>120.1</v>
      </c>
      <c r="D164" s="211">
        <v>36.700000000000003</v>
      </c>
      <c r="E164" s="211">
        <v>43.7</v>
      </c>
      <c r="F164" s="211">
        <v>68.3</v>
      </c>
      <c r="G164" s="211">
        <v>179.6</v>
      </c>
      <c r="H164" s="211">
        <v>189</v>
      </c>
      <c r="I164" s="211">
        <v>320.5</v>
      </c>
    </row>
    <row r="165" spans="1:10">
      <c r="A165" s="200" t="s">
        <v>334</v>
      </c>
      <c r="B165" s="211">
        <v>60</v>
      </c>
      <c r="C165" s="211">
        <v>41.8</v>
      </c>
      <c r="D165" s="211">
        <v>62.4</v>
      </c>
      <c r="E165" s="211">
        <v>57.9</v>
      </c>
      <c r="F165" s="211">
        <v>51.6</v>
      </c>
      <c r="G165" s="211">
        <v>53.8</v>
      </c>
      <c r="H165" s="211">
        <v>104.5</v>
      </c>
      <c r="I165" s="211">
        <v>165.8</v>
      </c>
    </row>
    <row r="166" spans="1:10">
      <c r="A166" s="200" t="s">
        <v>335</v>
      </c>
      <c r="B166" s="249">
        <v>-10.4</v>
      </c>
      <c r="C166" s="249">
        <v>-4.4000000000000004</v>
      </c>
      <c r="D166" s="211">
        <v>5.0999999999999996</v>
      </c>
      <c r="E166" s="211">
        <v>17.3</v>
      </c>
      <c r="F166" s="249">
        <v>-5</v>
      </c>
      <c r="G166" s="249">
        <v>10</v>
      </c>
      <c r="H166" s="249">
        <v>-9.5</v>
      </c>
      <c r="I166" s="249">
        <v>-29</v>
      </c>
    </row>
    <row r="167" spans="1:10">
      <c r="A167" s="200" t="s">
        <v>336</v>
      </c>
      <c r="B167" s="211">
        <v>218.5</v>
      </c>
      <c r="C167" s="211">
        <v>157.5</v>
      </c>
      <c r="D167" s="211">
        <v>44.7</v>
      </c>
      <c r="E167" s="249">
        <v>-132.6</v>
      </c>
      <c r="F167" s="249">
        <v>287.5</v>
      </c>
      <c r="G167" s="249">
        <v>187.7</v>
      </c>
      <c r="H167" s="249">
        <v>-409.1</v>
      </c>
      <c r="I167" s="249">
        <v>185.4</v>
      </c>
    </row>
    <row r="168" spans="1:10">
      <c r="A168" s="200" t="s">
        <v>337</v>
      </c>
      <c r="B168" s="211">
        <v>168.1</v>
      </c>
      <c r="C168" s="211">
        <v>323.89999999999998</v>
      </c>
      <c r="D168" s="211">
        <v>277.5</v>
      </c>
      <c r="E168" s="249">
        <v>-62.1</v>
      </c>
      <c r="F168" s="249">
        <v>330.2</v>
      </c>
      <c r="G168" s="249">
        <v>157.19999999999999</v>
      </c>
      <c r="H168" s="249">
        <v>-95.4</v>
      </c>
      <c r="I168" s="249">
        <v>635.6</v>
      </c>
      <c r="J168" s="560"/>
    </row>
    <row r="169" spans="1:10">
      <c r="A169" s="200" t="s">
        <v>338</v>
      </c>
      <c r="B169" s="211">
        <v>108.7</v>
      </c>
      <c r="C169" s="211">
        <v>242.9</v>
      </c>
      <c r="D169" s="211">
        <v>125.4</v>
      </c>
      <c r="E169" s="249">
        <v>-35.799999999999997</v>
      </c>
      <c r="F169" s="211">
        <v>181.5</v>
      </c>
      <c r="G169" s="211">
        <v>128.9</v>
      </c>
      <c r="H169" s="249">
        <v>-262</v>
      </c>
      <c r="I169" s="249">
        <v>415.2</v>
      </c>
    </row>
    <row r="170" spans="1:10">
      <c r="A170" s="200" t="s">
        <v>339</v>
      </c>
      <c r="B170" s="211">
        <v>59.4</v>
      </c>
      <c r="C170" s="211">
        <v>81.099999999999994</v>
      </c>
      <c r="D170" s="211">
        <v>152.1</v>
      </c>
      <c r="E170" s="249">
        <v>-26.3</v>
      </c>
      <c r="F170" s="211">
        <v>148.69999999999999</v>
      </c>
      <c r="G170" s="249">
        <v>28.3</v>
      </c>
      <c r="H170" s="249">
        <v>166.6</v>
      </c>
      <c r="I170" s="249">
        <v>220.4</v>
      </c>
    </row>
    <row r="171" spans="1:10">
      <c r="A171" s="200" t="s">
        <v>340</v>
      </c>
      <c r="B171" s="211">
        <v>50.4</v>
      </c>
      <c r="C171" s="249">
        <v>-166.4</v>
      </c>
      <c r="D171" s="249">
        <v>-232.8</v>
      </c>
      <c r="E171" s="249">
        <v>-70.5</v>
      </c>
      <c r="F171" s="249">
        <v>-42.7</v>
      </c>
      <c r="G171" s="249">
        <v>30.5</v>
      </c>
      <c r="H171" s="249">
        <v>-313.7</v>
      </c>
      <c r="I171" s="249">
        <v>-450.2</v>
      </c>
    </row>
    <row r="172" spans="1:10">
      <c r="A172" s="200"/>
      <c r="B172" s="211"/>
      <c r="C172" s="211"/>
      <c r="D172" s="211"/>
      <c r="E172" s="211"/>
      <c r="F172" s="211"/>
      <c r="G172" s="249"/>
      <c r="H172" s="211"/>
      <c r="I172" s="211"/>
    </row>
    <row r="173" spans="1:10">
      <c r="A173" s="200" t="s">
        <v>341</v>
      </c>
      <c r="B173" s="211" t="s">
        <v>1023</v>
      </c>
      <c r="C173" s="211" t="s">
        <v>1023</v>
      </c>
      <c r="D173" s="211" t="s">
        <v>1023</v>
      </c>
      <c r="E173" s="211" t="s">
        <v>1023</v>
      </c>
      <c r="F173" s="211">
        <v>45.4</v>
      </c>
      <c r="G173" s="211">
        <v>39.6</v>
      </c>
      <c r="H173" s="211">
        <v>39.200000000000003</v>
      </c>
      <c r="I173" s="211" t="s">
        <v>1023</v>
      </c>
    </row>
    <row r="174" spans="1:10">
      <c r="A174" s="200" t="s">
        <v>342</v>
      </c>
      <c r="B174" s="249">
        <v>-43.1</v>
      </c>
      <c r="C174" s="249">
        <v>-4.4000000000000004</v>
      </c>
      <c r="D174" s="211">
        <v>310.60000000000002</v>
      </c>
      <c r="E174" s="211">
        <v>90.7</v>
      </c>
      <c r="F174" s="211">
        <v>396.1</v>
      </c>
      <c r="G174" s="249">
        <v>193.5</v>
      </c>
      <c r="H174" s="249">
        <v>798.7</v>
      </c>
      <c r="I174" s="249">
        <v>-400.2</v>
      </c>
    </row>
    <row r="175" spans="1:10" ht="41.1">
      <c r="A175" s="250" t="s">
        <v>675</v>
      </c>
      <c r="B175" s="249"/>
      <c r="C175" s="249"/>
      <c r="D175" s="211"/>
      <c r="E175" s="211"/>
      <c r="F175" s="211"/>
      <c r="G175" s="249"/>
      <c r="H175" s="249"/>
      <c r="I175" s="249"/>
    </row>
    <row r="176" spans="1:10">
      <c r="A176" s="250" t="s">
        <v>1312</v>
      </c>
      <c r="B176" s="288">
        <v>6.1</v>
      </c>
      <c r="C176" s="288">
        <v>39.799999999999997</v>
      </c>
      <c r="D176" s="288">
        <v>49</v>
      </c>
      <c r="E176" s="288">
        <v>47.9</v>
      </c>
      <c r="F176" s="288">
        <v>102.1</v>
      </c>
      <c r="G176" s="288">
        <v>200</v>
      </c>
      <c r="H176" s="288">
        <v>264.7</v>
      </c>
      <c r="I176" s="284">
        <v>122.3</v>
      </c>
    </row>
    <row r="177" spans="1:18">
      <c r="A177" s="200"/>
      <c r="B177" s="200"/>
      <c r="C177" s="200"/>
      <c r="D177" s="200"/>
      <c r="E177" s="200"/>
      <c r="F177" s="200"/>
      <c r="G177" s="200"/>
      <c r="H177" s="200"/>
      <c r="I177" s="200"/>
    </row>
    <row r="178" spans="1:18">
      <c r="A178" s="228"/>
      <c r="B178" s="199"/>
      <c r="C178" s="199"/>
      <c r="D178" s="199"/>
      <c r="E178" s="199"/>
      <c r="F178" s="199"/>
      <c r="G178" s="199"/>
      <c r="H178" s="199"/>
      <c r="I178" s="199"/>
    </row>
    <row r="179" spans="1:18">
      <c r="A179" s="462" t="s">
        <v>305</v>
      </c>
      <c r="B179" s="213"/>
      <c r="C179" s="213"/>
      <c r="D179" s="213"/>
      <c r="E179" s="213"/>
      <c r="F179" s="213"/>
      <c r="G179" s="213"/>
      <c r="H179" s="846" t="s">
        <v>34</v>
      </c>
      <c r="I179" s="846"/>
    </row>
    <row r="180" spans="1:18">
      <c r="A180" s="462" t="s">
        <v>674</v>
      </c>
      <c r="B180" s="263"/>
      <c r="C180" s="213"/>
      <c r="D180" s="213"/>
      <c r="E180" s="213"/>
      <c r="F180" s="213"/>
      <c r="G180" s="213"/>
      <c r="H180" s="847" t="s">
        <v>464</v>
      </c>
      <c r="I180" s="847"/>
    </row>
    <row r="181" spans="1:18">
      <c r="A181" s="543" t="s">
        <v>1132</v>
      </c>
      <c r="B181" s="213"/>
      <c r="C181" s="213"/>
      <c r="D181" s="213"/>
      <c r="E181" s="213"/>
      <c r="F181" s="213"/>
      <c r="G181" s="213"/>
      <c r="H181" s="213"/>
      <c r="I181" s="213"/>
    </row>
    <row r="182" spans="1:18">
      <c r="A182" s="200"/>
      <c r="B182" s="200"/>
      <c r="C182" s="200"/>
      <c r="D182" s="200"/>
      <c r="E182" s="200"/>
      <c r="F182" s="200"/>
      <c r="G182" s="200"/>
      <c r="H182" s="200"/>
      <c r="I182" s="200"/>
    </row>
    <row r="183" spans="1:18">
      <c r="A183" s="524"/>
      <c r="B183" s="193"/>
      <c r="C183" s="193"/>
      <c r="D183" s="193"/>
      <c r="E183" s="193"/>
      <c r="F183" s="193"/>
      <c r="G183" s="199"/>
      <c r="H183" s="199"/>
      <c r="I183" s="199"/>
    </row>
    <row r="184" spans="1:18">
      <c r="A184" s="269" t="s">
        <v>992</v>
      </c>
      <c r="B184" s="268">
        <v>1974</v>
      </c>
      <c r="C184" s="268">
        <v>1975</v>
      </c>
      <c r="D184" s="268">
        <v>1976</v>
      </c>
      <c r="E184" s="268">
        <v>1977</v>
      </c>
      <c r="F184" s="268">
        <v>1978</v>
      </c>
      <c r="G184" s="268">
        <v>1979</v>
      </c>
      <c r="H184" s="268">
        <v>1980</v>
      </c>
      <c r="I184" s="268">
        <v>1981</v>
      </c>
    </row>
    <row r="185" spans="1:18">
      <c r="A185" s="200"/>
      <c r="B185" s="200"/>
      <c r="C185" s="200"/>
      <c r="D185" s="200"/>
      <c r="E185" s="200"/>
      <c r="F185" s="200"/>
      <c r="G185" s="200"/>
      <c r="H185" s="200"/>
      <c r="I185" s="200"/>
    </row>
    <row r="186" spans="1:18">
      <c r="A186" s="199"/>
      <c r="B186" s="199"/>
      <c r="C186" s="199"/>
      <c r="D186" s="199"/>
      <c r="E186" s="199"/>
      <c r="F186" s="199"/>
      <c r="G186" s="199"/>
      <c r="H186" s="199"/>
      <c r="I186" s="199"/>
    </row>
    <row r="187" spans="1:18">
      <c r="A187" s="200" t="s">
        <v>306</v>
      </c>
      <c r="B187" s="249">
        <v>-3226</v>
      </c>
      <c r="C187" s="249">
        <v>-4442.6000000000004</v>
      </c>
      <c r="D187" s="249">
        <v>-3683.3</v>
      </c>
      <c r="E187" s="249">
        <v>-1596.4</v>
      </c>
      <c r="F187" s="249">
        <v>-2693</v>
      </c>
      <c r="G187" s="249">
        <v>-4870.5</v>
      </c>
      <c r="H187" s="249">
        <v>-7223.3</v>
      </c>
      <c r="I187" s="249">
        <v>-12544.2</v>
      </c>
      <c r="K187" s="259">
        <v>-3225.9</v>
      </c>
      <c r="L187" s="259">
        <v>-4442.6000000000004</v>
      </c>
      <c r="M187" s="259">
        <v>-3683.3</v>
      </c>
      <c r="N187" s="259">
        <v>-1596.4</v>
      </c>
      <c r="O187" s="259">
        <v>-2693</v>
      </c>
      <c r="P187" s="259">
        <v>-4870.5</v>
      </c>
      <c r="Q187" s="259">
        <v>-7223.3</v>
      </c>
      <c r="R187" s="259">
        <v>-12544.3</v>
      </c>
    </row>
    <row r="188" spans="1:18">
      <c r="A188" s="200" t="s">
        <v>307</v>
      </c>
      <c r="B188" s="211">
        <v>6838.5</v>
      </c>
      <c r="C188" s="211">
        <v>7134.8</v>
      </c>
      <c r="D188" s="211">
        <v>8277.2000000000007</v>
      </c>
      <c r="E188" s="211">
        <v>9177.1</v>
      </c>
      <c r="F188" s="211">
        <v>11653.1</v>
      </c>
      <c r="G188" s="211">
        <v>16263.5</v>
      </c>
      <c r="H188" s="211">
        <v>24947.3</v>
      </c>
      <c r="I188" s="211">
        <v>30809.8</v>
      </c>
      <c r="K188" s="259">
        <v>6838.4</v>
      </c>
      <c r="L188" s="259">
        <v>7134.8</v>
      </c>
      <c r="M188" s="259">
        <v>8277.2999999999993</v>
      </c>
      <c r="N188" s="259">
        <v>9177</v>
      </c>
      <c r="O188" s="259">
        <v>11653.1</v>
      </c>
      <c r="P188" s="259">
        <v>16256.5</v>
      </c>
      <c r="Q188" s="259">
        <v>24947.3</v>
      </c>
      <c r="R188" s="259">
        <v>30809.8</v>
      </c>
    </row>
    <row r="189" spans="1:18">
      <c r="A189" s="200" t="s">
        <v>308</v>
      </c>
      <c r="B189" s="211">
        <v>2853.2</v>
      </c>
      <c r="C189" s="211">
        <v>3062.4</v>
      </c>
      <c r="D189" s="211">
        <v>3655.5</v>
      </c>
      <c r="E189" s="211">
        <v>4649.8</v>
      </c>
      <c r="F189" s="211">
        <v>6063.1</v>
      </c>
      <c r="G189" s="211">
        <v>8817.7000000000007</v>
      </c>
      <c r="H189" s="211">
        <v>15132.2</v>
      </c>
      <c r="I189" s="211">
        <v>19419.599999999999</v>
      </c>
      <c r="K189" s="259"/>
      <c r="L189" s="259"/>
      <c r="M189" s="259"/>
      <c r="N189" s="259"/>
      <c r="O189" s="259"/>
      <c r="P189" s="259"/>
      <c r="Q189" s="259"/>
      <c r="R189" s="259"/>
    </row>
    <row r="190" spans="1:18">
      <c r="A190" s="200" t="s">
        <v>309</v>
      </c>
      <c r="B190" s="211">
        <v>375.1</v>
      </c>
      <c r="C190" s="211">
        <v>332.4</v>
      </c>
      <c r="D190" s="211">
        <v>365.6</v>
      </c>
      <c r="E190" s="211">
        <v>344.6</v>
      </c>
      <c r="F190" s="211">
        <v>452.3</v>
      </c>
      <c r="G190" s="211">
        <v>637.6</v>
      </c>
      <c r="H190" s="211">
        <v>771.7</v>
      </c>
      <c r="I190" s="211">
        <v>976.3</v>
      </c>
      <c r="K190" s="259"/>
      <c r="L190" s="259"/>
      <c r="M190" s="259"/>
      <c r="N190" s="259"/>
      <c r="O190" s="259"/>
      <c r="P190" s="259"/>
      <c r="Q190" s="259"/>
      <c r="R190" s="259"/>
    </row>
    <row r="191" spans="1:18">
      <c r="A191" s="200" t="s">
        <v>310</v>
      </c>
      <c r="B191" s="211">
        <v>148.9</v>
      </c>
      <c r="C191" s="211">
        <v>145.80000000000001</v>
      </c>
      <c r="D191" s="211">
        <v>160.30000000000001</v>
      </c>
      <c r="E191" s="211">
        <v>198.6</v>
      </c>
      <c r="F191" s="211">
        <v>248.9</v>
      </c>
      <c r="G191" s="211">
        <v>488</v>
      </c>
      <c r="H191" s="211">
        <v>936.2</v>
      </c>
      <c r="I191" s="211">
        <v>530.70000000000005</v>
      </c>
      <c r="K191" s="259"/>
      <c r="L191" s="259"/>
      <c r="M191" s="259"/>
      <c r="N191" s="259"/>
      <c r="O191" s="259"/>
      <c r="P191" s="259"/>
      <c r="Q191" s="259"/>
      <c r="R191" s="259"/>
    </row>
    <row r="192" spans="1:18">
      <c r="A192" s="200" t="s">
        <v>311</v>
      </c>
      <c r="B192" s="211">
        <v>158.4</v>
      </c>
      <c r="C192" s="211">
        <v>181.7</v>
      </c>
      <c r="D192" s="211">
        <v>184.8</v>
      </c>
      <c r="E192" s="211">
        <v>206.6</v>
      </c>
      <c r="F192" s="211">
        <v>251.3</v>
      </c>
      <c r="G192" s="211">
        <v>319.60000000000002</v>
      </c>
      <c r="H192" s="211">
        <v>445.5</v>
      </c>
      <c r="I192" s="211">
        <v>476.1</v>
      </c>
      <c r="K192" s="259"/>
      <c r="L192" s="259"/>
      <c r="M192" s="259"/>
      <c r="N192" s="259"/>
      <c r="O192" s="259"/>
      <c r="P192" s="259"/>
      <c r="Q192" s="259"/>
      <c r="R192" s="259"/>
    </row>
    <row r="193" spans="1:18">
      <c r="A193" s="200" t="s">
        <v>312</v>
      </c>
      <c r="B193" s="211">
        <v>842</v>
      </c>
      <c r="C193" s="211">
        <v>800.1</v>
      </c>
      <c r="D193" s="211">
        <v>835.6</v>
      </c>
      <c r="E193" s="211">
        <v>866.5</v>
      </c>
      <c r="F193" s="211">
        <v>1121</v>
      </c>
      <c r="G193" s="211">
        <v>1443.3</v>
      </c>
      <c r="H193" s="211">
        <v>1671.2</v>
      </c>
      <c r="I193" s="211">
        <v>1759.6</v>
      </c>
      <c r="K193" s="259"/>
      <c r="L193" s="259"/>
      <c r="M193" s="259"/>
      <c r="N193" s="259"/>
      <c r="O193" s="259"/>
      <c r="P193" s="259"/>
      <c r="Q193" s="259"/>
      <c r="R193" s="259"/>
    </row>
    <row r="194" spans="1:18">
      <c r="A194" s="200" t="s">
        <v>314</v>
      </c>
      <c r="B194" s="211">
        <v>1649.8</v>
      </c>
      <c r="C194" s="211">
        <v>1924.7</v>
      </c>
      <c r="D194" s="211">
        <v>2266.5</v>
      </c>
      <c r="E194" s="211">
        <v>2075.9</v>
      </c>
      <c r="F194" s="211">
        <v>2363.6999999999998</v>
      </c>
      <c r="G194" s="211">
        <v>2912.3</v>
      </c>
      <c r="H194" s="211">
        <v>3722.1</v>
      </c>
      <c r="I194" s="211">
        <v>4770.1000000000004</v>
      </c>
      <c r="K194" s="259"/>
      <c r="L194" s="259"/>
      <c r="M194" s="259"/>
      <c r="N194" s="259"/>
      <c r="O194" s="259"/>
      <c r="P194" s="259"/>
      <c r="Q194" s="259"/>
      <c r="R194" s="259"/>
    </row>
    <row r="195" spans="1:18">
      <c r="A195" s="200" t="s">
        <v>313</v>
      </c>
      <c r="B195" s="211">
        <v>234.4</v>
      </c>
      <c r="C195" s="211">
        <v>186.9</v>
      </c>
      <c r="D195" s="211">
        <v>174.3</v>
      </c>
      <c r="E195" s="211">
        <v>230.1</v>
      </c>
      <c r="F195" s="211">
        <v>403</v>
      </c>
      <c r="G195" s="211">
        <v>694.8</v>
      </c>
      <c r="H195" s="211">
        <v>1022.4</v>
      </c>
      <c r="I195" s="211">
        <v>1386.1</v>
      </c>
      <c r="K195" s="259"/>
      <c r="L195" s="259"/>
      <c r="M195" s="259"/>
      <c r="N195" s="259"/>
      <c r="O195" s="259"/>
      <c r="P195" s="259"/>
      <c r="Q195" s="259"/>
      <c r="R195" s="259"/>
    </row>
    <row r="196" spans="1:18">
      <c r="A196" s="200" t="s">
        <v>315</v>
      </c>
      <c r="B196" s="211">
        <v>440.9</v>
      </c>
      <c r="C196" s="211">
        <v>346.2</v>
      </c>
      <c r="D196" s="211">
        <v>457.5</v>
      </c>
      <c r="E196" s="211">
        <v>411.2</v>
      </c>
      <c r="F196" s="211">
        <v>524.20000000000005</v>
      </c>
      <c r="G196" s="211">
        <v>686.8</v>
      </c>
      <c r="H196" s="211">
        <v>927.3</v>
      </c>
      <c r="I196" s="211">
        <v>1146.0999999999999</v>
      </c>
      <c r="K196" s="259"/>
      <c r="L196" s="259"/>
      <c r="M196" s="259"/>
      <c r="N196" s="259"/>
      <c r="O196" s="259"/>
      <c r="P196" s="259"/>
      <c r="Q196" s="259"/>
      <c r="R196" s="259"/>
    </row>
    <row r="197" spans="1:18">
      <c r="A197" s="200" t="s">
        <v>316</v>
      </c>
      <c r="B197" s="211">
        <v>135.69999999999999</v>
      </c>
      <c r="C197" s="211">
        <v>154.6</v>
      </c>
      <c r="D197" s="211">
        <v>177.2</v>
      </c>
      <c r="E197" s="211">
        <v>193.7</v>
      </c>
      <c r="F197" s="211">
        <v>225.6</v>
      </c>
      <c r="G197" s="211">
        <v>256.39999999999998</v>
      </c>
      <c r="H197" s="211">
        <v>318.7</v>
      </c>
      <c r="I197" s="211">
        <v>345.2</v>
      </c>
      <c r="K197" s="259"/>
      <c r="L197" s="259"/>
      <c r="M197" s="259"/>
      <c r="N197" s="259"/>
      <c r="O197" s="259"/>
      <c r="P197" s="259"/>
      <c r="Q197" s="259"/>
      <c r="R197" s="259"/>
    </row>
    <row r="198" spans="1:18">
      <c r="A198" s="200"/>
      <c r="B198" s="211"/>
      <c r="C198" s="211"/>
      <c r="D198" s="211"/>
      <c r="E198" s="211"/>
      <c r="F198" s="211"/>
      <c r="G198" s="249"/>
      <c r="H198" s="249"/>
      <c r="I198" s="249"/>
      <c r="K198" s="259"/>
      <c r="L198" s="259"/>
      <c r="M198" s="259"/>
      <c r="N198" s="259"/>
      <c r="O198" s="259"/>
      <c r="P198" s="259"/>
      <c r="Q198" s="259"/>
      <c r="R198" s="259"/>
    </row>
    <row r="199" spans="1:18">
      <c r="A199" s="200" t="s">
        <v>317</v>
      </c>
      <c r="B199" s="211">
        <v>10064.4</v>
      </c>
      <c r="C199" s="211">
        <v>11577.4</v>
      </c>
      <c r="D199" s="211">
        <v>11960.5</v>
      </c>
      <c r="E199" s="211">
        <v>10773.5</v>
      </c>
      <c r="F199" s="211">
        <v>14346.1</v>
      </c>
      <c r="G199" s="211">
        <v>21134</v>
      </c>
      <c r="H199" s="211">
        <v>32170.6</v>
      </c>
      <c r="I199" s="211">
        <v>43354.1</v>
      </c>
      <c r="K199" s="259">
        <v>10064.4</v>
      </c>
      <c r="L199" s="259">
        <v>11577.5</v>
      </c>
      <c r="M199" s="259">
        <v>11960.5</v>
      </c>
      <c r="N199" s="259">
        <v>10773.4</v>
      </c>
      <c r="O199" s="259">
        <v>14346.3</v>
      </c>
      <c r="P199" s="259">
        <v>21134</v>
      </c>
      <c r="Q199" s="259">
        <v>32170.5</v>
      </c>
      <c r="R199" s="259">
        <v>43354.1</v>
      </c>
    </row>
    <row r="200" spans="1:18">
      <c r="A200" s="200" t="s">
        <v>318</v>
      </c>
      <c r="B200" s="211">
        <v>6148.6</v>
      </c>
      <c r="C200" s="211">
        <v>6699.4</v>
      </c>
      <c r="D200" s="211">
        <v>6299.9</v>
      </c>
      <c r="E200" s="211">
        <v>5704.5</v>
      </c>
      <c r="F200" s="211">
        <v>7917.5</v>
      </c>
      <c r="G200" s="211">
        <v>11979.7</v>
      </c>
      <c r="H200" s="211">
        <v>18832.3</v>
      </c>
      <c r="I200" s="211">
        <v>23929.599999999999</v>
      </c>
      <c r="K200" s="224"/>
      <c r="L200" s="224"/>
      <c r="M200" s="224"/>
      <c r="N200" s="224"/>
      <c r="O200" s="224"/>
      <c r="P200" s="224"/>
      <c r="Q200" s="224"/>
      <c r="R200" s="224"/>
    </row>
    <row r="201" spans="1:18">
      <c r="A201" s="200" t="s">
        <v>319</v>
      </c>
      <c r="B201" s="211">
        <v>396.5</v>
      </c>
      <c r="C201" s="211">
        <v>429.4</v>
      </c>
      <c r="D201" s="211">
        <v>379.8</v>
      </c>
      <c r="E201" s="211">
        <v>318</v>
      </c>
      <c r="F201" s="211">
        <v>419.1</v>
      </c>
      <c r="G201" s="211">
        <v>610</v>
      </c>
      <c r="H201" s="249">
        <v>950.3</v>
      </c>
      <c r="I201" s="211">
        <v>1124</v>
      </c>
      <c r="K201" s="259"/>
      <c r="L201" s="259"/>
      <c r="M201" s="259"/>
      <c r="N201" s="259"/>
      <c r="O201" s="259"/>
      <c r="P201" s="259"/>
      <c r="Q201" s="259"/>
      <c r="R201" s="259"/>
    </row>
    <row r="202" spans="1:18">
      <c r="A202" s="200" t="s">
        <v>320</v>
      </c>
      <c r="B202" s="211">
        <v>76.900000000000006</v>
      </c>
      <c r="C202" s="211">
        <v>32.9</v>
      </c>
      <c r="D202" s="211">
        <v>128.69999999999999</v>
      </c>
      <c r="E202" s="211">
        <v>31.1</v>
      </c>
      <c r="F202" s="211">
        <v>74</v>
      </c>
      <c r="G202" s="249">
        <v>151.80000000000001</v>
      </c>
      <c r="H202" s="211">
        <v>65.2</v>
      </c>
      <c r="I202" s="211">
        <v>107.4</v>
      </c>
      <c r="K202" s="259"/>
      <c r="L202" s="259"/>
      <c r="M202" s="259"/>
      <c r="N202" s="259"/>
      <c r="O202" s="259"/>
      <c r="P202" s="259"/>
      <c r="Q202" s="259"/>
      <c r="R202" s="259"/>
    </row>
    <row r="203" spans="1:18">
      <c r="A203" s="200" t="s">
        <v>311</v>
      </c>
      <c r="B203" s="211">
        <v>213.2</v>
      </c>
      <c r="C203" s="211">
        <v>239.1</v>
      </c>
      <c r="D203" s="211">
        <v>265.2</v>
      </c>
      <c r="E203" s="211">
        <v>252.5</v>
      </c>
      <c r="F203" s="211">
        <v>357.8</v>
      </c>
      <c r="G203" s="211">
        <v>511.9</v>
      </c>
      <c r="H203" s="249">
        <v>981.9</v>
      </c>
      <c r="I203" s="211">
        <v>1265.0999999999999</v>
      </c>
      <c r="K203" s="259"/>
      <c r="L203" s="259"/>
      <c r="M203" s="259"/>
      <c r="N203" s="259"/>
      <c r="O203" s="259"/>
      <c r="P203" s="259"/>
      <c r="Q203" s="259"/>
      <c r="R203" s="259"/>
    </row>
    <row r="204" spans="1:18">
      <c r="A204" s="200" t="s">
        <v>312</v>
      </c>
      <c r="B204" s="211">
        <v>391.6</v>
      </c>
      <c r="C204" s="211">
        <v>445.8</v>
      </c>
      <c r="D204" s="211">
        <v>423.1</v>
      </c>
      <c r="E204" s="211">
        <v>396</v>
      </c>
      <c r="F204" s="211">
        <v>519</v>
      </c>
      <c r="G204" s="211">
        <v>683.5</v>
      </c>
      <c r="H204" s="211">
        <v>1043.5999999999999</v>
      </c>
      <c r="I204" s="211">
        <v>1571.1</v>
      </c>
      <c r="K204" s="259"/>
      <c r="L204" s="259"/>
      <c r="M204" s="259"/>
      <c r="N204" s="259"/>
      <c r="O204" s="259"/>
      <c r="P204" s="259"/>
      <c r="Q204" s="259"/>
      <c r="R204" s="259"/>
    </row>
    <row r="205" spans="1:18">
      <c r="A205" s="200" t="s">
        <v>314</v>
      </c>
      <c r="B205" s="211">
        <v>1252.5999999999999</v>
      </c>
      <c r="C205" s="211">
        <v>1588.8</v>
      </c>
      <c r="D205" s="211">
        <v>1846.9</v>
      </c>
      <c r="E205" s="211">
        <v>1361</v>
      </c>
      <c r="F205" s="211">
        <v>1631.8</v>
      </c>
      <c r="G205" s="211">
        <v>2245.6999999999998</v>
      </c>
      <c r="H205" s="211">
        <v>3129.5</v>
      </c>
      <c r="I205" s="211">
        <v>4584.3</v>
      </c>
      <c r="K205" s="259"/>
      <c r="L205" s="259"/>
      <c r="M205" s="259"/>
      <c r="N205" s="259"/>
      <c r="O205" s="259"/>
      <c r="P205" s="259"/>
      <c r="Q205" s="259"/>
      <c r="R205" s="259"/>
    </row>
    <row r="206" spans="1:18">
      <c r="A206" s="200" t="s">
        <v>321</v>
      </c>
      <c r="B206" s="211">
        <v>1163.5999999999999</v>
      </c>
      <c r="C206" s="211">
        <v>1646.1</v>
      </c>
      <c r="D206" s="211">
        <v>2070.4</v>
      </c>
      <c r="E206" s="211">
        <v>2163</v>
      </c>
      <c r="F206" s="211">
        <v>2786</v>
      </c>
      <c r="G206" s="211">
        <v>4066.1</v>
      </c>
      <c r="H206" s="211">
        <v>5920.7</v>
      </c>
      <c r="I206" s="211">
        <v>8933.9</v>
      </c>
      <c r="K206" s="259"/>
      <c r="L206" s="259"/>
      <c r="M206" s="259"/>
      <c r="N206" s="259"/>
      <c r="O206" s="259"/>
      <c r="P206" s="259"/>
      <c r="Q206" s="259"/>
      <c r="R206" s="259"/>
    </row>
    <row r="207" spans="1:18">
      <c r="A207" s="200" t="s">
        <v>503</v>
      </c>
      <c r="B207" s="211">
        <v>190.3</v>
      </c>
      <c r="C207" s="211">
        <v>209.5</v>
      </c>
      <c r="D207" s="211">
        <v>346.7</v>
      </c>
      <c r="E207" s="211">
        <v>189</v>
      </c>
      <c r="F207" s="211">
        <v>214.3</v>
      </c>
      <c r="G207" s="249">
        <v>356.9</v>
      </c>
      <c r="H207" s="211">
        <v>444</v>
      </c>
      <c r="I207" s="211">
        <v>550.6</v>
      </c>
      <c r="K207" s="259"/>
      <c r="L207" s="259"/>
      <c r="M207" s="259"/>
      <c r="N207" s="259"/>
      <c r="O207" s="259"/>
      <c r="P207" s="259"/>
      <c r="Q207" s="259"/>
      <c r="R207" s="259"/>
    </row>
    <row r="208" spans="1:18">
      <c r="A208" s="200" t="s">
        <v>322</v>
      </c>
      <c r="B208" s="211">
        <v>707.1</v>
      </c>
      <c r="C208" s="211">
        <v>1031.5</v>
      </c>
      <c r="D208" s="211">
        <v>1318.7</v>
      </c>
      <c r="E208" s="211">
        <v>1542.3</v>
      </c>
      <c r="F208" s="211">
        <v>2023.1</v>
      </c>
      <c r="G208" s="211">
        <v>2888.4</v>
      </c>
      <c r="H208" s="211">
        <v>3957.6</v>
      </c>
      <c r="I208" s="211">
        <v>5476</v>
      </c>
      <c r="J208" s="465"/>
      <c r="K208" s="259"/>
      <c r="L208" s="259"/>
      <c r="M208" s="259"/>
      <c r="N208" s="259"/>
      <c r="O208" s="259"/>
      <c r="P208" s="259"/>
      <c r="Q208" s="259"/>
      <c r="R208" s="259"/>
    </row>
    <row r="209" spans="1:18">
      <c r="A209" s="200" t="s">
        <v>323</v>
      </c>
      <c r="B209" s="211">
        <v>266.2</v>
      </c>
      <c r="C209" s="211">
        <v>405.1</v>
      </c>
      <c r="D209" s="211">
        <v>405.1</v>
      </c>
      <c r="E209" s="211">
        <v>431.6</v>
      </c>
      <c r="F209" s="211">
        <v>548.5</v>
      </c>
      <c r="G209" s="211">
        <v>820.9</v>
      </c>
      <c r="H209" s="211">
        <v>1519.1</v>
      </c>
      <c r="I209" s="211">
        <v>2907.2</v>
      </c>
      <c r="K209" s="259"/>
      <c r="L209" s="259"/>
      <c r="M209" s="259"/>
      <c r="N209" s="259"/>
      <c r="O209" s="259"/>
      <c r="P209" s="259"/>
      <c r="Q209" s="259"/>
      <c r="R209" s="259"/>
    </row>
    <row r="210" spans="1:18">
      <c r="A210" s="200" t="s">
        <v>315</v>
      </c>
      <c r="B210" s="211">
        <v>404.6</v>
      </c>
      <c r="C210" s="211">
        <v>474.6</v>
      </c>
      <c r="D210" s="211">
        <v>523.9</v>
      </c>
      <c r="E210" s="211">
        <v>523.9</v>
      </c>
      <c r="F210" s="211">
        <v>611.79999999999995</v>
      </c>
      <c r="G210" s="249">
        <v>852.8</v>
      </c>
      <c r="H210" s="211">
        <v>1202.9000000000001</v>
      </c>
      <c r="I210" s="211">
        <v>1782.1</v>
      </c>
      <c r="K210" s="259"/>
      <c r="L210" s="259"/>
      <c r="M210" s="259"/>
      <c r="N210" s="259"/>
      <c r="O210" s="259"/>
      <c r="P210" s="259"/>
      <c r="Q210" s="259"/>
      <c r="R210" s="259"/>
    </row>
    <row r="211" spans="1:18">
      <c r="A211" s="200" t="s">
        <v>316</v>
      </c>
      <c r="B211" s="211">
        <v>16.8</v>
      </c>
      <c r="C211" s="211">
        <v>21.4</v>
      </c>
      <c r="D211" s="211">
        <v>22.6</v>
      </c>
      <c r="E211" s="211">
        <v>23.4</v>
      </c>
      <c r="F211" s="211">
        <v>29.3</v>
      </c>
      <c r="G211" s="249">
        <v>32.5</v>
      </c>
      <c r="H211" s="211">
        <v>44.1</v>
      </c>
      <c r="I211" s="211">
        <v>56.6</v>
      </c>
      <c r="K211" s="259"/>
      <c r="L211" s="259"/>
      <c r="M211" s="259"/>
      <c r="N211" s="259"/>
      <c r="O211" s="259"/>
      <c r="P211" s="259"/>
      <c r="Q211" s="259"/>
      <c r="R211" s="259"/>
    </row>
    <row r="212" spans="1:18">
      <c r="A212" s="200"/>
      <c r="B212" s="211"/>
      <c r="C212" s="211"/>
      <c r="D212" s="211"/>
      <c r="E212" s="211"/>
      <c r="F212" s="211"/>
      <c r="G212" s="249"/>
      <c r="H212" s="211"/>
      <c r="I212" s="211"/>
      <c r="K212" s="259"/>
      <c r="L212" s="259"/>
      <c r="M212" s="259"/>
      <c r="N212" s="259"/>
      <c r="O212" s="259"/>
      <c r="P212" s="259"/>
      <c r="Q212" s="259"/>
      <c r="R212" s="259"/>
    </row>
    <row r="213" spans="1:18">
      <c r="A213" s="200" t="s">
        <v>324</v>
      </c>
      <c r="B213" s="211">
        <v>3822.5</v>
      </c>
      <c r="C213" s="211">
        <v>5458.9</v>
      </c>
      <c r="D213" s="211">
        <v>5070</v>
      </c>
      <c r="E213" s="211">
        <v>2276</v>
      </c>
      <c r="F213" s="211">
        <v>3254.1</v>
      </c>
      <c r="G213" s="211">
        <v>4533.3</v>
      </c>
      <c r="H213" s="211">
        <v>11948.3</v>
      </c>
      <c r="I213" s="211">
        <v>21859.599999999999</v>
      </c>
      <c r="K213" s="259">
        <v>3822.5</v>
      </c>
      <c r="L213" s="259">
        <v>5458.9</v>
      </c>
      <c r="M213" s="259">
        <v>5069.8999999999996</v>
      </c>
      <c r="N213" s="259">
        <v>2276.1</v>
      </c>
      <c r="O213" s="259">
        <v>3254.1</v>
      </c>
      <c r="P213" s="259">
        <v>4533.2</v>
      </c>
      <c r="Q213" s="259">
        <v>11948</v>
      </c>
      <c r="R213" s="259">
        <v>21859.5</v>
      </c>
    </row>
    <row r="214" spans="1:18">
      <c r="A214" s="200" t="s">
        <v>325</v>
      </c>
      <c r="B214" s="211">
        <v>2793.1</v>
      </c>
      <c r="C214" s="211">
        <v>4372.7</v>
      </c>
      <c r="D214" s="211">
        <v>4701.6000000000004</v>
      </c>
      <c r="E214" s="211">
        <v>4271.3</v>
      </c>
      <c r="F214" s="211">
        <v>4689</v>
      </c>
      <c r="G214" s="211">
        <v>4591</v>
      </c>
      <c r="H214" s="211">
        <v>6835.2</v>
      </c>
      <c r="I214" s="211">
        <v>11696.2</v>
      </c>
      <c r="K214" s="259">
        <v>2793.2</v>
      </c>
      <c r="L214" s="259">
        <v>4372.7</v>
      </c>
      <c r="M214" s="259">
        <v>4701.6000000000004</v>
      </c>
      <c r="N214" s="259">
        <v>4271.3999999999996</v>
      </c>
      <c r="O214" s="259">
        <v>4689</v>
      </c>
      <c r="P214" s="259">
        <v>4591</v>
      </c>
      <c r="Q214" s="259">
        <v>6834.9</v>
      </c>
      <c r="R214" s="259">
        <v>11696.1</v>
      </c>
    </row>
    <row r="215" spans="1:18">
      <c r="A215" s="200" t="s">
        <v>326</v>
      </c>
      <c r="B215" s="211">
        <v>2074.6999999999998</v>
      </c>
      <c r="C215" s="211">
        <v>3583.3</v>
      </c>
      <c r="D215" s="211">
        <v>4214.7</v>
      </c>
      <c r="E215" s="211">
        <v>3872.4</v>
      </c>
      <c r="F215" s="211">
        <v>4063.2</v>
      </c>
      <c r="G215" s="211">
        <v>3146.7</v>
      </c>
      <c r="H215" s="211">
        <v>4058.2</v>
      </c>
      <c r="I215" s="211">
        <v>8656.6</v>
      </c>
    </row>
    <row r="216" spans="1:18">
      <c r="A216" s="200" t="s">
        <v>327</v>
      </c>
      <c r="B216" s="211">
        <v>2766.4</v>
      </c>
      <c r="C216" s="211">
        <v>4421.6000000000004</v>
      </c>
      <c r="D216" s="211">
        <v>5417.9</v>
      </c>
      <c r="E216" s="211">
        <v>6232.3</v>
      </c>
      <c r="F216" s="211">
        <v>8343.2999999999993</v>
      </c>
      <c r="G216" s="211">
        <v>10415</v>
      </c>
      <c r="H216" s="211">
        <v>7771.1</v>
      </c>
      <c r="I216" s="211">
        <v>13822.5</v>
      </c>
    </row>
    <row r="217" spans="1:18">
      <c r="A217" s="200" t="s">
        <v>328</v>
      </c>
      <c r="B217" s="249">
        <v>-688</v>
      </c>
      <c r="C217" s="249">
        <v>-855.1</v>
      </c>
      <c r="D217" s="249">
        <v>-1156.2</v>
      </c>
      <c r="E217" s="249">
        <v>-2295</v>
      </c>
      <c r="F217" s="249">
        <v>-4264.3</v>
      </c>
      <c r="G217" s="249">
        <v>-7285.9</v>
      </c>
      <c r="H217" s="249">
        <v>-3723</v>
      </c>
      <c r="I217" s="249">
        <v>-4806.2</v>
      </c>
    </row>
    <row r="218" spans="1:18">
      <c r="A218" s="200" t="s">
        <v>329</v>
      </c>
      <c r="B218" s="249">
        <v>-3.7</v>
      </c>
      <c r="C218" s="211">
        <v>16.7</v>
      </c>
      <c r="D218" s="249">
        <v>-47.1</v>
      </c>
      <c r="E218" s="249">
        <v>-64.900000000000006</v>
      </c>
      <c r="F218" s="249">
        <v>-15.8</v>
      </c>
      <c r="G218" s="249">
        <v>17.600000000000001</v>
      </c>
      <c r="H218" s="249">
        <v>10.8</v>
      </c>
      <c r="I218" s="249">
        <v>-359.7</v>
      </c>
    </row>
    <row r="219" spans="1:18">
      <c r="A219" s="200" t="s">
        <v>330</v>
      </c>
      <c r="B219" s="211">
        <v>718.5</v>
      </c>
      <c r="C219" s="211">
        <v>789.4</v>
      </c>
      <c r="D219" s="211">
        <v>486.9</v>
      </c>
      <c r="E219" s="211">
        <v>399</v>
      </c>
      <c r="F219" s="211">
        <v>625.79999999999995</v>
      </c>
      <c r="G219" s="211">
        <v>1444.3</v>
      </c>
      <c r="H219" s="211">
        <v>2776.7</v>
      </c>
      <c r="I219" s="211">
        <v>3039.5</v>
      </c>
    </row>
    <row r="220" spans="1:18">
      <c r="A220" s="200" t="s">
        <v>331</v>
      </c>
      <c r="B220" s="211">
        <v>290.89999999999998</v>
      </c>
      <c r="C220" s="211">
        <v>204.1</v>
      </c>
      <c r="D220" s="211">
        <v>211.8</v>
      </c>
      <c r="E220" s="211">
        <v>327</v>
      </c>
      <c r="F220" s="211">
        <v>385.1</v>
      </c>
      <c r="G220" s="211">
        <v>782.2</v>
      </c>
      <c r="H220" s="211">
        <v>1254</v>
      </c>
      <c r="I220" s="211">
        <v>1188.7</v>
      </c>
    </row>
    <row r="221" spans="1:18">
      <c r="A221" s="200" t="s">
        <v>332</v>
      </c>
      <c r="B221" s="249">
        <v>-2.1</v>
      </c>
      <c r="C221" s="249">
        <v>-35.9</v>
      </c>
      <c r="D221" s="249">
        <v>-12</v>
      </c>
      <c r="E221" s="249">
        <v>-1</v>
      </c>
      <c r="F221" s="249">
        <v>-20.6</v>
      </c>
      <c r="G221" s="249">
        <v>-39.6</v>
      </c>
      <c r="H221" s="249">
        <v>-9.5</v>
      </c>
      <c r="I221" s="211" t="s">
        <v>1023</v>
      </c>
    </row>
    <row r="222" spans="1:18">
      <c r="A222" s="200" t="s">
        <v>333</v>
      </c>
      <c r="B222" s="211">
        <v>471.8</v>
      </c>
      <c r="C222" s="211">
        <v>635.20000000000005</v>
      </c>
      <c r="D222" s="211">
        <v>340.6</v>
      </c>
      <c r="E222" s="211">
        <v>103.9</v>
      </c>
      <c r="F222" s="211">
        <v>259.89999999999998</v>
      </c>
      <c r="G222" s="211">
        <v>752.7</v>
      </c>
      <c r="H222" s="211">
        <v>1664.2</v>
      </c>
      <c r="I222" s="211">
        <v>1860.9</v>
      </c>
    </row>
    <row r="223" spans="1:18">
      <c r="A223" s="200" t="s">
        <v>504</v>
      </c>
      <c r="B223" s="211">
        <v>342.7</v>
      </c>
      <c r="C223" s="211">
        <v>377.8</v>
      </c>
      <c r="D223" s="211">
        <v>323</v>
      </c>
      <c r="E223" s="211">
        <v>126</v>
      </c>
      <c r="F223" s="249">
        <v>-191</v>
      </c>
      <c r="G223" s="211">
        <v>232.7</v>
      </c>
      <c r="H223" s="211">
        <v>818.7</v>
      </c>
      <c r="I223" s="211">
        <v>738.2</v>
      </c>
    </row>
    <row r="224" spans="1:18">
      <c r="A224" s="200" t="s">
        <v>334</v>
      </c>
      <c r="B224" s="211">
        <v>129.1</v>
      </c>
      <c r="C224" s="211">
        <v>257.39999999999998</v>
      </c>
      <c r="D224" s="211">
        <v>17.7</v>
      </c>
      <c r="E224" s="249">
        <v>-22.2</v>
      </c>
      <c r="F224" s="249">
        <v>450.9</v>
      </c>
      <c r="G224" s="249">
        <v>520.1</v>
      </c>
      <c r="H224" s="249">
        <v>845.5</v>
      </c>
      <c r="I224" s="249">
        <v>1122.7</v>
      </c>
    </row>
    <row r="225" spans="1:11">
      <c r="A225" s="200" t="s">
        <v>335</v>
      </c>
      <c r="B225" s="249">
        <v>-42</v>
      </c>
      <c r="C225" s="249">
        <v>-14</v>
      </c>
      <c r="D225" s="249">
        <v>-53.5</v>
      </c>
      <c r="E225" s="249">
        <v>-30.9</v>
      </c>
      <c r="F225" s="249">
        <v>1.5</v>
      </c>
      <c r="G225" s="249">
        <v>-51</v>
      </c>
      <c r="H225" s="249">
        <v>-132</v>
      </c>
      <c r="I225" s="249">
        <v>-10</v>
      </c>
    </row>
    <row r="226" spans="1:11">
      <c r="A226" s="200" t="s">
        <v>336</v>
      </c>
      <c r="B226" s="211">
        <v>1029.3</v>
      </c>
      <c r="C226" s="211">
        <v>1086.2</v>
      </c>
      <c r="D226" s="211">
        <v>368.3</v>
      </c>
      <c r="E226" s="249">
        <v>-1995.3</v>
      </c>
      <c r="F226" s="249">
        <v>-1434.9</v>
      </c>
      <c r="G226" s="249">
        <v>-57.8</v>
      </c>
      <c r="H226" s="249">
        <v>5113.1000000000004</v>
      </c>
      <c r="I226" s="249">
        <v>10163.4</v>
      </c>
    </row>
    <row r="227" spans="1:11">
      <c r="A227" s="200" t="s">
        <v>337</v>
      </c>
      <c r="B227" s="211">
        <v>1509.8</v>
      </c>
      <c r="C227" s="211">
        <v>1281.5999999999999</v>
      </c>
      <c r="D227" s="211">
        <v>1122</v>
      </c>
      <c r="E227" s="249">
        <v>-1067.7</v>
      </c>
      <c r="F227" s="249">
        <v>-960.1</v>
      </c>
      <c r="G227" s="249">
        <v>1710.9</v>
      </c>
      <c r="H227" s="249">
        <v>5978.3</v>
      </c>
      <c r="I227" s="249">
        <v>12695.5</v>
      </c>
    </row>
    <row r="228" spans="1:11">
      <c r="A228" s="200" t="s">
        <v>338</v>
      </c>
      <c r="B228" s="211">
        <v>846.9</v>
      </c>
      <c r="C228" s="211">
        <v>764.5</v>
      </c>
      <c r="D228" s="211">
        <v>878</v>
      </c>
      <c r="E228" s="249">
        <v>-949.7</v>
      </c>
      <c r="F228" s="249">
        <v>-1489.4</v>
      </c>
      <c r="G228" s="211">
        <v>205.5</v>
      </c>
      <c r="H228" s="249">
        <v>67.8</v>
      </c>
      <c r="I228" s="249">
        <v>9297</v>
      </c>
    </row>
    <row r="229" spans="1:11">
      <c r="A229" s="200" t="s">
        <v>339</v>
      </c>
      <c r="B229" s="211">
        <v>662.8</v>
      </c>
      <c r="C229" s="211">
        <v>517.1</v>
      </c>
      <c r="D229" s="211">
        <v>244</v>
      </c>
      <c r="E229" s="249">
        <v>-118</v>
      </c>
      <c r="F229" s="211">
        <v>529.29999999999995</v>
      </c>
      <c r="G229" s="211">
        <v>1505.5</v>
      </c>
      <c r="H229" s="211">
        <v>5910.5</v>
      </c>
      <c r="I229" s="211">
        <v>3428.5</v>
      </c>
    </row>
    <row r="230" spans="1:11">
      <c r="A230" s="200" t="s">
        <v>340</v>
      </c>
      <c r="B230" s="249">
        <v>-480.4</v>
      </c>
      <c r="C230" s="249">
        <v>-195.4</v>
      </c>
      <c r="D230" s="249">
        <v>-753.6</v>
      </c>
      <c r="E230" s="249">
        <v>-927.6</v>
      </c>
      <c r="F230" s="249">
        <v>-474.8</v>
      </c>
      <c r="G230" s="249">
        <v>1768.7</v>
      </c>
      <c r="H230" s="249">
        <v>-865.2</v>
      </c>
      <c r="I230" s="249">
        <v>-2532.1</v>
      </c>
    </row>
    <row r="231" spans="1:11">
      <c r="A231" s="200"/>
      <c r="B231" s="249"/>
      <c r="C231" s="211"/>
      <c r="D231" s="211"/>
      <c r="E231" s="211"/>
      <c r="F231" s="211"/>
      <c r="G231" s="249"/>
      <c r="H231" s="211"/>
      <c r="I231" s="211"/>
    </row>
    <row r="232" spans="1:11">
      <c r="A232" s="200" t="s">
        <v>341</v>
      </c>
      <c r="B232" s="211" t="s">
        <v>1023</v>
      </c>
      <c r="C232" s="211" t="s">
        <v>1023</v>
      </c>
      <c r="D232" s="211" t="s">
        <v>1023</v>
      </c>
      <c r="E232" s="211" t="s">
        <v>1023</v>
      </c>
      <c r="F232" s="211" t="s">
        <v>1023</v>
      </c>
      <c r="G232" s="211">
        <v>70</v>
      </c>
      <c r="H232" s="211">
        <v>73.5</v>
      </c>
      <c r="I232" s="211">
        <v>69.599999999999994</v>
      </c>
    </row>
    <row r="233" spans="1:11">
      <c r="A233" s="200" t="s">
        <v>342</v>
      </c>
      <c r="B233" s="249">
        <v>-559.6</v>
      </c>
      <c r="C233" s="249">
        <v>-851.2</v>
      </c>
      <c r="D233" s="249">
        <v>-2390.6</v>
      </c>
      <c r="E233" s="249">
        <v>-22.5</v>
      </c>
      <c r="F233" s="249">
        <v>-127</v>
      </c>
      <c r="G233" s="249">
        <v>686.2</v>
      </c>
      <c r="H233" s="249">
        <v>-3647.6</v>
      </c>
      <c r="I233" s="249">
        <v>8372.7000000000007</v>
      </c>
    </row>
    <row r="234" spans="1:11" ht="41.1">
      <c r="A234" s="250" t="s">
        <v>675</v>
      </c>
      <c r="B234" s="249"/>
      <c r="C234" s="249"/>
      <c r="D234" s="249"/>
      <c r="E234" s="249"/>
      <c r="F234" s="249"/>
      <c r="G234" s="249"/>
      <c r="H234" s="249"/>
      <c r="I234" s="249"/>
    </row>
    <row r="235" spans="1:11">
      <c r="A235" s="250" t="s">
        <v>1312</v>
      </c>
      <c r="B235" s="288">
        <v>36.9</v>
      </c>
      <c r="C235" s="288">
        <v>165.1</v>
      </c>
      <c r="D235" s="288">
        <v>-1004</v>
      </c>
      <c r="E235" s="288">
        <v>657.1</v>
      </c>
      <c r="F235" s="288">
        <v>434.1</v>
      </c>
      <c r="G235" s="288">
        <v>418.9</v>
      </c>
      <c r="H235" s="288">
        <v>1150.9000000000001</v>
      </c>
      <c r="I235" s="284">
        <v>1012.2</v>
      </c>
      <c r="K235" s="238"/>
    </row>
    <row r="236" spans="1:11">
      <c r="A236" s="200"/>
      <c r="B236" s="200"/>
      <c r="C236" s="200"/>
      <c r="D236" s="200"/>
      <c r="E236" s="200"/>
      <c r="F236" s="200"/>
      <c r="G236" s="200"/>
      <c r="H236" s="200"/>
      <c r="I236" s="200"/>
    </row>
    <row r="237" spans="1:11">
      <c r="A237" s="208"/>
      <c r="B237" s="208"/>
      <c r="C237" s="208"/>
      <c r="D237" s="208"/>
      <c r="E237" s="208"/>
      <c r="F237" s="208"/>
      <c r="G237" s="208"/>
      <c r="H237" s="208"/>
      <c r="I237" s="208"/>
    </row>
    <row r="238" spans="1:11">
      <c r="A238" s="230" t="s">
        <v>1357</v>
      </c>
      <c r="B238" s="230"/>
      <c r="C238" s="230"/>
      <c r="D238" s="230"/>
      <c r="E238" s="230"/>
      <c r="F238" s="230"/>
      <c r="G238" s="230"/>
      <c r="H238" s="230"/>
      <c r="I238" s="230"/>
    </row>
    <row r="239" spans="1:11">
      <c r="A239" s="467" t="s">
        <v>1311</v>
      </c>
      <c r="B239" s="230"/>
      <c r="C239" s="230"/>
      <c r="D239" s="230"/>
      <c r="E239" s="230"/>
      <c r="F239" s="230"/>
      <c r="G239" s="230"/>
      <c r="H239" s="230"/>
      <c r="I239" s="230"/>
    </row>
    <row r="240" spans="1:11">
      <c r="A240" s="230" t="s">
        <v>113</v>
      </c>
      <c r="B240" s="230"/>
      <c r="C240" s="230"/>
      <c r="D240" s="230"/>
      <c r="E240" s="230"/>
      <c r="F240" s="230"/>
      <c r="G240" s="230"/>
      <c r="H240" s="230"/>
      <c r="I240" s="230"/>
    </row>
    <row r="243" spans="1:1">
      <c r="A243" s="23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Y361"/>
  <sheetViews>
    <sheetView workbookViewId="0"/>
  </sheetViews>
  <sheetFormatPr defaultRowHeight="12.3"/>
  <sheetData>
    <row r="2" spans="1:25">
      <c r="A2" s="60" t="s">
        <v>305</v>
      </c>
      <c r="H2" s="61" t="s">
        <v>1190</v>
      </c>
      <c r="I2" s="327"/>
    </row>
    <row r="3" spans="1:25">
      <c r="A3" s="60" t="s">
        <v>35</v>
      </c>
      <c r="H3" s="62" t="s">
        <v>461</v>
      </c>
      <c r="I3" s="327"/>
    </row>
    <row r="4" spans="1:25">
      <c r="A4" s="63" t="s">
        <v>1132</v>
      </c>
      <c r="J4" s="688"/>
      <c r="K4" s="689"/>
      <c r="L4" s="689"/>
      <c r="M4" s="689"/>
      <c r="N4" s="689"/>
      <c r="O4" s="689"/>
      <c r="P4" s="689"/>
      <c r="Q4" s="690"/>
      <c r="R4" s="691"/>
      <c r="S4" s="691"/>
      <c r="T4" s="691"/>
      <c r="U4" s="691"/>
      <c r="V4" s="691"/>
      <c r="W4" s="691"/>
    </row>
    <row r="5" spans="1:25">
      <c r="A5" s="64"/>
      <c r="B5" s="64"/>
      <c r="C5" s="64"/>
      <c r="D5" s="64"/>
      <c r="E5" s="64"/>
      <c r="F5" s="64"/>
      <c r="G5" s="64"/>
      <c r="H5" s="64"/>
      <c r="J5" s="689"/>
      <c r="K5" s="689"/>
      <c r="L5" s="689"/>
      <c r="M5" s="689"/>
      <c r="N5" s="689"/>
      <c r="O5" s="689"/>
      <c r="P5" s="689"/>
      <c r="Q5" s="691"/>
      <c r="R5" s="691"/>
      <c r="S5" s="691"/>
      <c r="T5" s="691"/>
      <c r="U5" s="691"/>
      <c r="V5" s="691"/>
      <c r="W5" s="691"/>
    </row>
    <row r="6" spans="1:25">
      <c r="A6" s="65"/>
      <c r="B6" s="66"/>
      <c r="C6" s="66"/>
      <c r="D6" s="66"/>
      <c r="E6" s="66"/>
      <c r="F6" s="67"/>
      <c r="G6" s="67"/>
      <c r="H6" s="67"/>
      <c r="J6" s="689"/>
      <c r="K6" s="689"/>
      <c r="L6" s="689"/>
      <c r="M6" s="689"/>
      <c r="N6" s="689"/>
      <c r="O6" s="689"/>
      <c r="P6" s="689"/>
      <c r="Q6" s="691"/>
      <c r="R6" s="691"/>
      <c r="S6" s="691"/>
      <c r="T6" s="691"/>
      <c r="U6" s="691"/>
      <c r="V6" s="691"/>
      <c r="W6" s="691"/>
    </row>
    <row r="7" spans="1:25">
      <c r="A7" s="68" t="s">
        <v>992</v>
      </c>
      <c r="B7" s="69">
        <v>1982</v>
      </c>
      <c r="C7" s="69">
        <v>1983</v>
      </c>
      <c r="D7" s="69">
        <v>1984</v>
      </c>
      <c r="E7" s="69">
        <v>1985</v>
      </c>
      <c r="F7" s="69">
        <v>1986</v>
      </c>
      <c r="G7" s="69">
        <v>1987</v>
      </c>
      <c r="H7" s="69">
        <v>1988</v>
      </c>
      <c r="I7" s="699"/>
      <c r="J7" s="692"/>
      <c r="K7" s="692"/>
      <c r="L7" s="692"/>
      <c r="M7" s="692"/>
      <c r="N7" s="692"/>
      <c r="O7" s="692"/>
      <c r="P7" s="692"/>
      <c r="Q7" s="693"/>
      <c r="R7" s="693"/>
      <c r="S7" s="693"/>
      <c r="T7" s="693"/>
      <c r="U7" s="693"/>
      <c r="V7" s="693"/>
      <c r="W7" s="693"/>
    </row>
    <row r="8" spans="1:25">
      <c r="A8" s="64"/>
      <c r="B8" s="64"/>
      <c r="C8" s="64"/>
      <c r="D8" s="64"/>
      <c r="E8" s="64"/>
      <c r="F8" s="64"/>
      <c r="G8" s="64"/>
      <c r="H8" s="64"/>
      <c r="J8" s="689"/>
      <c r="K8" s="689"/>
      <c r="L8" s="689"/>
      <c r="M8" s="689"/>
      <c r="N8" s="689"/>
      <c r="O8" s="689"/>
      <c r="P8" s="689"/>
      <c r="Q8" s="691"/>
      <c r="R8" s="691"/>
      <c r="S8" s="691"/>
      <c r="T8" s="691"/>
      <c r="U8" s="691"/>
      <c r="V8" s="691"/>
      <c r="W8" s="691"/>
    </row>
    <row r="9" spans="1:25">
      <c r="A9" s="67"/>
      <c r="B9" s="67"/>
      <c r="C9" s="67"/>
      <c r="D9" s="67"/>
      <c r="E9" s="67"/>
      <c r="F9" s="67"/>
      <c r="G9" s="67"/>
      <c r="H9" s="67"/>
      <c r="J9" s="689"/>
      <c r="K9" s="689"/>
      <c r="L9" s="689"/>
      <c r="M9" s="689"/>
      <c r="N9" s="689"/>
      <c r="O9" s="689"/>
      <c r="P9" s="689"/>
      <c r="Q9" s="691"/>
      <c r="R9" s="691"/>
      <c r="S9" s="691"/>
      <c r="T9" s="691"/>
      <c r="U9" s="691"/>
      <c r="V9" s="691"/>
      <c r="W9" s="691"/>
    </row>
    <row r="10" spans="1:25">
      <c r="A10" s="64" t="s">
        <v>306</v>
      </c>
      <c r="B10" s="70">
        <v>-5890.0720000000001</v>
      </c>
      <c r="C10" s="71">
        <v>5859.6229999999996</v>
      </c>
      <c r="D10" s="71">
        <v>4183.3530000000001</v>
      </c>
      <c r="E10" s="71">
        <v>799.505</v>
      </c>
      <c r="F10" s="71">
        <v>-1373.51</v>
      </c>
      <c r="G10" s="71">
        <v>4238.9560000000001</v>
      </c>
      <c r="H10" s="71">
        <v>-2375.625</v>
      </c>
      <c r="I10" s="328"/>
      <c r="J10" s="694"/>
      <c r="K10" s="694"/>
      <c r="L10" s="694"/>
      <c r="M10" s="694"/>
      <c r="N10" s="694"/>
      <c r="O10" s="694"/>
      <c r="P10" s="694"/>
      <c r="Q10" s="695"/>
      <c r="R10" s="695"/>
      <c r="S10" s="695"/>
      <c r="T10" s="695"/>
      <c r="U10" s="695"/>
      <c r="V10" s="695"/>
      <c r="W10" s="695"/>
      <c r="X10" s="328"/>
      <c r="Y10" s="328"/>
    </row>
    <row r="11" spans="1:25">
      <c r="A11" s="64" t="s">
        <v>307</v>
      </c>
      <c r="B11" s="70">
        <v>30972.047999999999</v>
      </c>
      <c r="C11" s="70">
        <v>32928.642999999996</v>
      </c>
      <c r="D11" s="70">
        <v>37830.506999999998</v>
      </c>
      <c r="E11" s="70">
        <v>35858.9</v>
      </c>
      <c r="F11" s="70">
        <v>29927.858</v>
      </c>
      <c r="G11" s="70">
        <v>37368.432999999997</v>
      </c>
      <c r="H11" s="70">
        <v>42095.792999999998</v>
      </c>
      <c r="J11" s="694"/>
      <c r="K11" s="694"/>
      <c r="L11" s="694"/>
      <c r="M11" s="694"/>
      <c r="N11" s="694"/>
      <c r="O11" s="694"/>
      <c r="P11" s="694"/>
      <c r="Q11" s="695"/>
      <c r="R11" s="695"/>
      <c r="S11" s="695"/>
      <c r="T11" s="695"/>
      <c r="U11" s="695"/>
      <c r="V11" s="695"/>
      <c r="W11" s="695"/>
    </row>
    <row r="12" spans="1:25">
      <c r="A12" s="64" t="s">
        <v>1313</v>
      </c>
      <c r="B12" s="70">
        <v>24055.21</v>
      </c>
      <c r="C12" s="70">
        <v>25953.137999999999</v>
      </c>
      <c r="D12" s="70">
        <v>29100.350999999999</v>
      </c>
      <c r="E12" s="70">
        <v>26757.293000000001</v>
      </c>
      <c r="F12" s="70">
        <v>21803.596000000001</v>
      </c>
      <c r="G12" s="70">
        <v>27599.514999999999</v>
      </c>
      <c r="H12" s="70">
        <v>30691.498</v>
      </c>
      <c r="J12" s="694"/>
      <c r="K12" s="694"/>
      <c r="L12" s="694"/>
      <c r="M12" s="694"/>
      <c r="N12" s="694"/>
      <c r="O12" s="694"/>
      <c r="P12" s="694"/>
      <c r="Q12" s="695"/>
      <c r="R12" s="695"/>
      <c r="S12" s="695"/>
      <c r="T12" s="695"/>
      <c r="U12" s="695"/>
      <c r="V12" s="695"/>
      <c r="W12" s="695"/>
    </row>
    <row r="13" spans="1:25">
      <c r="A13" s="64" t="s">
        <v>343</v>
      </c>
      <c r="B13" s="70">
        <v>4122.6409999999996</v>
      </c>
      <c r="C13" s="70">
        <v>4078.5129999999999</v>
      </c>
      <c r="D13" s="70">
        <v>4829.08</v>
      </c>
      <c r="E13" s="70">
        <v>4800.473</v>
      </c>
      <c r="F13" s="70">
        <v>4584.37</v>
      </c>
      <c r="G13" s="70">
        <v>5430.7120000000004</v>
      </c>
      <c r="H13" s="70">
        <v>6077.66</v>
      </c>
      <c r="I13" s="329"/>
      <c r="J13" s="694"/>
      <c r="K13" s="694"/>
      <c r="L13" s="694"/>
      <c r="M13" s="694"/>
      <c r="N13" s="694"/>
      <c r="O13" s="694"/>
      <c r="P13" s="694"/>
      <c r="Q13" s="695"/>
      <c r="R13" s="695"/>
      <c r="S13" s="695"/>
      <c r="T13" s="695"/>
      <c r="U13" s="695"/>
      <c r="V13" s="695"/>
      <c r="W13" s="695"/>
    </row>
    <row r="14" spans="1:25">
      <c r="A14" s="64" t="s">
        <v>344</v>
      </c>
      <c r="B14" s="70">
        <v>2659.7249999999999</v>
      </c>
      <c r="C14" s="70">
        <v>2751.0549999999998</v>
      </c>
      <c r="D14" s="70">
        <v>3322.5030000000002</v>
      </c>
      <c r="E14" s="70">
        <v>2948.5659999999998</v>
      </c>
      <c r="F14" s="70">
        <v>3027.2159999999999</v>
      </c>
      <c r="G14" s="70">
        <v>3539.5279999999998</v>
      </c>
      <c r="H14" s="70">
        <v>4048.114</v>
      </c>
      <c r="J14" s="694"/>
      <c r="K14" s="694"/>
      <c r="L14" s="694"/>
      <c r="M14" s="694"/>
      <c r="N14" s="694"/>
      <c r="O14" s="694"/>
      <c r="P14" s="694"/>
      <c r="Q14" s="695"/>
      <c r="R14" s="695"/>
      <c r="S14" s="695"/>
      <c r="T14" s="695"/>
      <c r="U14" s="695"/>
      <c r="V14" s="695"/>
      <c r="W14" s="695"/>
    </row>
    <row r="15" spans="1:25">
      <c r="A15" s="64" t="s">
        <v>345</v>
      </c>
      <c r="B15" s="70">
        <v>1462.9159999999999</v>
      </c>
      <c r="C15" s="70">
        <v>1327.4580000000001</v>
      </c>
      <c r="D15" s="70">
        <v>1506.577</v>
      </c>
      <c r="E15" s="70">
        <v>1851.9069999999999</v>
      </c>
      <c r="F15" s="70">
        <v>1557.154</v>
      </c>
      <c r="G15" s="70">
        <v>1891.184</v>
      </c>
      <c r="H15" s="70">
        <v>2029.546</v>
      </c>
      <c r="I15" s="329"/>
      <c r="J15" s="694"/>
      <c r="K15" s="694"/>
      <c r="L15" s="694"/>
      <c r="M15" s="694"/>
      <c r="N15" s="694"/>
      <c r="O15" s="694"/>
      <c r="P15" s="694"/>
      <c r="Q15" s="695"/>
      <c r="R15" s="695"/>
      <c r="S15" s="695"/>
      <c r="T15" s="695"/>
      <c r="U15" s="695"/>
      <c r="V15" s="695"/>
      <c r="W15" s="695"/>
    </row>
    <row r="16" spans="1:25">
      <c r="A16" s="64" t="s">
        <v>346</v>
      </c>
      <c r="B16" s="70">
        <v>1722.462</v>
      </c>
      <c r="C16" s="70">
        <v>1692.9069999999999</v>
      </c>
      <c r="D16" s="70">
        <v>2516.6390000000001</v>
      </c>
      <c r="E16" s="70">
        <v>2287.5880000000002</v>
      </c>
      <c r="F16" s="70">
        <v>1949.8689999999999</v>
      </c>
      <c r="G16" s="70">
        <v>2400.9929999999999</v>
      </c>
      <c r="H16" s="70">
        <v>3055.1320000000001</v>
      </c>
      <c r="I16" s="329"/>
      <c r="J16" s="694"/>
      <c r="K16" s="694"/>
      <c r="L16" s="694"/>
      <c r="M16" s="694"/>
      <c r="N16" s="694"/>
      <c r="O16" s="694"/>
      <c r="P16" s="694"/>
      <c r="Q16" s="695"/>
      <c r="R16" s="695"/>
      <c r="S16" s="695"/>
      <c r="T16" s="695"/>
      <c r="U16" s="695"/>
      <c r="V16" s="695"/>
      <c r="W16" s="695"/>
    </row>
    <row r="17" spans="1:23">
      <c r="A17" s="64" t="s">
        <v>347</v>
      </c>
      <c r="B17" s="70">
        <v>1325.2860000000001</v>
      </c>
      <c r="C17" s="70">
        <v>1278.7</v>
      </c>
      <c r="D17" s="70">
        <v>2074.0479999999998</v>
      </c>
      <c r="E17" s="70">
        <v>1821.722</v>
      </c>
      <c r="F17" s="70">
        <v>1462.462</v>
      </c>
      <c r="G17" s="70">
        <v>1888.1389999999999</v>
      </c>
      <c r="H17" s="70">
        <v>2507.1999999999998</v>
      </c>
      <c r="J17" s="694"/>
      <c r="K17" s="694"/>
      <c r="L17" s="694"/>
      <c r="M17" s="694"/>
      <c r="N17" s="694"/>
      <c r="O17" s="694"/>
      <c r="P17" s="694"/>
      <c r="Q17" s="695"/>
      <c r="R17" s="695"/>
      <c r="S17" s="695"/>
      <c r="T17" s="695"/>
      <c r="U17" s="695"/>
      <c r="V17" s="695"/>
      <c r="W17" s="695"/>
    </row>
    <row r="18" spans="1:23">
      <c r="A18" s="64" t="s">
        <v>345</v>
      </c>
      <c r="B18" s="70">
        <v>397.17599999999999</v>
      </c>
      <c r="C18" s="70">
        <v>414.20699999999999</v>
      </c>
      <c r="D18" s="70">
        <v>442.59100000000001</v>
      </c>
      <c r="E18" s="70">
        <v>465.86599999999999</v>
      </c>
      <c r="F18" s="70">
        <v>487.40699999999998</v>
      </c>
      <c r="G18" s="70">
        <v>512.85400000000004</v>
      </c>
      <c r="H18" s="70">
        <v>547.93200000000002</v>
      </c>
      <c r="I18" s="329"/>
      <c r="J18" s="694"/>
      <c r="K18" s="694"/>
      <c r="L18" s="694"/>
      <c r="M18" s="694"/>
      <c r="N18" s="694"/>
      <c r="O18" s="694"/>
      <c r="P18" s="694"/>
      <c r="Q18" s="695"/>
      <c r="R18" s="695"/>
      <c r="S18" s="695"/>
      <c r="T18" s="695"/>
      <c r="U18" s="695"/>
      <c r="V18" s="695"/>
      <c r="W18" s="695"/>
    </row>
    <row r="19" spans="1:23">
      <c r="A19" s="64" t="s">
        <v>316</v>
      </c>
      <c r="B19" s="70">
        <v>1071.7349999999999</v>
      </c>
      <c r="C19" s="70">
        <v>1204.085</v>
      </c>
      <c r="D19" s="70">
        <v>1384.4369999999999</v>
      </c>
      <c r="E19" s="70">
        <v>2013.546</v>
      </c>
      <c r="F19" s="70">
        <v>1590.0229999999999</v>
      </c>
      <c r="G19" s="70">
        <v>1937.213</v>
      </c>
      <c r="H19" s="70">
        <v>2271.5030000000002</v>
      </c>
      <c r="J19" s="694"/>
      <c r="K19" s="694"/>
      <c r="L19" s="694"/>
      <c r="M19" s="694"/>
      <c r="N19" s="694"/>
      <c r="O19" s="694"/>
      <c r="P19" s="694"/>
      <c r="Q19" s="695"/>
      <c r="R19" s="695"/>
      <c r="S19" s="695"/>
      <c r="T19" s="695"/>
      <c r="U19" s="695"/>
      <c r="V19" s="695"/>
      <c r="W19" s="695"/>
    </row>
    <row r="20" spans="1:23">
      <c r="A20" s="330"/>
      <c r="B20" s="70"/>
      <c r="C20" s="70"/>
      <c r="D20" s="70"/>
      <c r="E20" s="70"/>
      <c r="F20" s="70"/>
      <c r="G20" s="70"/>
      <c r="H20" s="70"/>
      <c r="J20" s="694"/>
      <c r="K20" s="694"/>
      <c r="L20" s="694"/>
      <c r="M20" s="694"/>
      <c r="N20" s="694"/>
      <c r="O20" s="694"/>
      <c r="P20" s="694"/>
      <c r="Q20" s="695"/>
      <c r="R20" s="695"/>
      <c r="S20" s="695"/>
      <c r="T20" s="695"/>
      <c r="U20" s="695"/>
      <c r="V20" s="695"/>
      <c r="W20" s="695"/>
    </row>
    <row r="21" spans="1:23">
      <c r="A21" s="64" t="s">
        <v>317</v>
      </c>
      <c r="B21" s="70">
        <v>36862.120000000003</v>
      </c>
      <c r="C21" s="70">
        <v>27069.02</v>
      </c>
      <c r="D21" s="71">
        <v>33647.154000000002</v>
      </c>
      <c r="E21" s="71">
        <v>35059.394999999997</v>
      </c>
      <c r="F21" s="71">
        <v>31301.367999999999</v>
      </c>
      <c r="G21" s="71">
        <v>33129.476999999999</v>
      </c>
      <c r="H21" s="71">
        <v>44471.417999999998</v>
      </c>
      <c r="J21" s="694"/>
      <c r="K21" s="694"/>
      <c r="L21" s="694"/>
      <c r="M21" s="694"/>
      <c r="N21" s="694"/>
      <c r="O21" s="694"/>
      <c r="P21" s="694"/>
      <c r="Q21" s="695"/>
      <c r="R21" s="695"/>
      <c r="S21" s="695"/>
      <c r="T21" s="695"/>
      <c r="U21" s="695"/>
      <c r="V21" s="695"/>
      <c r="W21" s="695"/>
    </row>
    <row r="22" spans="1:23">
      <c r="A22" s="64" t="s">
        <v>1314</v>
      </c>
      <c r="B22" s="70">
        <v>17010.631000000001</v>
      </c>
      <c r="C22" s="70">
        <v>11848.281000000001</v>
      </c>
      <c r="D22" s="71">
        <v>15916.198</v>
      </c>
      <c r="E22" s="71">
        <v>18359.097000000002</v>
      </c>
      <c r="F22" s="71">
        <v>16783.893</v>
      </c>
      <c r="G22" s="71">
        <v>18812.425999999999</v>
      </c>
      <c r="H22" s="71">
        <v>28081.969000000001</v>
      </c>
      <c r="J22" s="694"/>
      <c r="K22" s="694"/>
      <c r="L22" s="694"/>
      <c r="M22" s="694"/>
      <c r="N22" s="694"/>
      <c r="O22" s="694"/>
      <c r="P22" s="694"/>
      <c r="Q22" s="695"/>
      <c r="R22" s="695"/>
      <c r="S22" s="695"/>
      <c r="T22" s="695"/>
      <c r="U22" s="695"/>
      <c r="V22" s="695"/>
      <c r="W22" s="695"/>
    </row>
    <row r="23" spans="1:23">
      <c r="A23" s="64" t="s">
        <v>343</v>
      </c>
      <c r="B23" s="70">
        <v>6044.4030000000002</v>
      </c>
      <c r="C23" s="70">
        <v>4473.59</v>
      </c>
      <c r="D23" s="71">
        <v>5228.0540000000001</v>
      </c>
      <c r="E23" s="71">
        <v>5515.2039999999997</v>
      </c>
      <c r="F23" s="71">
        <v>5184.9359999999997</v>
      </c>
      <c r="G23" s="71">
        <v>5307.4440000000004</v>
      </c>
      <c r="H23" s="71">
        <v>6272.7340000000004</v>
      </c>
      <c r="I23" s="329"/>
      <c r="J23" s="694"/>
      <c r="K23" s="694"/>
      <c r="L23" s="694"/>
      <c r="M23" s="694"/>
      <c r="N23" s="694"/>
      <c r="O23" s="694"/>
      <c r="P23" s="694"/>
      <c r="Q23" s="695"/>
      <c r="R23" s="695"/>
      <c r="S23" s="695"/>
      <c r="T23" s="695"/>
      <c r="U23" s="695"/>
      <c r="V23" s="695"/>
      <c r="W23" s="695"/>
    </row>
    <row r="24" spans="1:23">
      <c r="A24" s="64" t="s">
        <v>348</v>
      </c>
      <c r="B24" s="70">
        <v>619.73199999999997</v>
      </c>
      <c r="C24" s="70">
        <v>454.87700000000001</v>
      </c>
      <c r="D24" s="71">
        <v>533.89200000000005</v>
      </c>
      <c r="E24" s="71">
        <v>550.31500000000005</v>
      </c>
      <c r="F24" s="71">
        <v>485.8</v>
      </c>
      <c r="G24" s="71">
        <v>537.91399999999999</v>
      </c>
      <c r="H24" s="71">
        <v>821.93399999999997</v>
      </c>
      <c r="J24" s="694"/>
      <c r="K24" s="694"/>
      <c r="L24" s="694"/>
      <c r="M24" s="694"/>
      <c r="N24" s="694"/>
      <c r="O24" s="694"/>
      <c r="P24" s="694"/>
      <c r="Q24" s="695"/>
      <c r="R24" s="695"/>
      <c r="S24" s="695"/>
      <c r="T24" s="695"/>
      <c r="U24" s="695"/>
      <c r="V24" s="695"/>
      <c r="W24" s="695"/>
    </row>
    <row r="25" spans="1:23">
      <c r="A25" s="64" t="s">
        <v>344</v>
      </c>
      <c r="B25" s="70">
        <v>2208.2730000000001</v>
      </c>
      <c r="C25" s="70">
        <v>1583.0250000000001</v>
      </c>
      <c r="D25" s="71">
        <v>2168.549</v>
      </c>
      <c r="E25" s="71">
        <v>2258.703</v>
      </c>
      <c r="F25" s="71">
        <v>2178.1329999999998</v>
      </c>
      <c r="G25" s="71">
        <v>2365.7350000000001</v>
      </c>
      <c r="H25" s="71">
        <v>3201.453</v>
      </c>
      <c r="J25" s="694"/>
      <c r="K25" s="694"/>
      <c r="L25" s="694"/>
      <c r="M25" s="694"/>
      <c r="N25" s="694"/>
      <c r="O25" s="694"/>
      <c r="P25" s="694"/>
      <c r="Q25" s="695"/>
      <c r="R25" s="695"/>
      <c r="S25" s="695"/>
      <c r="T25" s="695"/>
      <c r="U25" s="695"/>
      <c r="V25" s="695"/>
      <c r="W25" s="695"/>
    </row>
    <row r="26" spans="1:23">
      <c r="A26" s="64" t="s">
        <v>345</v>
      </c>
      <c r="B26" s="70">
        <v>3216.3980000000001</v>
      </c>
      <c r="C26" s="70">
        <v>2435.6880000000001</v>
      </c>
      <c r="D26" s="71">
        <v>2525.6129999999998</v>
      </c>
      <c r="E26" s="71">
        <v>2706.1860000000001</v>
      </c>
      <c r="F26" s="71">
        <v>2521.0030000000002</v>
      </c>
      <c r="G26" s="71">
        <v>2403.7950000000001</v>
      </c>
      <c r="H26" s="71">
        <v>2249.3470000000002</v>
      </c>
      <c r="I26" s="329"/>
      <c r="J26" s="694"/>
      <c r="K26" s="694"/>
      <c r="L26" s="694"/>
      <c r="M26" s="694"/>
      <c r="N26" s="694"/>
      <c r="O26" s="694"/>
      <c r="P26" s="694"/>
      <c r="Q26" s="695"/>
      <c r="R26" s="695"/>
      <c r="S26" s="695"/>
      <c r="T26" s="695"/>
      <c r="U26" s="695"/>
      <c r="V26" s="695"/>
      <c r="W26" s="695"/>
    </row>
    <row r="27" spans="1:23">
      <c r="A27" s="64" t="s">
        <v>346</v>
      </c>
      <c r="B27" s="70">
        <v>13778.084000000001</v>
      </c>
      <c r="C27" s="70">
        <v>10715.793</v>
      </c>
      <c r="D27" s="71">
        <v>12479.804</v>
      </c>
      <c r="E27" s="71">
        <v>11156.825000000001</v>
      </c>
      <c r="F27" s="71">
        <v>9317.8089999999993</v>
      </c>
      <c r="G27" s="71">
        <v>8991.4470000000001</v>
      </c>
      <c r="H27" s="71">
        <v>10101.832</v>
      </c>
      <c r="I27" s="329"/>
      <c r="J27" s="694"/>
      <c r="K27" s="694"/>
      <c r="L27" s="694"/>
      <c r="M27" s="694"/>
      <c r="N27" s="694"/>
      <c r="O27" s="694"/>
      <c r="P27" s="694"/>
      <c r="Q27" s="695"/>
      <c r="R27" s="695"/>
      <c r="S27" s="695"/>
      <c r="T27" s="695"/>
      <c r="U27" s="695"/>
      <c r="V27" s="695"/>
      <c r="W27" s="695"/>
    </row>
    <row r="28" spans="1:23">
      <c r="A28" s="64" t="s">
        <v>347</v>
      </c>
      <c r="B28" s="70">
        <v>12202.987999999999</v>
      </c>
      <c r="C28" s="70">
        <v>10102.941999999999</v>
      </c>
      <c r="D28" s="71">
        <v>11715.456</v>
      </c>
      <c r="E28" s="71">
        <v>10155.869000000001</v>
      </c>
      <c r="F28" s="71">
        <v>8342.0759999999991</v>
      </c>
      <c r="G28" s="71">
        <v>8096.7060000000001</v>
      </c>
      <c r="H28" s="71">
        <v>8638.7000000000007</v>
      </c>
      <c r="J28" s="694"/>
      <c r="K28" s="694"/>
      <c r="L28" s="694"/>
      <c r="M28" s="694"/>
      <c r="N28" s="694"/>
      <c r="O28" s="694"/>
      <c r="P28" s="694"/>
      <c r="Q28" s="695"/>
      <c r="R28" s="695"/>
      <c r="S28" s="695"/>
      <c r="T28" s="695"/>
      <c r="U28" s="695"/>
      <c r="V28" s="695"/>
      <c r="W28" s="695"/>
    </row>
    <row r="29" spans="1:23">
      <c r="A29" s="64" t="s">
        <v>345</v>
      </c>
      <c r="B29" s="70">
        <v>1575.096</v>
      </c>
      <c r="C29" s="70">
        <v>612.851</v>
      </c>
      <c r="D29" s="71">
        <v>764.34799999999996</v>
      </c>
      <c r="E29" s="71">
        <v>1000.956</v>
      </c>
      <c r="F29" s="71">
        <v>975.73299999999995</v>
      </c>
      <c r="G29" s="71">
        <v>894.74099999999999</v>
      </c>
      <c r="H29" s="71">
        <v>1463.1320000000001</v>
      </c>
      <c r="I29" s="329"/>
      <c r="J29" s="694"/>
      <c r="K29" s="694"/>
      <c r="L29" s="694"/>
      <c r="M29" s="694"/>
      <c r="N29" s="694"/>
      <c r="O29" s="694"/>
      <c r="P29" s="694"/>
      <c r="Q29" s="695"/>
      <c r="R29" s="695"/>
      <c r="S29" s="695"/>
      <c r="T29" s="695"/>
      <c r="U29" s="695"/>
      <c r="V29" s="695"/>
      <c r="W29" s="695"/>
    </row>
    <row r="30" spans="1:23">
      <c r="A30" s="64" t="s">
        <v>316</v>
      </c>
      <c r="B30" s="70">
        <v>29.001999999999999</v>
      </c>
      <c r="C30" s="70">
        <v>31.356000000000002</v>
      </c>
      <c r="D30" s="71">
        <v>23.097999999999999</v>
      </c>
      <c r="E30" s="71">
        <v>28.268999999999998</v>
      </c>
      <c r="F30" s="71">
        <v>14.73</v>
      </c>
      <c r="G30" s="71">
        <v>18.16</v>
      </c>
      <c r="H30" s="71">
        <v>14.882999999999999</v>
      </c>
      <c r="J30" s="694"/>
      <c r="K30" s="694"/>
      <c r="L30" s="694"/>
      <c r="M30" s="694"/>
      <c r="N30" s="694"/>
      <c r="O30" s="694"/>
      <c r="P30" s="694"/>
      <c r="Q30" s="695"/>
      <c r="R30" s="695"/>
      <c r="S30" s="695"/>
      <c r="T30" s="695"/>
      <c r="U30" s="695"/>
      <c r="V30" s="695"/>
      <c r="W30" s="695"/>
    </row>
    <row r="31" spans="1:23">
      <c r="A31" s="330"/>
      <c r="B31" s="70"/>
      <c r="C31" s="70"/>
      <c r="D31" s="70"/>
      <c r="E31" s="70"/>
      <c r="F31" s="70"/>
      <c r="G31" s="70"/>
      <c r="H31" s="70"/>
      <c r="J31" s="694"/>
      <c r="K31" s="694"/>
      <c r="L31" s="694"/>
      <c r="M31" s="694"/>
      <c r="N31" s="694"/>
      <c r="O31" s="694"/>
      <c r="P31" s="694"/>
      <c r="Q31" s="695"/>
      <c r="R31" s="695"/>
      <c r="S31" s="695"/>
      <c r="T31" s="695"/>
      <c r="U31" s="695"/>
      <c r="V31" s="695"/>
      <c r="W31" s="695"/>
    </row>
    <row r="32" spans="1:23">
      <c r="A32" s="64" t="s">
        <v>349</v>
      </c>
      <c r="B32" s="70">
        <v>9995.6650000000009</v>
      </c>
      <c r="C32" s="71">
        <v>339.262</v>
      </c>
      <c r="D32" s="71">
        <v>1305.819</v>
      </c>
      <c r="E32" s="71">
        <v>-316.41800000000001</v>
      </c>
      <c r="F32" s="71">
        <v>2715.5329999999999</v>
      </c>
      <c r="G32" s="71">
        <v>-1241.9290000000001</v>
      </c>
      <c r="H32" s="71">
        <v>-443.858</v>
      </c>
      <c r="J32" s="694"/>
      <c r="K32" s="694"/>
      <c r="L32" s="694"/>
      <c r="M32" s="694"/>
      <c r="N32" s="694"/>
      <c r="O32" s="694"/>
      <c r="P32" s="694"/>
      <c r="Q32" s="695"/>
      <c r="R32" s="695"/>
      <c r="S32" s="695"/>
      <c r="T32" s="695"/>
      <c r="U32" s="695"/>
      <c r="V32" s="695"/>
      <c r="W32" s="695"/>
    </row>
    <row r="33" spans="1:23">
      <c r="A33" s="64" t="s">
        <v>350</v>
      </c>
      <c r="B33" s="70">
        <v>10819.862999999999</v>
      </c>
      <c r="C33" s="71">
        <v>4025.23</v>
      </c>
      <c r="D33" s="71">
        <v>3208.1489999999999</v>
      </c>
      <c r="E33" s="71">
        <v>1060.107</v>
      </c>
      <c r="F33" s="71">
        <v>2549.0329999999999</v>
      </c>
      <c r="G33" s="71">
        <v>3555.7710000000002</v>
      </c>
      <c r="H33" s="71">
        <v>1310.222</v>
      </c>
      <c r="J33" s="694"/>
      <c r="K33" s="694"/>
      <c r="L33" s="694"/>
      <c r="M33" s="694"/>
      <c r="N33" s="694"/>
      <c r="O33" s="694"/>
      <c r="P33" s="694"/>
      <c r="Q33" s="695"/>
      <c r="R33" s="695"/>
      <c r="S33" s="695"/>
      <c r="T33" s="695"/>
      <c r="U33" s="695"/>
      <c r="V33" s="695"/>
      <c r="W33" s="695"/>
    </row>
    <row r="34" spans="1:23">
      <c r="A34" s="64" t="s">
        <v>596</v>
      </c>
      <c r="B34" s="70">
        <v>8919.5650000000005</v>
      </c>
      <c r="C34" s="71">
        <v>1833.6310000000001</v>
      </c>
      <c r="D34" s="71">
        <v>1667.15</v>
      </c>
      <c r="E34" s="71">
        <v>-923.49300000000005</v>
      </c>
      <c r="F34" s="71">
        <v>148.334</v>
      </c>
      <c r="G34" s="71">
        <v>921.17200000000003</v>
      </c>
      <c r="H34" s="71">
        <v>-1569.7739999999999</v>
      </c>
      <c r="J34" s="694"/>
      <c r="K34" s="694"/>
      <c r="L34" s="694"/>
      <c r="M34" s="694"/>
      <c r="N34" s="694"/>
      <c r="O34" s="694"/>
      <c r="P34" s="694"/>
      <c r="Q34" s="695"/>
      <c r="R34" s="695"/>
      <c r="S34" s="695"/>
      <c r="T34" s="695"/>
      <c r="U34" s="695"/>
      <c r="V34" s="695"/>
      <c r="W34" s="695"/>
    </row>
    <row r="35" spans="1:23">
      <c r="A35" s="64" t="s">
        <v>352</v>
      </c>
      <c r="B35" s="70">
        <v>1639.8620000000001</v>
      </c>
      <c r="C35" s="71">
        <v>236.071</v>
      </c>
      <c r="D35" s="71">
        <v>977.2</v>
      </c>
      <c r="E35" s="71">
        <v>962.5</v>
      </c>
      <c r="F35" s="71">
        <v>1313</v>
      </c>
      <c r="G35" s="71">
        <v>320.10000000000002</v>
      </c>
      <c r="H35" s="71">
        <v>-237</v>
      </c>
      <c r="J35" s="694"/>
      <c r="K35" s="694"/>
      <c r="L35" s="694"/>
      <c r="M35" s="694"/>
      <c r="N35" s="694"/>
      <c r="O35" s="694"/>
      <c r="P35" s="694"/>
      <c r="Q35" s="695"/>
      <c r="R35" s="695"/>
      <c r="S35" s="695"/>
      <c r="T35" s="695"/>
      <c r="U35" s="695"/>
      <c r="V35" s="695"/>
      <c r="W35" s="695"/>
    </row>
    <row r="36" spans="1:23">
      <c r="A36" s="64" t="s">
        <v>353</v>
      </c>
      <c r="B36" s="70">
        <v>-2269.3870000000002</v>
      </c>
      <c r="C36" s="71">
        <v>1415.16</v>
      </c>
      <c r="D36" s="71">
        <v>-415.55</v>
      </c>
      <c r="E36" s="71">
        <v>-939.3</v>
      </c>
      <c r="F36" s="71">
        <v>-731.6</v>
      </c>
      <c r="G36" s="71">
        <v>46.5</v>
      </c>
      <c r="H36" s="71">
        <v>1380</v>
      </c>
      <c r="J36" s="694"/>
      <c r="K36" s="694"/>
      <c r="L36" s="694"/>
      <c r="M36" s="694"/>
      <c r="N36" s="694"/>
      <c r="O36" s="694"/>
      <c r="P36" s="694"/>
      <c r="Q36" s="695"/>
      <c r="R36" s="695"/>
      <c r="S36" s="695"/>
      <c r="T36" s="695"/>
      <c r="U36" s="695"/>
      <c r="V36" s="695"/>
      <c r="W36" s="695"/>
    </row>
    <row r="37" spans="1:23">
      <c r="A37" s="64" t="s">
        <v>354</v>
      </c>
      <c r="B37" s="70">
        <v>1437.6</v>
      </c>
      <c r="C37" s="71">
        <v>-158.30000000000001</v>
      </c>
      <c r="D37" s="71">
        <v>1229.4000000000001</v>
      </c>
      <c r="E37" s="71">
        <v>293</v>
      </c>
      <c r="F37" s="71">
        <v>714.2</v>
      </c>
      <c r="G37" s="71">
        <v>428.1</v>
      </c>
      <c r="H37" s="71">
        <v>-94.3</v>
      </c>
      <c r="J37" s="694"/>
      <c r="K37" s="694"/>
      <c r="L37" s="694"/>
      <c r="M37" s="694"/>
      <c r="N37" s="694"/>
      <c r="O37" s="694"/>
      <c r="P37" s="694"/>
      <c r="Q37" s="695"/>
      <c r="R37" s="695"/>
      <c r="S37" s="695"/>
      <c r="T37" s="695"/>
      <c r="U37" s="695"/>
      <c r="V37" s="695"/>
      <c r="W37" s="695"/>
    </row>
    <row r="38" spans="1:23">
      <c r="A38" s="64" t="s">
        <v>355</v>
      </c>
      <c r="B38" s="70">
        <v>5888.8</v>
      </c>
      <c r="C38" s="71">
        <v>2649.9</v>
      </c>
      <c r="D38" s="71">
        <v>1636.2</v>
      </c>
      <c r="E38" s="71">
        <v>-8.4</v>
      </c>
      <c r="F38" s="71">
        <v>333.23399999999998</v>
      </c>
      <c r="G38" s="71">
        <v>2780.8719999999998</v>
      </c>
      <c r="H38" s="71">
        <v>-20.673999999999999</v>
      </c>
      <c r="J38" s="694"/>
      <c r="K38" s="694"/>
      <c r="L38" s="694"/>
      <c r="M38" s="694"/>
      <c r="N38" s="694"/>
      <c r="O38" s="694"/>
      <c r="P38" s="694"/>
      <c r="Q38" s="695"/>
      <c r="R38" s="695"/>
      <c r="S38" s="695"/>
      <c r="T38" s="695"/>
      <c r="U38" s="695"/>
      <c r="V38" s="695"/>
      <c r="W38" s="695"/>
    </row>
    <row r="39" spans="1:23">
      <c r="A39" s="64" t="s">
        <v>356</v>
      </c>
      <c r="B39" s="70">
        <v>2222.69</v>
      </c>
      <c r="C39" s="71">
        <v>-2309.1999999999998</v>
      </c>
      <c r="D39" s="71">
        <v>-1760.1</v>
      </c>
      <c r="E39" s="71">
        <v>-1231.2929999999999</v>
      </c>
      <c r="F39" s="71">
        <v>-1480.5</v>
      </c>
      <c r="G39" s="71">
        <v>-2654.4</v>
      </c>
      <c r="H39" s="71">
        <v>-2597.8000000000002</v>
      </c>
      <c r="J39" s="694"/>
      <c r="K39" s="694"/>
      <c r="L39" s="694"/>
      <c r="M39" s="694"/>
      <c r="N39" s="694"/>
      <c r="O39" s="694"/>
      <c r="P39" s="694"/>
      <c r="Q39" s="695"/>
      <c r="R39" s="695"/>
      <c r="S39" s="695"/>
      <c r="T39" s="695"/>
      <c r="U39" s="695"/>
      <c r="V39" s="695"/>
      <c r="W39" s="695"/>
    </row>
    <row r="40" spans="1:23">
      <c r="A40" s="64" t="s">
        <v>357</v>
      </c>
      <c r="B40" s="70">
        <v>0</v>
      </c>
      <c r="C40" s="71">
        <v>0</v>
      </c>
      <c r="D40" s="71">
        <v>0</v>
      </c>
      <c r="E40" s="71">
        <v>0</v>
      </c>
      <c r="F40" s="71">
        <v>0</v>
      </c>
      <c r="G40" s="71">
        <v>0</v>
      </c>
      <c r="H40" s="71">
        <v>0</v>
      </c>
      <c r="J40" s="694"/>
      <c r="K40" s="694"/>
      <c r="L40" s="694"/>
      <c r="M40" s="694"/>
      <c r="N40" s="694"/>
      <c r="O40" s="694"/>
      <c r="P40" s="694"/>
      <c r="Q40" s="695"/>
      <c r="R40" s="695"/>
      <c r="S40" s="695"/>
      <c r="T40" s="695"/>
      <c r="U40" s="695"/>
      <c r="V40" s="695"/>
      <c r="W40" s="695"/>
    </row>
    <row r="41" spans="1:23">
      <c r="A41" s="64" t="s">
        <v>358</v>
      </c>
      <c r="B41" s="70">
        <v>1900.298</v>
      </c>
      <c r="C41" s="71">
        <v>2191.5990000000002</v>
      </c>
      <c r="D41" s="71">
        <v>1540.999</v>
      </c>
      <c r="E41" s="71">
        <v>1983.6</v>
      </c>
      <c r="F41" s="71">
        <v>2400.6990000000001</v>
      </c>
      <c r="G41" s="71">
        <v>2634.5990000000002</v>
      </c>
      <c r="H41" s="71">
        <v>2879.9960000000001</v>
      </c>
      <c r="J41" s="694"/>
      <c r="K41" s="694"/>
      <c r="L41" s="694"/>
      <c r="M41" s="694"/>
      <c r="N41" s="694"/>
      <c r="O41" s="694"/>
      <c r="P41" s="694"/>
      <c r="Q41" s="695"/>
      <c r="R41" s="695"/>
      <c r="S41" s="695"/>
      <c r="T41" s="695"/>
      <c r="U41" s="695"/>
      <c r="V41" s="695"/>
      <c r="W41" s="695"/>
    </row>
    <row r="42" spans="1:23">
      <c r="A42" s="64" t="s">
        <v>1315</v>
      </c>
      <c r="B42" s="70">
        <v>1900.298</v>
      </c>
      <c r="C42" s="71">
        <v>2191.5990000000002</v>
      </c>
      <c r="D42" s="71">
        <v>1540.999</v>
      </c>
      <c r="E42" s="71">
        <v>1983.6</v>
      </c>
      <c r="F42" s="71">
        <v>2400.6990000000001</v>
      </c>
      <c r="G42" s="71">
        <v>2634.5990000000002</v>
      </c>
      <c r="H42" s="71">
        <v>2879.9960000000001</v>
      </c>
      <c r="J42" s="694"/>
      <c r="K42" s="694"/>
      <c r="L42" s="694"/>
      <c r="M42" s="694"/>
      <c r="N42" s="694"/>
      <c r="O42" s="694"/>
      <c r="P42" s="694"/>
      <c r="Q42" s="695"/>
      <c r="R42" s="695"/>
      <c r="S42" s="695"/>
      <c r="T42" s="695"/>
      <c r="U42" s="695"/>
      <c r="V42" s="695"/>
      <c r="W42" s="695"/>
    </row>
    <row r="43" spans="1:23">
      <c r="A43" s="64" t="s">
        <v>359</v>
      </c>
      <c r="B43" s="70">
        <v>0</v>
      </c>
      <c r="C43" s="71">
        <v>0</v>
      </c>
      <c r="D43" s="71">
        <v>0</v>
      </c>
      <c r="E43" s="71">
        <v>0</v>
      </c>
      <c r="F43" s="71">
        <v>0</v>
      </c>
      <c r="G43" s="71">
        <v>0</v>
      </c>
      <c r="H43" s="71">
        <v>0</v>
      </c>
      <c r="J43" s="694"/>
      <c r="K43" s="694"/>
      <c r="L43" s="694"/>
      <c r="M43" s="694"/>
      <c r="N43" s="694"/>
      <c r="O43" s="694"/>
      <c r="P43" s="694"/>
      <c r="Q43" s="695"/>
      <c r="R43" s="695"/>
      <c r="S43" s="695"/>
      <c r="T43" s="695"/>
      <c r="U43" s="695"/>
      <c r="V43" s="695"/>
      <c r="W43" s="695"/>
    </row>
    <row r="44" spans="1:23">
      <c r="A44" s="64" t="s">
        <v>1092</v>
      </c>
      <c r="B44" s="70">
        <v>0</v>
      </c>
      <c r="C44" s="71">
        <v>0</v>
      </c>
      <c r="D44" s="71">
        <v>0</v>
      </c>
      <c r="E44" s="71">
        <v>0</v>
      </c>
      <c r="F44" s="71">
        <v>0</v>
      </c>
      <c r="G44" s="71">
        <v>0</v>
      </c>
      <c r="H44" s="71">
        <v>0</v>
      </c>
      <c r="J44" s="694"/>
      <c r="K44" s="694"/>
      <c r="L44" s="694"/>
      <c r="M44" s="694"/>
      <c r="N44" s="694"/>
      <c r="O44" s="694"/>
      <c r="P44" s="694"/>
      <c r="Q44" s="695"/>
      <c r="R44" s="695"/>
      <c r="S44" s="695"/>
      <c r="T44" s="695"/>
      <c r="U44" s="695"/>
      <c r="V44" s="695"/>
      <c r="W44" s="695"/>
    </row>
    <row r="45" spans="1:23">
      <c r="A45" s="64" t="s">
        <v>360</v>
      </c>
      <c r="B45" s="70">
        <v>0</v>
      </c>
      <c r="C45" s="71">
        <v>0</v>
      </c>
      <c r="D45" s="71">
        <v>0</v>
      </c>
      <c r="E45" s="71">
        <v>0</v>
      </c>
      <c r="F45" s="71">
        <v>0</v>
      </c>
      <c r="G45" s="71">
        <v>0</v>
      </c>
      <c r="H45" s="71">
        <v>0</v>
      </c>
      <c r="J45" s="694"/>
      <c r="K45" s="694"/>
      <c r="L45" s="694"/>
      <c r="M45" s="694"/>
      <c r="N45" s="694"/>
      <c r="O45" s="694"/>
      <c r="P45" s="694"/>
      <c r="Q45" s="695"/>
      <c r="R45" s="695"/>
      <c r="S45" s="695"/>
      <c r="T45" s="695"/>
      <c r="U45" s="695"/>
      <c r="V45" s="695"/>
      <c r="W45" s="695"/>
    </row>
    <row r="46" spans="1:23">
      <c r="A46" s="330"/>
      <c r="B46" s="70"/>
      <c r="C46" s="70"/>
      <c r="D46" s="70"/>
      <c r="E46" s="70"/>
      <c r="F46" s="70"/>
      <c r="G46" s="70"/>
      <c r="H46" s="71"/>
      <c r="J46" s="694"/>
      <c r="K46" s="694"/>
      <c r="L46" s="694"/>
      <c r="M46" s="694"/>
      <c r="N46" s="694"/>
      <c r="O46" s="694"/>
      <c r="P46" s="694"/>
      <c r="Q46" s="695"/>
      <c r="R46" s="695"/>
      <c r="S46" s="695"/>
      <c r="T46" s="695"/>
      <c r="U46" s="695"/>
      <c r="V46" s="695"/>
      <c r="W46" s="695"/>
    </row>
    <row r="47" spans="1:23">
      <c r="A47" s="64" t="s">
        <v>361</v>
      </c>
      <c r="B47" s="70">
        <v>-824.19799999999998</v>
      </c>
      <c r="C47" s="71">
        <v>-3685.9679999999998</v>
      </c>
      <c r="D47" s="71">
        <v>-1902.33</v>
      </c>
      <c r="E47" s="71">
        <v>-1376.5250000000001</v>
      </c>
      <c r="F47" s="71">
        <v>166.5</v>
      </c>
      <c r="G47" s="71">
        <v>-4797.7</v>
      </c>
      <c r="H47" s="71">
        <v>-1754.08</v>
      </c>
      <c r="J47" s="694"/>
      <c r="K47" s="694"/>
      <c r="L47" s="694"/>
      <c r="M47" s="694"/>
      <c r="N47" s="694"/>
      <c r="O47" s="694"/>
      <c r="P47" s="694"/>
      <c r="Q47" s="695"/>
      <c r="R47" s="695"/>
      <c r="S47" s="695"/>
      <c r="T47" s="695"/>
      <c r="U47" s="695"/>
      <c r="V47" s="695"/>
      <c r="W47" s="695"/>
    </row>
    <row r="48" spans="1:23">
      <c r="A48" s="64" t="s">
        <v>362</v>
      </c>
      <c r="B48" s="70">
        <v>316.50099999999998</v>
      </c>
      <c r="C48" s="71">
        <v>-3155.8629999999998</v>
      </c>
      <c r="D48" s="71">
        <v>-1604.6</v>
      </c>
      <c r="E48" s="71">
        <v>-1283.4000000000001</v>
      </c>
      <c r="F48" s="71">
        <v>-0.4</v>
      </c>
      <c r="G48" s="71">
        <v>-3885.2</v>
      </c>
      <c r="H48" s="71">
        <v>-74</v>
      </c>
      <c r="J48" s="694"/>
      <c r="K48" s="694"/>
      <c r="L48" s="694"/>
      <c r="M48" s="694"/>
      <c r="N48" s="694"/>
      <c r="O48" s="694"/>
      <c r="P48" s="694"/>
      <c r="Q48" s="695"/>
      <c r="R48" s="695"/>
      <c r="S48" s="695"/>
      <c r="T48" s="695"/>
      <c r="U48" s="695"/>
      <c r="V48" s="695"/>
      <c r="W48" s="695"/>
    </row>
    <row r="49" spans="1:23">
      <c r="A49" s="64" t="s">
        <v>363</v>
      </c>
      <c r="B49" s="70">
        <v>0</v>
      </c>
      <c r="C49" s="71">
        <v>0</v>
      </c>
      <c r="D49" s="71">
        <v>0</v>
      </c>
      <c r="E49" s="71">
        <v>0</v>
      </c>
      <c r="F49" s="71">
        <v>0</v>
      </c>
      <c r="G49" s="71">
        <v>0</v>
      </c>
      <c r="H49" s="71">
        <v>0</v>
      </c>
      <c r="J49" s="694"/>
      <c r="K49" s="694"/>
      <c r="L49" s="694"/>
      <c r="M49" s="694"/>
      <c r="N49" s="694"/>
      <c r="O49" s="694"/>
      <c r="P49" s="694"/>
      <c r="Q49" s="695"/>
      <c r="R49" s="695"/>
      <c r="S49" s="695"/>
      <c r="T49" s="695"/>
      <c r="U49" s="695"/>
      <c r="V49" s="695"/>
      <c r="W49" s="695"/>
    </row>
    <row r="50" spans="1:23">
      <c r="A50" s="64" t="s">
        <v>364</v>
      </c>
      <c r="B50" s="70">
        <v>-108.11</v>
      </c>
      <c r="C50" s="71">
        <v>-195.5</v>
      </c>
      <c r="D50" s="71">
        <v>-50.45</v>
      </c>
      <c r="E50" s="71">
        <v>-19.225000000000001</v>
      </c>
      <c r="F50" s="71">
        <v>-382.1</v>
      </c>
      <c r="G50" s="71">
        <v>-464.5</v>
      </c>
      <c r="H50" s="71">
        <v>-673.6</v>
      </c>
      <c r="J50" s="694"/>
      <c r="K50" s="694"/>
      <c r="L50" s="694"/>
      <c r="M50" s="694"/>
      <c r="N50" s="694"/>
      <c r="O50" s="694"/>
      <c r="P50" s="694"/>
      <c r="Q50" s="695"/>
      <c r="R50" s="695"/>
      <c r="S50" s="695"/>
      <c r="T50" s="695"/>
      <c r="U50" s="695"/>
      <c r="V50" s="695"/>
      <c r="W50" s="695"/>
    </row>
    <row r="51" spans="1:23">
      <c r="A51" s="64" t="s">
        <v>365</v>
      </c>
      <c r="B51" s="70">
        <v>0</v>
      </c>
      <c r="C51" s="71">
        <v>0</v>
      </c>
      <c r="D51" s="71">
        <v>0</v>
      </c>
      <c r="E51" s="71">
        <v>0</v>
      </c>
      <c r="F51" s="71">
        <v>0</v>
      </c>
      <c r="G51" s="71">
        <v>0</v>
      </c>
      <c r="H51" s="71">
        <v>-693.48</v>
      </c>
      <c r="J51" s="694"/>
      <c r="K51" s="694"/>
      <c r="L51" s="694"/>
      <c r="M51" s="694"/>
      <c r="N51" s="694"/>
      <c r="O51" s="694"/>
      <c r="P51" s="694"/>
      <c r="Q51" s="695"/>
      <c r="R51" s="695"/>
      <c r="S51" s="695"/>
      <c r="T51" s="695"/>
      <c r="U51" s="695"/>
      <c r="V51" s="695"/>
      <c r="W51" s="695"/>
    </row>
    <row r="52" spans="1:23">
      <c r="A52" s="64" t="s">
        <v>366</v>
      </c>
      <c r="B52" s="70">
        <v>-1032.5889999999999</v>
      </c>
      <c r="C52" s="71">
        <v>-334.60500000000002</v>
      </c>
      <c r="D52" s="71">
        <v>-247.28</v>
      </c>
      <c r="E52" s="71">
        <v>-73.900000000000006</v>
      </c>
      <c r="F52" s="71">
        <v>549</v>
      </c>
      <c r="G52" s="71">
        <v>-448</v>
      </c>
      <c r="H52" s="71">
        <v>-313</v>
      </c>
      <c r="J52" s="694"/>
      <c r="K52" s="694"/>
      <c r="L52" s="694"/>
      <c r="M52" s="694"/>
      <c r="N52" s="694"/>
      <c r="O52" s="694"/>
      <c r="P52" s="694"/>
      <c r="Q52" s="695"/>
      <c r="R52" s="695"/>
      <c r="S52" s="695"/>
      <c r="T52" s="695"/>
      <c r="U52" s="695"/>
      <c r="V52" s="695"/>
      <c r="W52" s="695"/>
    </row>
    <row r="53" spans="1:23">
      <c r="A53" s="330"/>
      <c r="B53" s="70"/>
      <c r="C53" s="72"/>
      <c r="D53" s="72"/>
      <c r="E53" s="72"/>
      <c r="F53" s="72"/>
      <c r="G53" s="72"/>
      <c r="H53" s="72"/>
      <c r="J53" s="694"/>
      <c r="K53" s="694"/>
      <c r="L53" s="694"/>
      <c r="M53" s="694"/>
      <c r="N53" s="694"/>
      <c r="O53" s="694"/>
      <c r="P53" s="694"/>
      <c r="Q53" s="695"/>
      <c r="R53" s="695"/>
      <c r="S53" s="695"/>
      <c r="T53" s="695"/>
      <c r="U53" s="695"/>
      <c r="V53" s="695"/>
      <c r="W53" s="695"/>
    </row>
    <row r="54" spans="1:23">
      <c r="A54" s="64" t="s">
        <v>342</v>
      </c>
      <c r="B54" s="70">
        <v>-7405.7510000000002</v>
      </c>
      <c r="C54" s="71">
        <v>-3080.884</v>
      </c>
      <c r="D54" s="71">
        <v>-2136.09</v>
      </c>
      <c r="E54" s="71">
        <v>-2906.58</v>
      </c>
      <c r="F54" s="71">
        <v>-739.22900000000004</v>
      </c>
      <c r="G54" s="71">
        <v>3103.373</v>
      </c>
      <c r="H54" s="71">
        <v>-3914.0169999999998</v>
      </c>
      <c r="J54" s="694"/>
      <c r="K54" s="694"/>
      <c r="L54" s="694"/>
      <c r="M54" s="694"/>
      <c r="N54" s="694"/>
      <c r="O54" s="694"/>
      <c r="P54" s="694"/>
      <c r="Q54" s="695"/>
      <c r="R54" s="695"/>
      <c r="S54" s="695"/>
      <c r="T54" s="695"/>
      <c r="U54" s="695"/>
      <c r="V54" s="695"/>
      <c r="W54" s="695"/>
    </row>
    <row r="55" spans="1:23" ht="30.9">
      <c r="A55" s="331" t="s">
        <v>38</v>
      </c>
      <c r="B55" s="70"/>
      <c r="C55" s="71"/>
      <c r="D55" s="71"/>
      <c r="E55" s="71"/>
      <c r="F55" s="71"/>
      <c r="G55" s="71"/>
      <c r="H55" s="71"/>
      <c r="J55" s="694"/>
      <c r="K55" s="694"/>
      <c r="L55" s="694"/>
      <c r="M55" s="694"/>
      <c r="N55" s="694"/>
      <c r="O55" s="694"/>
      <c r="P55" s="694"/>
      <c r="Q55" s="695"/>
      <c r="R55" s="695"/>
      <c r="S55" s="695"/>
      <c r="T55" s="695"/>
      <c r="U55" s="695"/>
      <c r="V55" s="695"/>
      <c r="W55" s="695"/>
    </row>
    <row r="56" spans="1:23" ht="30.9">
      <c r="A56" s="73" t="s">
        <v>39</v>
      </c>
      <c r="B56" s="70">
        <v>-3184.7370000000001</v>
      </c>
      <c r="C56" s="71">
        <v>3100.857</v>
      </c>
      <c r="D56" s="71">
        <v>3200.8850000000002</v>
      </c>
      <c r="E56" s="71">
        <v>-2328.4</v>
      </c>
      <c r="F56" s="71">
        <v>985</v>
      </c>
      <c r="G56" s="71">
        <v>6924.4</v>
      </c>
      <c r="H56" s="71">
        <v>-7127</v>
      </c>
      <c r="J56" s="694"/>
      <c r="K56" s="694"/>
      <c r="L56" s="694"/>
      <c r="M56" s="694"/>
      <c r="N56" s="694"/>
      <c r="O56" s="694"/>
      <c r="P56" s="694"/>
      <c r="Q56" s="695"/>
      <c r="R56" s="695"/>
      <c r="S56" s="695"/>
      <c r="T56" s="695"/>
      <c r="U56" s="695"/>
      <c r="V56" s="695"/>
      <c r="W56" s="695"/>
    </row>
    <row r="57" spans="1:23">
      <c r="A57" s="64" t="s">
        <v>40</v>
      </c>
      <c r="B57" s="70">
        <v>-115.42100000000001</v>
      </c>
      <c r="C57" s="71">
        <v>17.143999999999998</v>
      </c>
      <c r="D57" s="71">
        <v>152.197</v>
      </c>
      <c r="E57" s="71">
        <v>-95.093000000000004</v>
      </c>
      <c r="F57" s="71">
        <v>-382.20600000000002</v>
      </c>
      <c r="G57" s="71">
        <v>-824</v>
      </c>
      <c r="H57" s="71">
        <v>393.5</v>
      </c>
      <c r="J57" s="694"/>
      <c r="K57" s="694"/>
      <c r="L57" s="694"/>
      <c r="M57" s="694"/>
      <c r="N57" s="694"/>
      <c r="O57" s="694"/>
      <c r="P57" s="694"/>
      <c r="Q57" s="695"/>
      <c r="R57" s="695"/>
      <c r="S57" s="695"/>
      <c r="T57" s="695"/>
      <c r="U57" s="695"/>
      <c r="V57" s="695"/>
      <c r="W57" s="695"/>
    </row>
    <row r="58" spans="1:23">
      <c r="A58" s="74"/>
      <c r="B58" s="75"/>
      <c r="C58" s="75"/>
      <c r="D58" s="75"/>
      <c r="E58" s="75"/>
      <c r="F58" s="75"/>
      <c r="G58" s="75"/>
      <c r="H58" s="76"/>
      <c r="J58" s="694"/>
      <c r="K58" s="694"/>
      <c r="L58" s="694"/>
      <c r="M58" s="694"/>
      <c r="N58" s="694"/>
      <c r="O58" s="694"/>
      <c r="P58" s="694"/>
      <c r="Q58" s="695"/>
      <c r="R58" s="695"/>
      <c r="S58" s="695"/>
      <c r="T58" s="695"/>
      <c r="U58" s="695"/>
      <c r="V58" s="695"/>
      <c r="W58" s="695"/>
    </row>
    <row r="59" spans="1:23">
      <c r="A59" s="77"/>
      <c r="B59" s="67"/>
      <c r="C59" s="67"/>
      <c r="D59" s="67"/>
      <c r="E59" s="67"/>
      <c r="F59" s="67"/>
      <c r="G59" s="67"/>
      <c r="H59" s="67"/>
      <c r="J59" s="694"/>
      <c r="K59" s="694"/>
      <c r="L59" s="694"/>
      <c r="M59" s="694"/>
      <c r="N59" s="694"/>
      <c r="O59" s="694"/>
      <c r="P59" s="694"/>
      <c r="Q59" s="695"/>
      <c r="R59" s="695"/>
      <c r="S59" s="695"/>
      <c r="T59" s="695"/>
      <c r="U59" s="695"/>
      <c r="V59" s="695"/>
      <c r="W59" s="695"/>
    </row>
    <row r="60" spans="1:23">
      <c r="A60" s="60" t="s">
        <v>305</v>
      </c>
      <c r="H60" s="61" t="s">
        <v>1190</v>
      </c>
      <c r="J60" s="694"/>
      <c r="K60" s="694"/>
      <c r="L60" s="694"/>
      <c r="M60" s="694"/>
      <c r="N60" s="694"/>
      <c r="O60" s="694"/>
      <c r="P60" s="694"/>
      <c r="Q60" s="695"/>
      <c r="R60" s="695"/>
      <c r="S60" s="695"/>
      <c r="T60" s="695"/>
      <c r="U60" s="695"/>
      <c r="V60" s="695"/>
      <c r="W60" s="695"/>
    </row>
    <row r="61" spans="1:23">
      <c r="A61" s="60" t="s">
        <v>35</v>
      </c>
      <c r="H61" s="62" t="s">
        <v>462</v>
      </c>
      <c r="J61" s="694"/>
      <c r="K61" s="694"/>
      <c r="L61" s="694"/>
      <c r="M61" s="694"/>
      <c r="N61" s="694"/>
      <c r="O61" s="694"/>
      <c r="P61" s="694"/>
      <c r="Q61" s="695"/>
      <c r="R61" s="695"/>
      <c r="S61" s="695"/>
      <c r="T61" s="695"/>
      <c r="U61" s="695"/>
      <c r="V61" s="695"/>
      <c r="W61" s="695"/>
    </row>
    <row r="62" spans="1:23">
      <c r="A62" s="63" t="s">
        <v>1132</v>
      </c>
      <c r="J62" s="694"/>
      <c r="K62" s="694"/>
      <c r="L62" s="694"/>
      <c r="M62" s="694"/>
      <c r="N62" s="694"/>
      <c r="O62" s="694"/>
      <c r="P62" s="694"/>
      <c r="Q62" s="695"/>
      <c r="R62" s="695"/>
      <c r="S62" s="695"/>
      <c r="T62" s="695"/>
      <c r="U62" s="695"/>
      <c r="V62" s="695"/>
      <c r="W62" s="695"/>
    </row>
    <row r="63" spans="1:23">
      <c r="A63" s="64"/>
      <c r="B63" s="64"/>
      <c r="C63" s="64"/>
      <c r="D63" s="64"/>
      <c r="E63" s="64"/>
      <c r="F63" s="64"/>
      <c r="G63" s="64"/>
      <c r="H63" s="64"/>
      <c r="J63" s="694"/>
      <c r="K63" s="694"/>
      <c r="L63" s="694"/>
      <c r="M63" s="694"/>
      <c r="N63" s="694"/>
      <c r="O63" s="694"/>
      <c r="P63" s="694"/>
      <c r="Q63" s="695"/>
      <c r="R63" s="695"/>
      <c r="S63" s="695"/>
      <c r="T63" s="695"/>
      <c r="U63" s="695"/>
      <c r="V63" s="695"/>
      <c r="W63" s="695"/>
    </row>
    <row r="64" spans="1:23">
      <c r="A64" s="65"/>
      <c r="B64" s="66"/>
      <c r="C64" s="66"/>
      <c r="D64" s="66"/>
      <c r="E64" s="66"/>
      <c r="F64" s="67"/>
      <c r="G64" s="67"/>
      <c r="H64" s="67"/>
      <c r="J64" s="694"/>
      <c r="K64" s="694"/>
      <c r="L64" s="694"/>
      <c r="M64" s="694"/>
      <c r="N64" s="694"/>
      <c r="O64" s="694"/>
      <c r="P64" s="694"/>
      <c r="Q64" s="695"/>
      <c r="R64" s="695"/>
      <c r="S64" s="695"/>
      <c r="T64" s="695"/>
      <c r="U64" s="695"/>
      <c r="V64" s="695"/>
      <c r="W64" s="695"/>
    </row>
    <row r="65" spans="1:23">
      <c r="A65" s="68" t="s">
        <v>992</v>
      </c>
      <c r="B65" s="69">
        <v>1989</v>
      </c>
      <c r="C65" s="69">
        <v>1990</v>
      </c>
      <c r="D65" s="69">
        <v>1991</v>
      </c>
      <c r="E65" s="69">
        <v>1992</v>
      </c>
      <c r="F65" s="69">
        <v>1993</v>
      </c>
      <c r="G65" s="69">
        <v>1994</v>
      </c>
      <c r="H65" s="69">
        <v>1995</v>
      </c>
      <c r="J65" s="694"/>
      <c r="K65" s="694"/>
      <c r="L65" s="694"/>
      <c r="M65" s="694"/>
      <c r="N65" s="694"/>
      <c r="O65" s="694"/>
      <c r="P65" s="694"/>
      <c r="Q65" s="695"/>
      <c r="R65" s="695"/>
      <c r="S65" s="695"/>
      <c r="T65" s="695"/>
      <c r="U65" s="695"/>
      <c r="V65" s="695"/>
      <c r="W65" s="695"/>
    </row>
    <row r="66" spans="1:23">
      <c r="A66" s="64"/>
      <c r="B66" s="64"/>
      <c r="C66" s="64"/>
      <c r="D66" s="64"/>
      <c r="E66" s="64"/>
      <c r="F66" s="64"/>
      <c r="G66" s="64"/>
      <c r="H66" s="64"/>
      <c r="J66" s="694"/>
      <c r="K66" s="694"/>
      <c r="L66" s="694"/>
      <c r="M66" s="694"/>
      <c r="N66" s="694"/>
      <c r="O66" s="694"/>
      <c r="P66" s="694"/>
      <c r="Q66" s="695"/>
      <c r="R66" s="695"/>
      <c r="S66" s="695"/>
      <c r="T66" s="695"/>
      <c r="U66" s="695"/>
      <c r="V66" s="695"/>
      <c r="W66" s="695"/>
    </row>
    <row r="67" spans="1:23">
      <c r="A67" s="67"/>
      <c r="B67" s="67"/>
      <c r="C67" s="67"/>
      <c r="D67" s="67"/>
      <c r="E67" s="67"/>
      <c r="F67" s="67"/>
      <c r="G67" s="67"/>
      <c r="H67" s="67"/>
      <c r="J67" s="696"/>
      <c r="K67" s="694"/>
      <c r="L67" s="694"/>
      <c r="M67" s="694"/>
      <c r="N67" s="694"/>
      <c r="O67" s="694"/>
      <c r="P67" s="694"/>
      <c r="Q67" s="695"/>
      <c r="R67" s="695"/>
      <c r="S67" s="695"/>
      <c r="T67" s="695"/>
      <c r="U67" s="695"/>
      <c r="V67" s="695"/>
      <c r="W67" s="695"/>
    </row>
    <row r="68" spans="1:23">
      <c r="A68" s="64" t="s">
        <v>306</v>
      </c>
      <c r="B68" s="71">
        <v>-5821.2089999999998</v>
      </c>
      <c r="C68" s="71">
        <v>-7451.0479999999998</v>
      </c>
      <c r="D68" s="71">
        <v>-14646.724</v>
      </c>
      <c r="E68" s="71">
        <v>-24438.477999999999</v>
      </c>
      <c r="F68" s="71">
        <v>-23399.204000000002</v>
      </c>
      <c r="G68" s="71">
        <v>-29661.973000000002</v>
      </c>
      <c r="H68" s="71">
        <v>-1576.6869999999999</v>
      </c>
      <c r="J68" s="696"/>
      <c r="K68" s="694"/>
      <c r="L68" s="694"/>
      <c r="M68" s="694"/>
      <c r="N68" s="694"/>
      <c r="O68" s="694"/>
      <c r="P68" s="694"/>
      <c r="Q68" s="695"/>
      <c r="R68" s="695"/>
      <c r="S68" s="695"/>
      <c r="T68" s="695"/>
      <c r="U68" s="695"/>
      <c r="V68" s="695"/>
      <c r="W68" s="695"/>
    </row>
    <row r="69" spans="1:23">
      <c r="A69" s="64" t="s">
        <v>307</v>
      </c>
      <c r="B69" s="70">
        <v>48103.375999999997</v>
      </c>
      <c r="C69" s="70">
        <v>56070.898000000001</v>
      </c>
      <c r="D69" s="70">
        <v>58087.324000000001</v>
      </c>
      <c r="E69" s="71">
        <v>61668.927000000003</v>
      </c>
      <c r="F69" s="71">
        <v>67752.072</v>
      </c>
      <c r="G69" s="71">
        <v>78371.736999999994</v>
      </c>
      <c r="H69" s="71">
        <v>97029.289000000004</v>
      </c>
      <c r="J69" s="694"/>
      <c r="K69" s="694"/>
      <c r="L69" s="694"/>
      <c r="M69" s="694"/>
      <c r="N69" s="694"/>
      <c r="O69" s="694"/>
      <c r="P69" s="694"/>
      <c r="Q69" s="695"/>
      <c r="R69" s="695"/>
      <c r="S69" s="695"/>
      <c r="T69" s="695"/>
      <c r="U69" s="695"/>
      <c r="V69" s="695"/>
      <c r="W69" s="695"/>
    </row>
    <row r="70" spans="1:23">
      <c r="A70" s="64" t="s">
        <v>1316</v>
      </c>
      <c r="B70" s="70">
        <v>35171.046000000002</v>
      </c>
      <c r="C70" s="70">
        <v>40710.936000000002</v>
      </c>
      <c r="D70" s="70">
        <v>42687.519999999997</v>
      </c>
      <c r="E70" s="71">
        <v>46195.623</v>
      </c>
      <c r="F70" s="71">
        <v>51885.968999999997</v>
      </c>
      <c r="G70" s="71">
        <v>60882.199000000001</v>
      </c>
      <c r="H70" s="71">
        <v>79541.554000000004</v>
      </c>
      <c r="J70" s="694"/>
      <c r="K70" s="694"/>
      <c r="L70" s="694"/>
      <c r="M70" s="694"/>
      <c r="N70" s="694"/>
      <c r="O70" s="694"/>
      <c r="P70" s="694"/>
      <c r="Q70" s="695"/>
      <c r="R70" s="695"/>
      <c r="S70" s="695"/>
      <c r="T70" s="695"/>
      <c r="U70" s="695"/>
      <c r="V70" s="695"/>
      <c r="W70" s="695"/>
    </row>
    <row r="71" spans="1:23">
      <c r="A71" s="64" t="s">
        <v>343</v>
      </c>
      <c r="B71" s="70">
        <v>7207.2219999999998</v>
      </c>
      <c r="C71" s="70">
        <v>8088.08</v>
      </c>
      <c r="D71" s="70">
        <v>8861.5669999999991</v>
      </c>
      <c r="E71" s="71">
        <v>9270.3040000000001</v>
      </c>
      <c r="F71" s="71">
        <v>9506.4279999999999</v>
      </c>
      <c r="G71" s="71">
        <v>10312.376</v>
      </c>
      <c r="H71" s="71">
        <v>9768.9850000000006</v>
      </c>
      <c r="I71" s="329"/>
      <c r="J71" s="694"/>
      <c r="K71" s="694"/>
      <c r="L71" s="694"/>
      <c r="M71" s="694"/>
      <c r="N71" s="694"/>
      <c r="O71" s="694"/>
      <c r="P71" s="694"/>
      <c r="Q71" s="695"/>
      <c r="R71" s="695"/>
      <c r="S71" s="695"/>
      <c r="T71" s="695"/>
      <c r="U71" s="695"/>
      <c r="V71" s="695"/>
      <c r="W71" s="695"/>
    </row>
    <row r="72" spans="1:23">
      <c r="A72" s="64" t="s">
        <v>344</v>
      </c>
      <c r="B72" s="70">
        <v>4821.8540000000003</v>
      </c>
      <c r="C72" s="70">
        <v>5526.3249999999998</v>
      </c>
      <c r="D72" s="70">
        <v>5959.0619999999999</v>
      </c>
      <c r="E72" s="71">
        <v>6084.87</v>
      </c>
      <c r="F72" s="71">
        <v>6167.009</v>
      </c>
      <c r="G72" s="71">
        <v>6363.4750000000004</v>
      </c>
      <c r="H72" s="71">
        <v>6178.7910000000002</v>
      </c>
      <c r="J72" s="694"/>
      <c r="K72" s="694"/>
      <c r="L72" s="694"/>
      <c r="M72" s="694"/>
      <c r="N72" s="694"/>
      <c r="O72" s="694"/>
      <c r="P72" s="694"/>
      <c r="Q72" s="695"/>
      <c r="R72" s="695"/>
      <c r="S72" s="695"/>
      <c r="T72" s="695"/>
      <c r="U72" s="695"/>
      <c r="V72" s="695"/>
      <c r="W72" s="695"/>
    </row>
    <row r="73" spans="1:23">
      <c r="A73" s="64" t="s">
        <v>345</v>
      </c>
      <c r="B73" s="70">
        <v>2385.3679999999999</v>
      </c>
      <c r="C73" s="70">
        <v>2561.7550000000001</v>
      </c>
      <c r="D73" s="70">
        <v>2902.5050000000001</v>
      </c>
      <c r="E73" s="71">
        <v>3185.4340000000002</v>
      </c>
      <c r="F73" s="71">
        <v>3339.4189999999999</v>
      </c>
      <c r="G73" s="71">
        <v>3948.9009999999998</v>
      </c>
      <c r="H73" s="71">
        <v>3590.194</v>
      </c>
      <c r="I73" s="329"/>
      <c r="J73" s="694"/>
      <c r="K73" s="694"/>
      <c r="L73" s="694"/>
      <c r="M73" s="694"/>
      <c r="N73" s="694"/>
      <c r="O73" s="694"/>
      <c r="P73" s="694"/>
      <c r="Q73" s="695"/>
      <c r="R73" s="695"/>
      <c r="S73" s="695"/>
      <c r="T73" s="695"/>
      <c r="U73" s="695"/>
      <c r="V73" s="695"/>
      <c r="W73" s="695"/>
    </row>
    <row r="74" spans="1:23">
      <c r="A74" s="64" t="s">
        <v>346</v>
      </c>
      <c r="B74" s="70">
        <v>3165.1869999999999</v>
      </c>
      <c r="C74" s="70">
        <v>3279.54</v>
      </c>
      <c r="D74" s="70">
        <v>3528.0630000000001</v>
      </c>
      <c r="E74" s="71">
        <v>2797.53</v>
      </c>
      <c r="F74" s="71">
        <v>2702.806</v>
      </c>
      <c r="G74" s="71">
        <v>3355.4879999999998</v>
      </c>
      <c r="H74" s="71">
        <v>3723.8</v>
      </c>
      <c r="I74" s="329"/>
      <c r="J74" s="694"/>
      <c r="K74" s="694"/>
      <c r="L74" s="694"/>
      <c r="M74" s="694"/>
      <c r="N74" s="694"/>
      <c r="O74" s="694"/>
      <c r="P74" s="694"/>
      <c r="Q74" s="695"/>
      <c r="R74" s="695"/>
      <c r="S74" s="695"/>
      <c r="T74" s="695"/>
      <c r="U74" s="695"/>
      <c r="V74" s="695"/>
      <c r="W74" s="695"/>
    </row>
    <row r="75" spans="1:23">
      <c r="A75" s="64" t="s">
        <v>347</v>
      </c>
      <c r="B75" s="70">
        <v>2580.0459999999998</v>
      </c>
      <c r="C75" s="70">
        <v>2666.9859999999999</v>
      </c>
      <c r="D75" s="70">
        <v>2905.8789999999999</v>
      </c>
      <c r="E75" s="71">
        <v>2159.6149999999998</v>
      </c>
      <c r="F75" s="71">
        <v>2048.0169999999998</v>
      </c>
      <c r="G75" s="71">
        <v>2699.5720000000001</v>
      </c>
      <c r="H75" s="71">
        <v>3017.8530000000001</v>
      </c>
      <c r="J75" s="694"/>
      <c r="K75" s="694"/>
      <c r="L75" s="694"/>
      <c r="M75" s="694"/>
      <c r="N75" s="694"/>
      <c r="O75" s="694"/>
      <c r="P75" s="694"/>
      <c r="Q75" s="695"/>
      <c r="R75" s="695"/>
      <c r="S75" s="695"/>
      <c r="T75" s="695"/>
      <c r="U75" s="695"/>
      <c r="V75" s="695"/>
      <c r="W75" s="695"/>
    </row>
    <row r="76" spans="1:23">
      <c r="A76" s="64" t="s">
        <v>345</v>
      </c>
      <c r="B76" s="70">
        <v>585.14099999999996</v>
      </c>
      <c r="C76" s="70">
        <v>612.55399999999997</v>
      </c>
      <c r="D76" s="70">
        <v>622.18399999999997</v>
      </c>
      <c r="E76" s="71">
        <v>637.91499999999996</v>
      </c>
      <c r="F76" s="71">
        <v>654.78899999999999</v>
      </c>
      <c r="G76" s="71">
        <v>655.91600000000005</v>
      </c>
      <c r="H76" s="71">
        <v>705.947</v>
      </c>
      <c r="I76" s="329"/>
      <c r="J76" s="694"/>
      <c r="K76" s="694"/>
      <c r="L76" s="694"/>
      <c r="M76" s="694"/>
      <c r="N76" s="694"/>
      <c r="O76" s="694"/>
      <c r="P76" s="694"/>
      <c r="Q76" s="695"/>
      <c r="R76" s="695"/>
      <c r="S76" s="695"/>
      <c r="T76" s="695"/>
      <c r="U76" s="695"/>
      <c r="V76" s="695"/>
      <c r="W76" s="695"/>
    </row>
    <row r="77" spans="1:23">
      <c r="A77" s="64" t="s">
        <v>316</v>
      </c>
      <c r="B77" s="70">
        <v>2559.9209999999998</v>
      </c>
      <c r="C77" s="70">
        <v>3992.3420000000001</v>
      </c>
      <c r="D77" s="70">
        <v>3010.174</v>
      </c>
      <c r="E77" s="71">
        <v>3405.47</v>
      </c>
      <c r="F77" s="71">
        <v>3656.8690000000001</v>
      </c>
      <c r="G77" s="71">
        <v>3821.674</v>
      </c>
      <c r="H77" s="71">
        <v>3994.95</v>
      </c>
      <c r="J77" s="694"/>
      <c r="K77" s="694"/>
      <c r="L77" s="694"/>
      <c r="M77" s="694"/>
      <c r="N77" s="694"/>
      <c r="O77" s="694"/>
      <c r="P77" s="694"/>
      <c r="Q77" s="695"/>
      <c r="R77" s="695"/>
      <c r="S77" s="695"/>
      <c r="T77" s="695"/>
      <c r="U77" s="695"/>
      <c r="V77" s="695"/>
      <c r="W77" s="695"/>
    </row>
    <row r="78" spans="1:23">
      <c r="A78" s="330"/>
      <c r="B78" s="70"/>
      <c r="C78" s="70"/>
      <c r="D78" s="70"/>
      <c r="E78" s="70"/>
      <c r="F78" s="70"/>
      <c r="G78" s="70"/>
      <c r="H78" s="70"/>
      <c r="J78" s="694"/>
      <c r="K78" s="694"/>
      <c r="L78" s="694"/>
      <c r="M78" s="694"/>
      <c r="N78" s="694"/>
      <c r="O78" s="694"/>
      <c r="P78" s="694"/>
      <c r="Q78" s="695"/>
      <c r="R78" s="695"/>
      <c r="S78" s="695"/>
      <c r="T78" s="695"/>
      <c r="U78" s="695"/>
      <c r="V78" s="695"/>
      <c r="W78" s="695"/>
    </row>
    <row r="79" spans="1:23">
      <c r="A79" s="64" t="s">
        <v>317</v>
      </c>
      <c r="B79" s="71">
        <v>53924.584999999999</v>
      </c>
      <c r="C79" s="71">
        <v>63521.946000000004</v>
      </c>
      <c r="D79" s="71">
        <v>72734.047999999995</v>
      </c>
      <c r="E79" s="71">
        <v>86107.404999999999</v>
      </c>
      <c r="F79" s="71">
        <v>91151.275999999998</v>
      </c>
      <c r="G79" s="71">
        <v>108033.71</v>
      </c>
      <c r="H79" s="71">
        <v>98605.975999999995</v>
      </c>
      <c r="J79" s="694"/>
      <c r="K79" s="694"/>
      <c r="L79" s="694"/>
      <c r="M79" s="694"/>
      <c r="N79" s="694"/>
      <c r="O79" s="694"/>
      <c r="P79" s="694"/>
      <c r="Q79" s="695"/>
      <c r="R79" s="695"/>
      <c r="S79" s="695"/>
      <c r="T79" s="695"/>
      <c r="U79" s="695"/>
      <c r="V79" s="695"/>
      <c r="W79" s="695"/>
    </row>
    <row r="80" spans="1:23">
      <c r="A80" s="64" t="s">
        <v>1317</v>
      </c>
      <c r="B80" s="71">
        <v>34765.991999999998</v>
      </c>
      <c r="C80" s="71">
        <v>41593.26</v>
      </c>
      <c r="D80" s="71">
        <v>49966.559999999998</v>
      </c>
      <c r="E80" s="71">
        <v>62129.35</v>
      </c>
      <c r="F80" s="71">
        <v>65366.542000000001</v>
      </c>
      <c r="G80" s="71">
        <v>79345.900999999998</v>
      </c>
      <c r="H80" s="71">
        <v>72453.066999999995</v>
      </c>
      <c r="J80" s="694"/>
      <c r="K80" s="694"/>
      <c r="L80" s="694"/>
      <c r="M80" s="694"/>
      <c r="N80" s="694"/>
      <c r="O80" s="694"/>
      <c r="P80" s="694"/>
      <c r="Q80" s="695"/>
      <c r="R80" s="695"/>
      <c r="S80" s="695"/>
      <c r="T80" s="695"/>
      <c r="U80" s="695"/>
      <c r="V80" s="695"/>
      <c r="W80" s="695"/>
    </row>
    <row r="81" spans="1:23">
      <c r="A81" s="64" t="s">
        <v>343</v>
      </c>
      <c r="B81" s="71">
        <v>7870.0889999999999</v>
      </c>
      <c r="C81" s="71">
        <v>10310.362999999999</v>
      </c>
      <c r="D81" s="71">
        <v>10946.557000000001</v>
      </c>
      <c r="E81" s="71">
        <v>11944.664000000001</v>
      </c>
      <c r="F81" s="71">
        <v>12028.588</v>
      </c>
      <c r="G81" s="71">
        <v>12921.473</v>
      </c>
      <c r="H81" s="71">
        <v>9466.9989999999998</v>
      </c>
      <c r="I81" s="329"/>
      <c r="J81" s="694"/>
      <c r="K81" s="694"/>
      <c r="L81" s="694"/>
      <c r="M81" s="694"/>
      <c r="N81" s="694"/>
      <c r="O81" s="694"/>
      <c r="P81" s="694"/>
      <c r="Q81" s="695"/>
      <c r="R81" s="695"/>
      <c r="S81" s="695"/>
      <c r="T81" s="695"/>
      <c r="U81" s="695"/>
      <c r="V81" s="695"/>
      <c r="W81" s="695"/>
    </row>
    <row r="82" spans="1:23">
      <c r="A82" s="64" t="s">
        <v>348</v>
      </c>
      <c r="B82" s="71">
        <v>1158.6199999999999</v>
      </c>
      <c r="C82" s="71">
        <v>1530.8309999999999</v>
      </c>
      <c r="D82" s="71">
        <v>1757.9659999999999</v>
      </c>
      <c r="E82" s="71">
        <v>2083.9780000000001</v>
      </c>
      <c r="F82" s="71">
        <v>2180.665</v>
      </c>
      <c r="G82" s="71">
        <v>2639.8420000000001</v>
      </c>
      <c r="H82" s="71">
        <v>1974.5029999999999</v>
      </c>
      <c r="J82" s="694"/>
      <c r="K82" s="694"/>
      <c r="L82" s="694"/>
      <c r="M82" s="694"/>
      <c r="N82" s="694"/>
      <c r="O82" s="694"/>
      <c r="P82" s="694"/>
      <c r="Q82" s="695"/>
      <c r="R82" s="695"/>
      <c r="S82" s="695"/>
      <c r="T82" s="695"/>
      <c r="U82" s="695"/>
      <c r="V82" s="695"/>
      <c r="W82" s="695"/>
    </row>
    <row r="83" spans="1:23">
      <c r="A83" s="64" t="s">
        <v>344</v>
      </c>
      <c r="B83" s="71">
        <v>4247.2330000000002</v>
      </c>
      <c r="C83" s="71">
        <v>5518.7110000000002</v>
      </c>
      <c r="D83" s="71">
        <v>5812.8630000000003</v>
      </c>
      <c r="E83" s="71">
        <v>6107.4970000000003</v>
      </c>
      <c r="F83" s="71">
        <v>5561.817</v>
      </c>
      <c r="G83" s="71">
        <v>5337.7049999999999</v>
      </c>
      <c r="H83" s="71">
        <v>3170.5390000000002</v>
      </c>
      <c r="J83" s="694"/>
      <c r="K83" s="694"/>
      <c r="L83" s="694"/>
      <c r="M83" s="694"/>
      <c r="N83" s="694"/>
      <c r="O83" s="694"/>
      <c r="P83" s="694"/>
      <c r="Q83" s="695"/>
      <c r="R83" s="695"/>
      <c r="S83" s="695"/>
      <c r="T83" s="695"/>
      <c r="U83" s="695"/>
      <c r="V83" s="695"/>
      <c r="W83" s="695"/>
    </row>
    <row r="84" spans="1:23">
      <c r="A84" s="64" t="s">
        <v>345</v>
      </c>
      <c r="B84" s="71">
        <v>2464.2359999999999</v>
      </c>
      <c r="C84" s="71">
        <v>3260.8209999999999</v>
      </c>
      <c r="D84" s="71">
        <v>3375.7280000000001</v>
      </c>
      <c r="E84" s="71">
        <v>3753.1889999999999</v>
      </c>
      <c r="F84" s="71">
        <v>4286.1059999999998</v>
      </c>
      <c r="G84" s="71">
        <v>4943.9260000000004</v>
      </c>
      <c r="H84" s="71">
        <v>4321.9570000000003</v>
      </c>
      <c r="I84" s="329"/>
      <c r="J84" s="694"/>
      <c r="K84" s="694"/>
      <c r="L84" s="694"/>
      <c r="M84" s="694"/>
      <c r="N84" s="694"/>
      <c r="O84" s="694"/>
      <c r="P84" s="694"/>
      <c r="Q84" s="695"/>
      <c r="R84" s="695"/>
      <c r="S84" s="695"/>
      <c r="T84" s="695"/>
      <c r="U84" s="695"/>
      <c r="V84" s="695"/>
      <c r="W84" s="695"/>
    </row>
    <row r="85" spans="1:23">
      <c r="A85" s="64" t="s">
        <v>346</v>
      </c>
      <c r="B85" s="71">
        <v>11272.73</v>
      </c>
      <c r="C85" s="71">
        <v>11604.29</v>
      </c>
      <c r="D85" s="71">
        <v>11802.01</v>
      </c>
      <c r="E85" s="71">
        <v>12014.226000000001</v>
      </c>
      <c r="F85" s="71">
        <v>13739.694</v>
      </c>
      <c r="G85" s="71">
        <v>15726.513999999999</v>
      </c>
      <c r="H85" s="71">
        <v>16650.897000000001</v>
      </c>
      <c r="I85" s="329"/>
      <c r="J85" s="694"/>
      <c r="K85" s="694"/>
      <c r="L85" s="694"/>
      <c r="M85" s="694"/>
      <c r="N85" s="694"/>
      <c r="O85" s="694"/>
      <c r="P85" s="694"/>
      <c r="Q85" s="695"/>
      <c r="R85" s="695"/>
      <c r="S85" s="695"/>
      <c r="T85" s="695"/>
      <c r="U85" s="695"/>
      <c r="V85" s="695"/>
      <c r="W85" s="695"/>
    </row>
    <row r="86" spans="1:23">
      <c r="A86" s="64" t="s">
        <v>347</v>
      </c>
      <c r="B86" s="71">
        <v>9277.6</v>
      </c>
      <c r="C86" s="71">
        <v>9222</v>
      </c>
      <c r="D86" s="71">
        <v>9215.2000000000007</v>
      </c>
      <c r="E86" s="71">
        <v>9610.6</v>
      </c>
      <c r="F86" s="71">
        <v>10934.4</v>
      </c>
      <c r="G86" s="71">
        <v>11806.9</v>
      </c>
      <c r="H86" s="71">
        <v>13575.370999999999</v>
      </c>
      <c r="J86" s="694"/>
      <c r="K86" s="694"/>
      <c r="L86" s="694"/>
      <c r="M86" s="694"/>
      <c r="N86" s="694"/>
      <c r="O86" s="694"/>
      <c r="P86" s="694"/>
      <c r="Q86" s="695"/>
      <c r="R86" s="695"/>
      <c r="S86" s="695"/>
      <c r="T86" s="695"/>
      <c r="U86" s="695"/>
      <c r="V86" s="695"/>
      <c r="W86" s="695"/>
    </row>
    <row r="87" spans="1:23">
      <c r="A87" s="64" t="s">
        <v>345</v>
      </c>
      <c r="B87" s="71">
        <v>1995.13</v>
      </c>
      <c r="C87" s="71">
        <v>2382.29</v>
      </c>
      <c r="D87" s="71">
        <v>2586.81</v>
      </c>
      <c r="E87" s="71">
        <v>2403.6260000000002</v>
      </c>
      <c r="F87" s="71">
        <v>2805.2939999999999</v>
      </c>
      <c r="G87" s="71">
        <v>3919.614</v>
      </c>
      <c r="H87" s="71">
        <v>3075.5259999999998</v>
      </c>
      <c r="I87" s="329"/>
      <c r="J87" s="694"/>
      <c r="K87" s="694"/>
      <c r="L87" s="694"/>
      <c r="M87" s="694"/>
      <c r="N87" s="694"/>
      <c r="O87" s="694"/>
      <c r="P87" s="694"/>
      <c r="Q87" s="695"/>
      <c r="R87" s="695"/>
      <c r="S87" s="695"/>
      <c r="T87" s="695"/>
      <c r="U87" s="695"/>
      <c r="V87" s="695"/>
      <c r="W87" s="695"/>
    </row>
    <row r="88" spans="1:23">
      <c r="A88" s="64" t="s">
        <v>316</v>
      </c>
      <c r="B88" s="71">
        <v>15.773999999999999</v>
      </c>
      <c r="C88" s="71">
        <v>14.032999999999999</v>
      </c>
      <c r="D88" s="71">
        <v>18.920999999999999</v>
      </c>
      <c r="E88" s="71">
        <v>19.164999999999999</v>
      </c>
      <c r="F88" s="71">
        <v>16.452000000000002</v>
      </c>
      <c r="G88" s="71">
        <v>39.822000000000003</v>
      </c>
      <c r="H88" s="71">
        <v>35.012999999999998</v>
      </c>
      <c r="J88" s="694"/>
      <c r="K88" s="694"/>
      <c r="L88" s="694"/>
      <c r="M88" s="694"/>
      <c r="N88" s="694"/>
      <c r="O88" s="694"/>
      <c r="P88" s="694"/>
      <c r="Q88" s="695"/>
      <c r="R88" s="695"/>
      <c r="S88" s="695"/>
      <c r="T88" s="695"/>
      <c r="U88" s="695"/>
      <c r="V88" s="695"/>
      <c r="W88" s="695"/>
    </row>
    <row r="89" spans="1:23">
      <c r="A89" s="64"/>
      <c r="B89" s="70"/>
      <c r="C89" s="70"/>
      <c r="D89" s="70"/>
      <c r="E89" s="70"/>
      <c r="F89" s="70"/>
      <c r="G89" s="70"/>
      <c r="H89" s="70"/>
      <c r="J89" s="694"/>
      <c r="K89" s="694"/>
      <c r="L89" s="694"/>
      <c r="M89" s="694"/>
      <c r="N89" s="694"/>
      <c r="O89" s="694"/>
      <c r="P89" s="694"/>
      <c r="Q89" s="695"/>
      <c r="R89" s="695"/>
      <c r="S89" s="695"/>
      <c r="T89" s="695"/>
      <c r="U89" s="695"/>
      <c r="V89" s="695"/>
      <c r="W89" s="695"/>
    </row>
    <row r="90" spans="1:23">
      <c r="A90" s="64" t="s">
        <v>349</v>
      </c>
      <c r="B90" s="71">
        <v>2074.721</v>
      </c>
      <c r="C90" s="71">
        <v>8114.5870000000004</v>
      </c>
      <c r="D90" s="71">
        <v>24785.87</v>
      </c>
      <c r="E90" s="71">
        <v>26485.808000000001</v>
      </c>
      <c r="F90" s="71">
        <v>32341.306</v>
      </c>
      <c r="G90" s="71">
        <v>14975.647000000001</v>
      </c>
      <c r="H90" s="71">
        <v>15331.612999999999</v>
      </c>
      <c r="J90" s="694"/>
      <c r="K90" s="694"/>
      <c r="L90" s="694"/>
      <c r="M90" s="694"/>
      <c r="N90" s="694"/>
      <c r="O90" s="694"/>
      <c r="P90" s="694"/>
      <c r="Q90" s="695"/>
      <c r="R90" s="695"/>
      <c r="S90" s="695"/>
      <c r="T90" s="695"/>
      <c r="U90" s="695"/>
      <c r="V90" s="695"/>
      <c r="W90" s="695"/>
    </row>
    <row r="91" spans="1:23">
      <c r="A91" s="64" t="s">
        <v>350</v>
      </c>
      <c r="B91" s="71">
        <v>3244.9209999999998</v>
      </c>
      <c r="C91" s="71">
        <v>16814.132000000001</v>
      </c>
      <c r="D91" s="71">
        <v>25785.453000000001</v>
      </c>
      <c r="E91" s="71">
        <v>20933.907999999999</v>
      </c>
      <c r="F91" s="71">
        <v>35943.845000000001</v>
      </c>
      <c r="G91" s="71">
        <v>20645.611000000001</v>
      </c>
      <c r="H91" s="71">
        <v>22689.319</v>
      </c>
      <c r="J91" s="694"/>
      <c r="K91" s="694"/>
      <c r="L91" s="694"/>
      <c r="M91" s="694"/>
      <c r="N91" s="694"/>
      <c r="O91" s="694"/>
      <c r="P91" s="694"/>
      <c r="Q91" s="695"/>
      <c r="R91" s="695"/>
      <c r="S91" s="695"/>
      <c r="T91" s="695"/>
      <c r="U91" s="695"/>
      <c r="V91" s="695"/>
      <c r="W91" s="695"/>
    </row>
    <row r="92" spans="1:23">
      <c r="A92" s="64" t="s">
        <v>351</v>
      </c>
      <c r="B92" s="71">
        <v>-423.91699999999997</v>
      </c>
      <c r="C92" s="71">
        <v>12186.416999999999</v>
      </c>
      <c r="D92" s="71">
        <v>11285.6</v>
      </c>
      <c r="E92" s="71">
        <v>3611.1</v>
      </c>
      <c r="F92" s="71">
        <v>13432.7</v>
      </c>
      <c r="G92" s="71">
        <v>7814.7</v>
      </c>
      <c r="H92" s="71">
        <v>26503.4</v>
      </c>
      <c r="J92" s="694"/>
      <c r="K92" s="694"/>
      <c r="L92" s="694"/>
      <c r="M92" s="694"/>
      <c r="N92" s="694"/>
      <c r="O92" s="694"/>
      <c r="P92" s="694"/>
      <c r="Q92" s="695"/>
      <c r="R92" s="695"/>
      <c r="S92" s="695"/>
      <c r="T92" s="695"/>
      <c r="U92" s="695"/>
      <c r="V92" s="695"/>
      <c r="W92" s="695"/>
    </row>
    <row r="93" spans="1:23">
      <c r="A93" s="64" t="s">
        <v>352</v>
      </c>
      <c r="B93" s="71">
        <v>-397.3</v>
      </c>
      <c r="C93" s="71">
        <v>4995.1000000000004</v>
      </c>
      <c r="D93" s="71">
        <v>2340.6999999999998</v>
      </c>
      <c r="E93" s="71">
        <v>1730.2</v>
      </c>
      <c r="F93" s="71">
        <v>3834.4</v>
      </c>
      <c r="G93" s="71">
        <v>4381.8999999999996</v>
      </c>
      <c r="H93" s="71">
        <v>55.2</v>
      </c>
      <c r="J93" s="694"/>
      <c r="K93" s="694"/>
      <c r="L93" s="694"/>
      <c r="M93" s="694"/>
      <c r="N93" s="694"/>
      <c r="O93" s="694"/>
      <c r="P93" s="694"/>
      <c r="Q93" s="695"/>
      <c r="R93" s="695"/>
      <c r="S93" s="695"/>
      <c r="T93" s="695"/>
      <c r="U93" s="695"/>
      <c r="V93" s="695"/>
      <c r="W93" s="695"/>
    </row>
    <row r="94" spans="1:23">
      <c r="A94" s="64" t="s">
        <v>353</v>
      </c>
      <c r="B94" s="71">
        <v>980</v>
      </c>
      <c r="C94" s="71">
        <v>4384</v>
      </c>
      <c r="D94" s="71">
        <v>5608.9</v>
      </c>
      <c r="E94" s="71">
        <v>915.9</v>
      </c>
      <c r="F94" s="71">
        <v>4673</v>
      </c>
      <c r="G94" s="71">
        <v>1570.7</v>
      </c>
      <c r="H94" s="71">
        <v>-4108</v>
      </c>
      <c r="J94" s="694"/>
      <c r="K94" s="694"/>
      <c r="L94" s="694"/>
      <c r="M94" s="694"/>
      <c r="N94" s="694"/>
      <c r="O94" s="694"/>
      <c r="P94" s="694"/>
      <c r="Q94" s="695"/>
      <c r="R94" s="695"/>
      <c r="S94" s="695"/>
      <c r="T94" s="695"/>
      <c r="U94" s="695"/>
      <c r="V94" s="695"/>
      <c r="W94" s="695"/>
    </row>
    <row r="95" spans="1:23">
      <c r="A95" s="64" t="s">
        <v>354</v>
      </c>
      <c r="B95" s="71">
        <v>1676.6</v>
      </c>
      <c r="C95" s="71">
        <v>-365.1</v>
      </c>
      <c r="D95" s="71">
        <v>-220</v>
      </c>
      <c r="E95" s="71">
        <v>-460</v>
      </c>
      <c r="F95" s="71">
        <v>-1174.9000000000001</v>
      </c>
      <c r="G95" s="71">
        <v>-1203.2</v>
      </c>
      <c r="H95" s="71">
        <v>13332.9</v>
      </c>
      <c r="J95" s="694"/>
      <c r="K95" s="694"/>
      <c r="L95" s="694"/>
      <c r="M95" s="694"/>
      <c r="N95" s="694"/>
      <c r="O95" s="694"/>
      <c r="P95" s="694"/>
      <c r="Q95" s="695"/>
      <c r="R95" s="695"/>
      <c r="S95" s="695"/>
      <c r="T95" s="695"/>
      <c r="U95" s="695"/>
      <c r="V95" s="695"/>
      <c r="W95" s="695"/>
    </row>
    <row r="96" spans="1:23">
      <c r="A96" s="64" t="s">
        <v>355</v>
      </c>
      <c r="B96" s="71">
        <v>-432.11700000000002</v>
      </c>
      <c r="C96" s="71">
        <v>1859.0170000000001</v>
      </c>
      <c r="D96" s="71">
        <v>-586.4</v>
      </c>
      <c r="E96" s="71">
        <v>-3708.5</v>
      </c>
      <c r="F96" s="71">
        <v>-1170.9000000000001</v>
      </c>
      <c r="G96" s="71">
        <v>-763.1</v>
      </c>
      <c r="H96" s="71">
        <v>14390.3</v>
      </c>
      <c r="J96" s="694"/>
      <c r="K96" s="694"/>
      <c r="L96" s="694"/>
      <c r="M96" s="694"/>
      <c r="N96" s="694"/>
      <c r="O96" s="694"/>
      <c r="P96" s="694"/>
      <c r="Q96" s="695"/>
      <c r="R96" s="695"/>
      <c r="S96" s="695"/>
      <c r="T96" s="695"/>
      <c r="U96" s="695"/>
      <c r="V96" s="695"/>
      <c r="W96" s="695"/>
    </row>
    <row r="97" spans="1:23">
      <c r="A97" s="64" t="s">
        <v>356</v>
      </c>
      <c r="B97" s="71">
        <v>-2251.1</v>
      </c>
      <c r="C97" s="71">
        <v>1313.4</v>
      </c>
      <c r="D97" s="71">
        <v>4142.3999999999996</v>
      </c>
      <c r="E97" s="71">
        <v>5133.5</v>
      </c>
      <c r="F97" s="71">
        <v>7271.1</v>
      </c>
      <c r="G97" s="71">
        <v>3828.4</v>
      </c>
      <c r="H97" s="71">
        <v>2833</v>
      </c>
      <c r="J97" s="694"/>
      <c r="K97" s="694"/>
      <c r="L97" s="694"/>
      <c r="M97" s="694"/>
      <c r="N97" s="694"/>
      <c r="O97" s="694"/>
      <c r="P97" s="694"/>
      <c r="Q97" s="695"/>
      <c r="R97" s="695"/>
      <c r="S97" s="695"/>
      <c r="T97" s="695"/>
      <c r="U97" s="695"/>
      <c r="V97" s="695"/>
      <c r="W97" s="695"/>
    </row>
    <row r="98" spans="1:23">
      <c r="A98" s="64" t="s">
        <v>357</v>
      </c>
      <c r="B98" s="71">
        <v>0</v>
      </c>
      <c r="C98" s="71">
        <v>0</v>
      </c>
      <c r="D98" s="71">
        <v>0</v>
      </c>
      <c r="E98" s="71">
        <v>0</v>
      </c>
      <c r="F98" s="71">
        <v>0</v>
      </c>
      <c r="G98" s="71">
        <v>0</v>
      </c>
      <c r="H98" s="71">
        <v>0</v>
      </c>
      <c r="J98" s="694"/>
      <c r="K98" s="694"/>
      <c r="L98" s="694"/>
      <c r="M98" s="694"/>
      <c r="N98" s="694"/>
      <c r="O98" s="694"/>
      <c r="P98" s="694"/>
      <c r="Q98" s="695"/>
      <c r="R98" s="695"/>
      <c r="S98" s="695"/>
      <c r="T98" s="695"/>
      <c r="U98" s="695"/>
      <c r="V98" s="695"/>
      <c r="W98" s="695"/>
    </row>
    <row r="99" spans="1:23">
      <c r="A99" s="64" t="s">
        <v>358</v>
      </c>
      <c r="B99" s="71">
        <v>3668.8380000000002</v>
      </c>
      <c r="C99" s="71">
        <v>4627.7150000000001</v>
      </c>
      <c r="D99" s="71">
        <v>14499.852999999999</v>
      </c>
      <c r="E99" s="71">
        <v>17322.808000000001</v>
      </c>
      <c r="F99" s="71">
        <v>22511.145</v>
      </c>
      <c r="G99" s="71">
        <v>12830.911</v>
      </c>
      <c r="H99" s="71">
        <v>-3814.0810000000001</v>
      </c>
      <c r="J99" s="694"/>
      <c r="K99" s="694"/>
      <c r="L99" s="694"/>
      <c r="M99" s="694"/>
      <c r="N99" s="694"/>
      <c r="O99" s="694"/>
      <c r="P99" s="694"/>
      <c r="Q99" s="695"/>
      <c r="R99" s="695"/>
      <c r="S99" s="695"/>
      <c r="T99" s="695"/>
      <c r="U99" s="695"/>
      <c r="V99" s="695"/>
      <c r="W99" s="695"/>
    </row>
    <row r="100" spans="1:23">
      <c r="A100" s="64" t="s">
        <v>1315</v>
      </c>
      <c r="B100" s="71">
        <v>3175.5</v>
      </c>
      <c r="C100" s="71">
        <v>2633.2379999999998</v>
      </c>
      <c r="D100" s="71">
        <v>4761.4979999999996</v>
      </c>
      <c r="E100" s="71">
        <v>4392.799</v>
      </c>
      <c r="F100" s="71">
        <v>4388.8010000000004</v>
      </c>
      <c r="G100" s="71">
        <v>10972.501</v>
      </c>
      <c r="H100" s="71">
        <v>9526.2999999999993</v>
      </c>
      <c r="J100" s="694"/>
      <c r="K100" s="694"/>
      <c r="L100" s="694"/>
      <c r="M100" s="694"/>
      <c r="N100" s="694"/>
      <c r="O100" s="694"/>
      <c r="P100" s="694"/>
      <c r="Q100" s="695"/>
      <c r="R100" s="695"/>
      <c r="S100" s="695"/>
      <c r="T100" s="695"/>
      <c r="U100" s="695"/>
      <c r="V100" s="695"/>
      <c r="W100" s="695"/>
    </row>
    <row r="101" spans="1:23">
      <c r="A101" s="64" t="s">
        <v>359</v>
      </c>
      <c r="B101" s="71">
        <v>493.33800000000002</v>
      </c>
      <c r="C101" s="71">
        <v>1994.4770000000001</v>
      </c>
      <c r="D101" s="71">
        <v>9738.3549999999996</v>
      </c>
      <c r="E101" s="71">
        <v>12930.009</v>
      </c>
      <c r="F101" s="71">
        <v>18122.344000000001</v>
      </c>
      <c r="G101" s="71">
        <v>1858.41</v>
      </c>
      <c r="H101" s="71">
        <v>-13340.380999999999</v>
      </c>
      <c r="J101" s="694"/>
      <c r="K101" s="694"/>
      <c r="L101" s="694"/>
      <c r="M101" s="694"/>
      <c r="N101" s="694"/>
      <c r="O101" s="694"/>
      <c r="P101" s="694"/>
      <c r="Q101" s="695"/>
      <c r="R101" s="695"/>
      <c r="S101" s="695"/>
      <c r="T101" s="695"/>
      <c r="U101" s="695"/>
      <c r="V101" s="695"/>
      <c r="W101" s="695"/>
    </row>
    <row r="102" spans="1:23">
      <c r="A102" s="64" t="s">
        <v>1092</v>
      </c>
      <c r="B102" s="71">
        <v>493.33800000000002</v>
      </c>
      <c r="C102" s="71">
        <v>1994.4770000000001</v>
      </c>
      <c r="D102" s="71">
        <v>6332</v>
      </c>
      <c r="E102" s="71">
        <v>4783.1000000000004</v>
      </c>
      <c r="F102" s="71">
        <v>10716.6</v>
      </c>
      <c r="G102" s="71">
        <v>4083.7</v>
      </c>
      <c r="H102" s="71">
        <v>519.20000000000005</v>
      </c>
      <c r="J102" s="694"/>
      <c r="K102" s="694"/>
      <c r="L102" s="694"/>
      <c r="M102" s="694"/>
      <c r="N102" s="694"/>
      <c r="O102" s="694"/>
      <c r="P102" s="694"/>
      <c r="Q102" s="695"/>
      <c r="R102" s="695"/>
      <c r="S102" s="695"/>
      <c r="T102" s="695"/>
      <c r="U102" s="695"/>
      <c r="V102" s="695"/>
      <c r="W102" s="695"/>
    </row>
    <row r="103" spans="1:23">
      <c r="A103" s="64" t="s">
        <v>360</v>
      </c>
      <c r="B103" s="71">
        <v>0</v>
      </c>
      <c r="C103" s="71">
        <v>0</v>
      </c>
      <c r="D103" s="71">
        <v>3406.355</v>
      </c>
      <c r="E103" s="71">
        <v>8146.9089999999997</v>
      </c>
      <c r="F103" s="71">
        <v>7405.7439999999997</v>
      </c>
      <c r="G103" s="71">
        <v>-2225.29</v>
      </c>
      <c r="H103" s="71">
        <v>-13859.581</v>
      </c>
      <c r="J103" s="694"/>
      <c r="K103" s="694"/>
      <c r="L103" s="694"/>
      <c r="M103" s="694"/>
      <c r="N103" s="694"/>
      <c r="O103" s="694"/>
      <c r="P103" s="694"/>
      <c r="Q103" s="695"/>
      <c r="R103" s="695"/>
      <c r="S103" s="695"/>
      <c r="T103" s="695"/>
      <c r="U103" s="695"/>
      <c r="V103" s="695"/>
      <c r="W103" s="695"/>
    </row>
    <row r="104" spans="1:23">
      <c r="A104" s="64"/>
      <c r="B104" s="70"/>
      <c r="C104" s="70"/>
      <c r="D104" s="70"/>
      <c r="E104" s="70"/>
      <c r="F104" s="70"/>
      <c r="G104" s="70"/>
      <c r="H104" s="70"/>
      <c r="J104" s="694"/>
      <c r="K104" s="694"/>
      <c r="L104" s="694"/>
      <c r="M104" s="694"/>
      <c r="N104" s="694"/>
      <c r="O104" s="694"/>
      <c r="P104" s="694"/>
      <c r="Q104" s="695"/>
      <c r="R104" s="695"/>
      <c r="S104" s="695"/>
      <c r="T104" s="695"/>
      <c r="U104" s="695"/>
      <c r="V104" s="695"/>
      <c r="W104" s="695"/>
    </row>
    <row r="105" spans="1:23">
      <c r="A105" s="64" t="s">
        <v>361</v>
      </c>
      <c r="B105" s="71">
        <v>-1170.2</v>
      </c>
      <c r="C105" s="71">
        <v>-8699.5450000000001</v>
      </c>
      <c r="D105" s="71">
        <v>-999.58299999999997</v>
      </c>
      <c r="E105" s="71">
        <v>5551.9</v>
      </c>
      <c r="F105" s="71">
        <v>-3602.5390000000002</v>
      </c>
      <c r="G105" s="71">
        <v>-5669.9639999999999</v>
      </c>
      <c r="H105" s="71">
        <v>-7357.7060000000001</v>
      </c>
      <c r="J105" s="694"/>
      <c r="K105" s="694"/>
      <c r="L105" s="694"/>
      <c r="M105" s="694"/>
      <c r="N105" s="694"/>
      <c r="O105" s="694"/>
      <c r="P105" s="694"/>
      <c r="Q105" s="695"/>
      <c r="R105" s="695"/>
      <c r="S105" s="695"/>
      <c r="T105" s="695"/>
      <c r="U105" s="695"/>
      <c r="V105" s="695"/>
      <c r="W105" s="695"/>
    </row>
    <row r="106" spans="1:23">
      <c r="A106" s="64" t="s">
        <v>362</v>
      </c>
      <c r="B106" s="71">
        <v>-177.2</v>
      </c>
      <c r="C106" s="71">
        <v>760.7</v>
      </c>
      <c r="D106" s="71">
        <v>921.2</v>
      </c>
      <c r="E106" s="71">
        <v>2185.88</v>
      </c>
      <c r="F106" s="71">
        <v>-1280.4000000000001</v>
      </c>
      <c r="G106" s="71">
        <v>-3713.5</v>
      </c>
      <c r="H106" s="71">
        <v>-3163.5360000000001</v>
      </c>
      <c r="J106" s="694"/>
      <c r="K106" s="694"/>
      <c r="L106" s="694"/>
      <c r="M106" s="694"/>
      <c r="N106" s="694"/>
      <c r="O106" s="694"/>
      <c r="P106" s="694"/>
      <c r="Q106" s="695"/>
      <c r="R106" s="695"/>
      <c r="S106" s="695"/>
      <c r="T106" s="695"/>
      <c r="U106" s="695"/>
      <c r="V106" s="695"/>
      <c r="W106" s="695"/>
    </row>
    <row r="107" spans="1:23">
      <c r="A107" s="64" t="s">
        <v>363</v>
      </c>
      <c r="B107" s="71">
        <v>0</v>
      </c>
      <c r="C107" s="71">
        <v>0</v>
      </c>
      <c r="D107" s="71">
        <v>0</v>
      </c>
      <c r="E107" s="71">
        <v>0</v>
      </c>
      <c r="F107" s="71">
        <v>0</v>
      </c>
      <c r="G107" s="71">
        <v>0</v>
      </c>
      <c r="H107" s="71">
        <v>0</v>
      </c>
      <c r="J107" s="694"/>
      <c r="K107" s="694"/>
      <c r="L107" s="694"/>
      <c r="M107" s="694"/>
      <c r="N107" s="694"/>
      <c r="O107" s="694"/>
      <c r="P107" s="694"/>
      <c r="Q107" s="695"/>
      <c r="R107" s="695"/>
      <c r="S107" s="695"/>
      <c r="T107" s="695"/>
      <c r="U107" s="695"/>
      <c r="V107" s="695"/>
      <c r="W107" s="695"/>
    </row>
    <row r="108" spans="1:23">
      <c r="A108" s="64" t="s">
        <v>364</v>
      </c>
      <c r="B108" s="71">
        <v>-899</v>
      </c>
      <c r="C108" s="71">
        <v>-529.5</v>
      </c>
      <c r="D108" s="71">
        <v>18.579000000000001</v>
      </c>
      <c r="E108" s="71">
        <v>62.493000000000002</v>
      </c>
      <c r="F108" s="71">
        <v>-281.05399999999997</v>
      </c>
      <c r="G108" s="71">
        <v>-40.790999999999997</v>
      </c>
      <c r="H108" s="71">
        <v>-276.39999999999998</v>
      </c>
      <c r="J108" s="694"/>
      <c r="K108" s="694"/>
      <c r="L108" s="694"/>
      <c r="M108" s="694"/>
      <c r="N108" s="694"/>
      <c r="O108" s="694"/>
      <c r="P108" s="694"/>
      <c r="Q108" s="695"/>
      <c r="R108" s="695"/>
      <c r="S108" s="695"/>
      <c r="T108" s="695"/>
      <c r="U108" s="695"/>
      <c r="V108" s="695"/>
      <c r="W108" s="695"/>
    </row>
    <row r="109" spans="1:23">
      <c r="A109" s="64" t="s">
        <v>365</v>
      </c>
      <c r="B109" s="71">
        <v>-56</v>
      </c>
      <c r="C109" s="71">
        <v>-7354</v>
      </c>
      <c r="D109" s="71">
        <v>-604.33500000000004</v>
      </c>
      <c r="E109" s="71">
        <v>1165.2</v>
      </c>
      <c r="F109" s="71">
        <v>-564.29999999999995</v>
      </c>
      <c r="G109" s="71">
        <v>-615.07299999999998</v>
      </c>
      <c r="H109" s="71">
        <v>-662.20399999999995</v>
      </c>
      <c r="J109" s="694"/>
      <c r="K109" s="694"/>
      <c r="L109" s="694"/>
      <c r="M109" s="694"/>
      <c r="N109" s="694"/>
      <c r="O109" s="694"/>
      <c r="P109" s="694"/>
      <c r="Q109" s="695"/>
      <c r="R109" s="695"/>
      <c r="S109" s="695"/>
      <c r="T109" s="695"/>
      <c r="U109" s="695"/>
      <c r="V109" s="695"/>
      <c r="W109" s="695"/>
    </row>
    <row r="110" spans="1:23">
      <c r="A110" s="64" t="s">
        <v>366</v>
      </c>
      <c r="B110" s="71">
        <v>-38</v>
      </c>
      <c r="C110" s="71">
        <v>-1576.7449999999999</v>
      </c>
      <c r="D110" s="71">
        <v>-1335.027</v>
      </c>
      <c r="E110" s="71">
        <v>2138.3270000000002</v>
      </c>
      <c r="F110" s="71">
        <v>-1476.7850000000001</v>
      </c>
      <c r="G110" s="71">
        <v>-1300.5999999999999</v>
      </c>
      <c r="H110" s="71">
        <v>-3255.5659999999998</v>
      </c>
      <c r="J110" s="694"/>
      <c r="K110" s="694"/>
      <c r="L110" s="694"/>
      <c r="M110" s="694"/>
      <c r="N110" s="694"/>
      <c r="O110" s="694"/>
      <c r="P110" s="694"/>
      <c r="Q110" s="695"/>
      <c r="R110" s="695"/>
      <c r="S110" s="695"/>
      <c r="T110" s="695"/>
      <c r="U110" s="695"/>
      <c r="V110" s="695"/>
      <c r="W110" s="695"/>
    </row>
    <row r="111" spans="1:23">
      <c r="A111" s="64"/>
      <c r="B111" s="72"/>
      <c r="C111" s="72"/>
      <c r="D111" s="72"/>
      <c r="E111" s="72"/>
      <c r="F111" s="72"/>
      <c r="G111" s="72"/>
      <c r="H111" s="72"/>
      <c r="J111" s="694"/>
      <c r="K111" s="694"/>
      <c r="L111" s="694"/>
      <c r="M111" s="694"/>
      <c r="N111" s="694"/>
      <c r="O111" s="694"/>
      <c r="P111" s="694"/>
      <c r="Q111" s="695"/>
      <c r="R111" s="695"/>
      <c r="S111" s="695"/>
      <c r="T111" s="695"/>
      <c r="U111" s="695"/>
      <c r="V111" s="695"/>
      <c r="W111" s="695"/>
    </row>
    <row r="112" spans="1:23">
      <c r="A112" s="64" t="s">
        <v>342</v>
      </c>
      <c r="B112" s="71">
        <v>4142.0879999999997</v>
      </c>
      <c r="C112" s="71">
        <v>2702.9609999999998</v>
      </c>
      <c r="D112" s="71">
        <v>-2445.1460000000002</v>
      </c>
      <c r="E112" s="71">
        <v>-1027.7819999999999</v>
      </c>
      <c r="F112" s="71">
        <v>-3001.38</v>
      </c>
      <c r="G112" s="71">
        <v>-3704.9879999999998</v>
      </c>
      <c r="H112" s="71">
        <v>-4164.25</v>
      </c>
      <c r="J112" s="694"/>
      <c r="K112" s="694"/>
      <c r="L112" s="694"/>
      <c r="M112" s="694"/>
      <c r="N112" s="694"/>
      <c r="O112" s="694"/>
      <c r="P112" s="694"/>
      <c r="Q112" s="695"/>
      <c r="R112" s="695"/>
      <c r="S112" s="695"/>
      <c r="T112" s="695"/>
      <c r="U112" s="695"/>
      <c r="V112" s="695"/>
      <c r="W112" s="695"/>
    </row>
    <row r="113" spans="1:23" ht="30.9">
      <c r="A113" s="331" t="s">
        <v>38</v>
      </c>
      <c r="B113" s="71"/>
      <c r="C113" s="71"/>
      <c r="D113" s="71"/>
      <c r="E113" s="71"/>
      <c r="F113" s="71"/>
      <c r="G113" s="71"/>
      <c r="H113" s="71"/>
      <c r="J113" s="694"/>
      <c r="K113" s="694"/>
      <c r="L113" s="694"/>
      <c r="M113" s="694"/>
      <c r="N113" s="694"/>
      <c r="O113" s="694"/>
      <c r="P113" s="694"/>
      <c r="Q113" s="695"/>
      <c r="R113" s="695"/>
      <c r="S113" s="695"/>
      <c r="T113" s="695"/>
      <c r="U113" s="695"/>
      <c r="V113" s="695"/>
      <c r="W113" s="695"/>
    </row>
    <row r="114" spans="1:23" ht="30.9">
      <c r="A114" s="73" t="s">
        <v>39</v>
      </c>
      <c r="B114" s="71">
        <v>271.5</v>
      </c>
      <c r="C114" s="71">
        <v>3547.9</v>
      </c>
      <c r="D114" s="71">
        <v>7378.3</v>
      </c>
      <c r="E114" s="71">
        <v>1007.6</v>
      </c>
      <c r="F114" s="71">
        <v>5983.3</v>
      </c>
      <c r="G114" s="71">
        <v>-18389.3</v>
      </c>
      <c r="H114" s="71">
        <v>9592.7999999999993</v>
      </c>
      <c r="J114" s="694"/>
      <c r="K114" s="694"/>
      <c r="L114" s="694"/>
      <c r="M114" s="694"/>
      <c r="N114" s="694"/>
      <c r="O114" s="694"/>
      <c r="P114" s="694"/>
      <c r="Q114" s="695"/>
      <c r="R114" s="695"/>
      <c r="S114" s="695"/>
      <c r="T114" s="695"/>
      <c r="U114" s="695"/>
      <c r="V114" s="695"/>
      <c r="W114" s="695"/>
    </row>
    <row r="115" spans="1:23">
      <c r="A115" s="64" t="s">
        <v>40</v>
      </c>
      <c r="B115" s="71">
        <v>124.1</v>
      </c>
      <c r="C115" s="71">
        <v>-181.4</v>
      </c>
      <c r="D115" s="71">
        <v>315.7</v>
      </c>
      <c r="E115" s="71">
        <v>11.948</v>
      </c>
      <c r="F115" s="71">
        <v>-42.578000000000003</v>
      </c>
      <c r="G115" s="71">
        <v>-2.0139999999999998</v>
      </c>
      <c r="H115" s="71">
        <v>-2.1240000000000001</v>
      </c>
      <c r="J115" s="694"/>
      <c r="K115" s="694"/>
      <c r="L115" s="694"/>
      <c r="M115" s="694"/>
      <c r="N115" s="694"/>
      <c r="O115" s="694"/>
      <c r="P115" s="694"/>
      <c r="Q115" s="695"/>
      <c r="R115" s="695"/>
      <c r="S115" s="695"/>
      <c r="T115" s="695"/>
      <c r="U115" s="695"/>
      <c r="V115" s="695"/>
      <c r="W115" s="695"/>
    </row>
    <row r="116" spans="1:23">
      <c r="A116" s="78"/>
      <c r="B116" s="78"/>
      <c r="C116" s="78"/>
      <c r="D116" s="78"/>
      <c r="E116" s="78"/>
      <c r="F116" s="78"/>
      <c r="G116" s="78"/>
      <c r="H116" s="78"/>
      <c r="J116" s="694"/>
      <c r="K116" s="694"/>
      <c r="L116" s="694"/>
      <c r="M116" s="694"/>
      <c r="N116" s="694"/>
      <c r="O116" s="694"/>
      <c r="P116" s="694"/>
      <c r="Q116" s="695"/>
      <c r="R116" s="695"/>
      <c r="S116" s="695"/>
      <c r="T116" s="695"/>
      <c r="U116" s="695"/>
      <c r="V116" s="695"/>
      <c r="W116" s="695"/>
    </row>
    <row r="117" spans="1:23">
      <c r="A117" s="77"/>
      <c r="B117" s="65"/>
      <c r="C117" s="65"/>
      <c r="D117" s="65"/>
      <c r="E117" s="65"/>
      <c r="F117" s="65"/>
      <c r="G117" s="65"/>
      <c r="H117" s="65"/>
      <c r="J117" s="694"/>
      <c r="K117" s="694"/>
      <c r="L117" s="694"/>
      <c r="M117" s="694"/>
      <c r="N117" s="694"/>
      <c r="O117" s="694"/>
      <c r="P117" s="694"/>
      <c r="Q117" s="695"/>
      <c r="R117" s="695"/>
      <c r="S117" s="695"/>
      <c r="T117" s="695"/>
      <c r="U117" s="695"/>
      <c r="V117" s="695"/>
      <c r="W117" s="695"/>
    </row>
    <row r="118" spans="1:23">
      <c r="A118" s="60" t="s">
        <v>305</v>
      </c>
      <c r="H118" s="61" t="s">
        <v>1190</v>
      </c>
      <c r="J118" s="694"/>
      <c r="K118" s="694"/>
      <c r="L118" s="694"/>
      <c r="M118" s="694"/>
      <c r="N118" s="694"/>
      <c r="O118" s="694"/>
      <c r="P118" s="694"/>
      <c r="Q118" s="695"/>
      <c r="R118" s="695"/>
      <c r="S118" s="695"/>
      <c r="T118" s="695"/>
      <c r="U118" s="695"/>
      <c r="V118" s="695"/>
      <c r="W118" s="695"/>
    </row>
    <row r="119" spans="1:23">
      <c r="A119" s="60" t="s">
        <v>35</v>
      </c>
      <c r="H119" s="62" t="s">
        <v>463</v>
      </c>
      <c r="J119" s="694"/>
      <c r="K119" s="694"/>
      <c r="L119" s="694"/>
      <c r="M119" s="694"/>
      <c r="N119" s="694"/>
      <c r="O119" s="694"/>
      <c r="P119" s="694"/>
      <c r="Q119" s="695"/>
      <c r="R119" s="695"/>
      <c r="S119" s="695"/>
      <c r="T119" s="695"/>
      <c r="U119" s="695"/>
      <c r="V119" s="695"/>
      <c r="W119" s="695"/>
    </row>
    <row r="120" spans="1:23">
      <c r="A120" s="63" t="s">
        <v>1132</v>
      </c>
      <c r="J120" s="694"/>
      <c r="K120" s="694"/>
      <c r="L120" s="694"/>
      <c r="M120" s="694"/>
      <c r="N120" s="694"/>
      <c r="O120" s="694"/>
      <c r="P120" s="694"/>
      <c r="Q120" s="695"/>
      <c r="R120" s="695"/>
      <c r="S120" s="695"/>
      <c r="T120" s="695"/>
      <c r="U120" s="695"/>
      <c r="V120" s="695"/>
      <c r="W120" s="695"/>
    </row>
    <row r="121" spans="1:23">
      <c r="A121" s="64"/>
      <c r="B121" s="64"/>
      <c r="C121" s="64"/>
      <c r="D121" s="64"/>
      <c r="E121" s="64"/>
      <c r="F121" s="64"/>
      <c r="G121" s="64"/>
      <c r="H121" s="64"/>
      <c r="J121" s="694"/>
      <c r="K121" s="694"/>
      <c r="L121" s="694"/>
      <c r="M121" s="694"/>
      <c r="N121" s="694"/>
      <c r="O121" s="694"/>
      <c r="P121" s="694"/>
      <c r="Q121" s="695"/>
      <c r="R121" s="695"/>
      <c r="S121" s="695"/>
      <c r="T121" s="695"/>
      <c r="U121" s="695"/>
      <c r="V121" s="695"/>
      <c r="W121" s="695"/>
    </row>
    <row r="122" spans="1:23">
      <c r="A122" s="65"/>
      <c r="B122" s="66"/>
      <c r="C122" s="66"/>
      <c r="D122" s="66"/>
      <c r="E122" s="66"/>
      <c r="F122" s="67"/>
      <c r="G122" s="67"/>
      <c r="H122" s="67"/>
      <c r="J122" s="694"/>
      <c r="K122" s="694"/>
      <c r="L122" s="694"/>
      <c r="M122" s="694"/>
      <c r="N122" s="694"/>
      <c r="O122" s="694"/>
      <c r="P122" s="694"/>
      <c r="Q122" s="695"/>
      <c r="R122" s="695"/>
      <c r="S122" s="695"/>
      <c r="T122" s="695"/>
      <c r="U122" s="695"/>
      <c r="V122" s="695"/>
      <c r="W122" s="695"/>
    </row>
    <row r="123" spans="1:23">
      <c r="A123" s="68" t="s">
        <v>992</v>
      </c>
      <c r="B123" s="69">
        <v>1996</v>
      </c>
      <c r="C123" s="69">
        <v>1997</v>
      </c>
      <c r="D123" s="69">
        <v>1998</v>
      </c>
      <c r="E123" s="69">
        <v>1999</v>
      </c>
      <c r="F123" s="69">
        <v>2000</v>
      </c>
      <c r="G123" s="69">
        <v>2001</v>
      </c>
      <c r="H123" s="69">
        <v>2002</v>
      </c>
      <c r="J123" s="694"/>
      <c r="K123" s="694"/>
      <c r="L123" s="694"/>
      <c r="M123" s="694"/>
      <c r="N123" s="694"/>
      <c r="O123" s="694"/>
      <c r="P123" s="694"/>
      <c r="Q123" s="695"/>
      <c r="R123" s="695"/>
      <c r="S123" s="695"/>
      <c r="T123" s="695"/>
      <c r="U123" s="695"/>
      <c r="V123" s="695"/>
      <c r="W123" s="695"/>
    </row>
    <row r="124" spans="1:23">
      <c r="A124" s="64"/>
      <c r="B124" s="64"/>
      <c r="C124" s="64"/>
      <c r="D124" s="64"/>
      <c r="E124" s="64"/>
      <c r="F124" s="64"/>
      <c r="G124" s="64"/>
      <c r="H124" s="64"/>
      <c r="J124" s="694"/>
      <c r="K124" s="694"/>
      <c r="L124" s="694"/>
      <c r="M124" s="694"/>
      <c r="N124" s="694"/>
      <c r="O124" s="694"/>
      <c r="P124" s="694"/>
      <c r="Q124" s="695"/>
      <c r="R124" s="695"/>
      <c r="S124" s="695"/>
      <c r="T124" s="695"/>
      <c r="U124" s="695"/>
      <c r="V124" s="695"/>
      <c r="W124" s="695"/>
    </row>
    <row r="125" spans="1:23">
      <c r="A125" s="67"/>
      <c r="B125" s="67"/>
      <c r="C125" s="67"/>
      <c r="D125" s="67"/>
      <c r="E125" s="67"/>
      <c r="F125" s="67"/>
      <c r="G125" s="67"/>
      <c r="H125" s="67"/>
      <c r="J125" s="694"/>
      <c r="K125" s="694"/>
      <c r="L125" s="694"/>
      <c r="M125" s="694"/>
      <c r="N125" s="694"/>
      <c r="O125" s="694"/>
      <c r="P125" s="694"/>
      <c r="Q125" s="695"/>
      <c r="R125" s="695"/>
      <c r="S125" s="695"/>
      <c r="T125" s="695"/>
      <c r="U125" s="695"/>
      <c r="V125" s="695"/>
      <c r="W125" s="695"/>
    </row>
    <row r="126" spans="1:23">
      <c r="A126" s="64" t="s">
        <v>306</v>
      </c>
      <c r="B126" s="71">
        <v>-2507.6277999999998</v>
      </c>
      <c r="C126" s="71">
        <v>-7665.2929999999997</v>
      </c>
      <c r="D126" s="71">
        <v>-15992.660599999999</v>
      </c>
      <c r="E126" s="71">
        <v>-13999.736899999998</v>
      </c>
      <c r="F126" s="71">
        <v>-18752.421799999996</v>
      </c>
      <c r="G126" s="71">
        <v>-17748.748</v>
      </c>
      <c r="H126" s="71">
        <v>-14833.696400000001</v>
      </c>
      <c r="I126" s="329"/>
      <c r="J126" s="694"/>
      <c r="K126" s="694"/>
      <c r="L126" s="694"/>
      <c r="M126" s="694"/>
      <c r="N126" s="694"/>
      <c r="O126" s="694"/>
      <c r="P126" s="694"/>
      <c r="Q126" s="695"/>
      <c r="R126" s="695"/>
      <c r="S126" s="695"/>
      <c r="T126" s="695"/>
      <c r="U126" s="695"/>
      <c r="V126" s="695"/>
      <c r="W126" s="695"/>
    </row>
    <row r="127" spans="1:23">
      <c r="A127" s="64" t="s">
        <v>307</v>
      </c>
      <c r="B127" s="71">
        <v>115316.13099999999</v>
      </c>
      <c r="C127" s="71">
        <v>131318.277</v>
      </c>
      <c r="D127" s="71">
        <v>140148.48740000001</v>
      </c>
      <c r="E127" s="71">
        <v>158910.48910000001</v>
      </c>
      <c r="F127" s="70">
        <v>192875.97099999999</v>
      </c>
      <c r="G127" s="70">
        <v>186166.44029999999</v>
      </c>
      <c r="H127" s="70">
        <v>188177.70590000003</v>
      </c>
      <c r="I127" s="329"/>
      <c r="J127" s="694"/>
      <c r="K127" s="694"/>
      <c r="L127" s="694"/>
      <c r="M127" s="694"/>
      <c r="N127" s="694"/>
      <c r="O127" s="694"/>
      <c r="P127" s="694"/>
      <c r="Q127" s="695"/>
      <c r="R127" s="695"/>
      <c r="S127" s="695"/>
      <c r="T127" s="695"/>
      <c r="U127" s="695"/>
      <c r="V127" s="695"/>
      <c r="W127" s="695"/>
    </row>
    <row r="128" spans="1:23">
      <c r="A128" s="64" t="s">
        <v>1313</v>
      </c>
      <c r="B128" s="71">
        <v>95999.74</v>
      </c>
      <c r="C128" s="71">
        <v>110431.49800000001</v>
      </c>
      <c r="D128" s="71">
        <v>117539.29399999999</v>
      </c>
      <c r="E128" s="71">
        <v>136361.81599999999</v>
      </c>
      <c r="F128" s="70">
        <v>166120.73699999999</v>
      </c>
      <c r="G128" s="70">
        <v>158779.73300000001</v>
      </c>
      <c r="H128" s="70">
        <v>161045.98000000001</v>
      </c>
      <c r="I128" s="329"/>
      <c r="J128" s="694"/>
      <c r="K128" s="694"/>
      <c r="L128" s="694"/>
      <c r="M128" s="694"/>
      <c r="N128" s="694"/>
      <c r="O128" s="694"/>
      <c r="P128" s="694"/>
      <c r="Q128" s="695"/>
      <c r="R128" s="695"/>
      <c r="S128" s="695"/>
      <c r="T128" s="695"/>
      <c r="U128" s="695"/>
      <c r="V128" s="695"/>
      <c r="W128" s="695"/>
    </row>
    <row r="129" spans="1:23">
      <c r="A129" s="64" t="s">
        <v>343</v>
      </c>
      <c r="B129" s="71">
        <v>10712.115</v>
      </c>
      <c r="C129" s="71">
        <v>11171.3</v>
      </c>
      <c r="D129" s="71">
        <v>11648.1294</v>
      </c>
      <c r="E129" s="71">
        <v>11721.611999999999</v>
      </c>
      <c r="F129" s="70">
        <v>13742.001</v>
      </c>
      <c r="G129" s="70">
        <v>12685.010200000001</v>
      </c>
      <c r="H129" s="70">
        <v>12757.2204</v>
      </c>
      <c r="I129" s="329"/>
      <c r="J129" s="694"/>
      <c r="K129" s="694"/>
      <c r="L129" s="694"/>
      <c r="M129" s="694"/>
      <c r="N129" s="694"/>
      <c r="O129" s="694"/>
      <c r="P129" s="694"/>
      <c r="Q129" s="695"/>
      <c r="R129" s="695"/>
      <c r="S129" s="695"/>
      <c r="T129" s="695"/>
      <c r="U129" s="695"/>
      <c r="V129" s="695"/>
      <c r="W129" s="695"/>
    </row>
    <row r="130" spans="1:23">
      <c r="A130" s="64" t="s">
        <v>344</v>
      </c>
      <c r="B130" s="71">
        <v>6756.1670000000004</v>
      </c>
      <c r="C130" s="71">
        <v>7375.9889999999996</v>
      </c>
      <c r="D130" s="71">
        <v>7493.1304</v>
      </c>
      <c r="E130" s="71">
        <v>7222.8760000000002</v>
      </c>
      <c r="F130" s="70">
        <v>8294.2080000000005</v>
      </c>
      <c r="G130" s="70">
        <v>8400.6049999999996</v>
      </c>
      <c r="H130" s="70">
        <v>8857.9860000000008</v>
      </c>
      <c r="J130" s="694"/>
      <c r="K130" s="694"/>
      <c r="L130" s="694"/>
      <c r="M130" s="694"/>
      <c r="N130" s="694"/>
      <c r="O130" s="694"/>
      <c r="P130" s="694"/>
      <c r="Q130" s="695"/>
      <c r="R130" s="695"/>
      <c r="S130" s="695"/>
      <c r="T130" s="695"/>
      <c r="U130" s="695"/>
      <c r="V130" s="695"/>
      <c r="W130" s="695"/>
    </row>
    <row r="131" spans="1:23">
      <c r="A131" s="64" t="s">
        <v>345</v>
      </c>
      <c r="B131" s="71">
        <v>3955.9479999999999</v>
      </c>
      <c r="C131" s="71">
        <v>3795.3110000000001</v>
      </c>
      <c r="D131" s="71">
        <v>4154.9989999999998</v>
      </c>
      <c r="E131" s="71">
        <v>4498.7359999999999</v>
      </c>
      <c r="F131" s="70">
        <v>5447.7929999999997</v>
      </c>
      <c r="G131" s="70">
        <v>4284.4052000000001</v>
      </c>
      <c r="H131" s="70">
        <v>3899.2343999999998</v>
      </c>
      <c r="I131" s="329"/>
      <c r="J131" s="694"/>
      <c r="K131" s="694"/>
      <c r="L131" s="694"/>
      <c r="M131" s="694"/>
      <c r="N131" s="694"/>
      <c r="O131" s="694"/>
      <c r="P131" s="694"/>
      <c r="Q131" s="695"/>
      <c r="R131" s="695"/>
      <c r="S131" s="695"/>
      <c r="T131" s="695"/>
      <c r="U131" s="695"/>
      <c r="V131" s="695"/>
      <c r="W131" s="695"/>
    </row>
    <row r="132" spans="1:23">
      <c r="A132" s="64" t="s">
        <v>346</v>
      </c>
      <c r="B132" s="71">
        <v>4043.1959999999999</v>
      </c>
      <c r="C132" s="71">
        <v>4442.5559999999996</v>
      </c>
      <c r="D132" s="71">
        <v>4921.5749999999998</v>
      </c>
      <c r="E132" s="71">
        <v>4487.1679999999997</v>
      </c>
      <c r="F132" s="70">
        <v>5989.884</v>
      </c>
      <c r="G132" s="70">
        <v>5341.7370000000001</v>
      </c>
      <c r="H132" s="70">
        <v>4070.8139999999999</v>
      </c>
      <c r="I132" s="329"/>
      <c r="J132" s="694"/>
      <c r="K132" s="694"/>
      <c r="L132" s="694"/>
      <c r="M132" s="694"/>
      <c r="N132" s="694"/>
      <c r="O132" s="694"/>
      <c r="P132" s="694"/>
      <c r="Q132" s="695"/>
      <c r="R132" s="695"/>
      <c r="S132" s="695"/>
      <c r="T132" s="695"/>
      <c r="U132" s="695"/>
      <c r="V132" s="695"/>
      <c r="W132" s="695"/>
    </row>
    <row r="133" spans="1:23">
      <c r="A133" s="64" t="s">
        <v>347</v>
      </c>
      <c r="B133" s="71">
        <v>3306.6970000000001</v>
      </c>
      <c r="C133" s="71">
        <v>3749.5970000000002</v>
      </c>
      <c r="D133" s="71">
        <v>4034.2629999999999</v>
      </c>
      <c r="E133" s="71">
        <v>3735.7080000000001</v>
      </c>
      <c r="F133" s="70">
        <v>5024.5069999999996</v>
      </c>
      <c r="G133" s="70">
        <v>4074.7370000000001</v>
      </c>
      <c r="H133" s="70">
        <v>2835.3139999999999</v>
      </c>
      <c r="J133" s="694"/>
      <c r="K133" s="694"/>
      <c r="L133" s="694"/>
      <c r="M133" s="694"/>
      <c r="N133" s="694"/>
      <c r="O133" s="694"/>
      <c r="P133" s="694"/>
      <c r="Q133" s="695"/>
      <c r="R133" s="695"/>
      <c r="S133" s="695"/>
      <c r="T133" s="695"/>
      <c r="U133" s="695"/>
      <c r="V133" s="695"/>
      <c r="W133" s="695"/>
    </row>
    <row r="134" spans="1:23">
      <c r="A134" s="64" t="s">
        <v>345</v>
      </c>
      <c r="B134" s="71">
        <v>736.49900000000002</v>
      </c>
      <c r="C134" s="71">
        <v>692.95899999999995</v>
      </c>
      <c r="D134" s="71">
        <v>887.31200000000001</v>
      </c>
      <c r="E134" s="71">
        <v>751.46</v>
      </c>
      <c r="F134" s="70">
        <v>965.37699999999995</v>
      </c>
      <c r="G134" s="70">
        <v>1267</v>
      </c>
      <c r="H134" s="70">
        <v>1235.5</v>
      </c>
      <c r="I134" s="329"/>
      <c r="J134" s="694"/>
      <c r="K134" s="694"/>
      <c r="L134" s="694"/>
      <c r="M134" s="694"/>
      <c r="N134" s="694"/>
      <c r="O134" s="694"/>
      <c r="P134" s="694"/>
      <c r="Q134" s="695"/>
      <c r="R134" s="695"/>
      <c r="S134" s="695"/>
      <c r="T134" s="695"/>
      <c r="U134" s="695"/>
      <c r="V134" s="695"/>
      <c r="W134" s="695"/>
    </row>
    <row r="135" spans="1:23">
      <c r="A135" s="64" t="s">
        <v>316</v>
      </c>
      <c r="B135" s="71">
        <v>4561.08</v>
      </c>
      <c r="C135" s="71">
        <v>5272.9229999999998</v>
      </c>
      <c r="D135" s="71">
        <v>6039.4889999999996</v>
      </c>
      <c r="E135" s="71">
        <v>6339.8930999999993</v>
      </c>
      <c r="F135" s="70">
        <v>7023.3489999999993</v>
      </c>
      <c r="G135" s="70">
        <v>9359.9599999999991</v>
      </c>
      <c r="H135" s="70">
        <v>10303.691500000001</v>
      </c>
      <c r="I135" s="329"/>
      <c r="J135" s="694"/>
      <c r="K135" s="694"/>
      <c r="L135" s="694"/>
      <c r="M135" s="694"/>
      <c r="N135" s="694"/>
      <c r="O135" s="694"/>
      <c r="P135" s="694"/>
      <c r="Q135" s="695"/>
      <c r="R135" s="695"/>
      <c r="S135" s="695"/>
      <c r="T135" s="695"/>
      <c r="U135" s="695"/>
      <c r="V135" s="695"/>
      <c r="W135" s="695"/>
    </row>
    <row r="136" spans="1:23">
      <c r="A136" s="330"/>
      <c r="B136" s="70"/>
      <c r="C136" s="70"/>
      <c r="D136" s="70"/>
      <c r="E136" s="70"/>
      <c r="F136" s="70"/>
      <c r="G136" s="70"/>
      <c r="H136" s="70"/>
      <c r="J136" s="694"/>
      <c r="K136" s="694"/>
      <c r="L136" s="694"/>
      <c r="M136" s="694"/>
      <c r="N136" s="694"/>
      <c r="O136" s="694"/>
      <c r="P136" s="694"/>
      <c r="Q136" s="695"/>
      <c r="R136" s="695"/>
      <c r="S136" s="695"/>
      <c r="T136" s="695"/>
      <c r="U136" s="695"/>
      <c r="V136" s="695"/>
      <c r="W136" s="695"/>
    </row>
    <row r="137" spans="1:23">
      <c r="A137" s="64" t="s">
        <v>317</v>
      </c>
      <c r="B137" s="71">
        <v>117823.7588</v>
      </c>
      <c r="C137" s="71">
        <v>138983.57</v>
      </c>
      <c r="D137" s="71">
        <v>156141.14799999999</v>
      </c>
      <c r="E137" s="71">
        <v>172910.22619999998</v>
      </c>
      <c r="F137" s="71">
        <v>211628.3928</v>
      </c>
      <c r="G137" s="71">
        <v>203915.18829999998</v>
      </c>
      <c r="H137" s="71">
        <v>203011.40250000003</v>
      </c>
      <c r="I137" s="329"/>
      <c r="J137" s="694"/>
      <c r="K137" s="694"/>
      <c r="L137" s="694"/>
      <c r="M137" s="694"/>
      <c r="N137" s="694"/>
      <c r="O137" s="694"/>
      <c r="P137" s="694"/>
      <c r="Q137" s="695"/>
      <c r="R137" s="695"/>
      <c r="S137" s="695"/>
      <c r="T137" s="695"/>
      <c r="U137" s="695"/>
      <c r="V137" s="695"/>
      <c r="W137" s="695"/>
    </row>
    <row r="138" spans="1:23">
      <c r="A138" s="64" t="s">
        <v>1317</v>
      </c>
      <c r="B138" s="71">
        <v>89468.766000000003</v>
      </c>
      <c r="C138" s="71">
        <v>109808.2</v>
      </c>
      <c r="D138" s="71">
        <v>125373.058</v>
      </c>
      <c r="E138" s="71">
        <v>141974.764</v>
      </c>
      <c r="F138" s="71">
        <v>174457.823</v>
      </c>
      <c r="G138" s="71">
        <v>168396.43400000001</v>
      </c>
      <c r="H138" s="71">
        <v>168678.889</v>
      </c>
      <c r="I138" s="329"/>
      <c r="J138" s="694"/>
      <c r="K138" s="694"/>
      <c r="L138" s="694"/>
      <c r="M138" s="694"/>
      <c r="N138" s="694"/>
      <c r="O138" s="694"/>
      <c r="P138" s="694"/>
      <c r="Q138" s="695"/>
      <c r="R138" s="695"/>
      <c r="S138" s="695"/>
      <c r="T138" s="695"/>
      <c r="U138" s="695"/>
      <c r="V138" s="695"/>
      <c r="W138" s="695"/>
    </row>
    <row r="139" spans="1:23">
      <c r="A139" s="64" t="s">
        <v>343</v>
      </c>
      <c r="B139" s="71">
        <v>10575.9028</v>
      </c>
      <c r="C139" s="71">
        <v>12283.545</v>
      </c>
      <c r="D139" s="71">
        <v>12863.15</v>
      </c>
      <c r="E139" s="71">
        <v>14026.311</v>
      </c>
      <c r="F139" s="71">
        <v>16422.713</v>
      </c>
      <c r="G139" s="71">
        <v>16577.855299999999</v>
      </c>
      <c r="H139" s="71">
        <v>17457.933400000002</v>
      </c>
      <c r="I139" s="329"/>
      <c r="J139" s="694"/>
      <c r="K139" s="694"/>
      <c r="L139" s="694"/>
      <c r="M139" s="694"/>
      <c r="N139" s="694"/>
      <c r="O139" s="694"/>
      <c r="P139" s="694"/>
      <c r="Q139" s="695"/>
      <c r="R139" s="695"/>
      <c r="S139" s="695"/>
      <c r="T139" s="695"/>
      <c r="U139" s="695"/>
      <c r="V139" s="695"/>
      <c r="W139" s="695"/>
    </row>
    <row r="140" spans="1:23">
      <c r="A140" s="64" t="s">
        <v>348</v>
      </c>
      <c r="B140" s="71">
        <v>2509.9499999999998</v>
      </c>
      <c r="C140" s="71">
        <v>3312.4279999999999</v>
      </c>
      <c r="D140" s="71">
        <v>3699.1289999999999</v>
      </c>
      <c r="E140" s="71">
        <v>4109.1710000000003</v>
      </c>
      <c r="F140" s="71">
        <v>5006.415</v>
      </c>
      <c r="G140" s="71">
        <v>4643.0749999999998</v>
      </c>
      <c r="H140" s="71">
        <v>4407.79</v>
      </c>
      <c r="J140" s="694"/>
      <c r="K140" s="694"/>
      <c r="L140" s="694"/>
      <c r="M140" s="694"/>
      <c r="N140" s="694"/>
      <c r="O140" s="694"/>
      <c r="P140" s="694"/>
      <c r="Q140" s="695"/>
      <c r="R140" s="695"/>
      <c r="S140" s="695"/>
      <c r="T140" s="695"/>
      <c r="U140" s="695"/>
      <c r="V140" s="695"/>
      <c r="W140" s="695"/>
    </row>
    <row r="141" spans="1:23">
      <c r="A141" s="64" t="s">
        <v>344</v>
      </c>
      <c r="B141" s="71">
        <v>3387.15</v>
      </c>
      <c r="C141" s="71">
        <v>3891.8980000000001</v>
      </c>
      <c r="D141" s="71">
        <v>4209.1319999999996</v>
      </c>
      <c r="E141" s="71">
        <v>4541.2579999999998</v>
      </c>
      <c r="F141" s="71">
        <v>5499.1469999999999</v>
      </c>
      <c r="G141" s="71">
        <v>5701.8739999999998</v>
      </c>
      <c r="H141" s="71">
        <v>6059.6689999999999</v>
      </c>
      <c r="J141" s="694"/>
      <c r="K141" s="694"/>
      <c r="L141" s="694"/>
      <c r="M141" s="694"/>
      <c r="N141" s="694"/>
      <c r="O141" s="694"/>
      <c r="P141" s="694"/>
      <c r="Q141" s="695"/>
      <c r="R141" s="695"/>
      <c r="S141" s="695"/>
      <c r="T141" s="695"/>
      <c r="U141" s="695"/>
      <c r="V141" s="695"/>
      <c r="W141" s="695"/>
    </row>
    <row r="142" spans="1:23">
      <c r="A142" s="64" t="s">
        <v>345</v>
      </c>
      <c r="B142" s="71">
        <v>4678.8027999999995</v>
      </c>
      <c r="C142" s="71">
        <v>5079.2190000000001</v>
      </c>
      <c r="D142" s="71">
        <v>4954.8890000000001</v>
      </c>
      <c r="E142" s="71">
        <v>5375.8819999999996</v>
      </c>
      <c r="F142" s="71">
        <v>5917.1509999999998</v>
      </c>
      <c r="G142" s="71">
        <v>6232.9062999999996</v>
      </c>
      <c r="H142" s="71">
        <v>6990.4744000000001</v>
      </c>
      <c r="I142" s="329"/>
      <c r="J142" s="694"/>
      <c r="K142" s="694"/>
      <c r="L142" s="694"/>
      <c r="M142" s="694"/>
      <c r="N142" s="694"/>
      <c r="O142" s="694"/>
      <c r="P142" s="694"/>
      <c r="Q142" s="695"/>
      <c r="R142" s="695"/>
      <c r="S142" s="695"/>
      <c r="T142" s="695"/>
      <c r="U142" s="695"/>
      <c r="V142" s="695"/>
      <c r="W142" s="695"/>
    </row>
    <row r="143" spans="1:23">
      <c r="A143" s="64" t="s">
        <v>346</v>
      </c>
      <c r="B143" s="71">
        <v>17749.03</v>
      </c>
      <c r="C143" s="71">
        <v>16866.349999999999</v>
      </c>
      <c r="D143" s="71">
        <v>17877.825000000001</v>
      </c>
      <c r="E143" s="71">
        <v>16882.247099999997</v>
      </c>
      <c r="F143" s="71">
        <v>20718.436799999999</v>
      </c>
      <c r="G143" s="71">
        <v>18918.975399999999</v>
      </c>
      <c r="H143" s="71">
        <v>16839.3776</v>
      </c>
      <c r="I143" s="329"/>
      <c r="J143" s="694"/>
      <c r="K143" s="694"/>
      <c r="L143" s="694"/>
      <c r="M143" s="694"/>
      <c r="N143" s="694"/>
      <c r="O143" s="694"/>
      <c r="P143" s="694"/>
      <c r="Q143" s="695"/>
      <c r="R143" s="695"/>
      <c r="S143" s="695"/>
      <c r="T143" s="695"/>
      <c r="U143" s="695"/>
      <c r="V143" s="695"/>
      <c r="W143" s="695"/>
    </row>
    <row r="144" spans="1:23">
      <c r="A144" s="64" t="s">
        <v>347</v>
      </c>
      <c r="B144" s="71">
        <v>13360.938</v>
      </c>
      <c r="C144" s="71">
        <v>12436.198</v>
      </c>
      <c r="D144" s="71">
        <v>12482.325000000001</v>
      </c>
      <c r="E144" s="71">
        <v>12808.778</v>
      </c>
      <c r="F144" s="71">
        <v>13694.869000000001</v>
      </c>
      <c r="G144" s="71">
        <v>12693.243</v>
      </c>
      <c r="H144" s="71">
        <v>11966.114</v>
      </c>
      <c r="J144" s="694"/>
      <c r="K144" s="694"/>
      <c r="L144" s="694"/>
      <c r="M144" s="694"/>
      <c r="N144" s="694"/>
      <c r="O144" s="694"/>
      <c r="P144" s="694"/>
      <c r="Q144" s="695"/>
      <c r="R144" s="695"/>
      <c r="S144" s="695"/>
      <c r="T144" s="695"/>
      <c r="U144" s="695"/>
      <c r="V144" s="695"/>
      <c r="W144" s="695"/>
    </row>
    <row r="145" spans="1:23">
      <c r="A145" s="64" t="s">
        <v>345</v>
      </c>
      <c r="B145" s="71">
        <v>4388.0919999999996</v>
      </c>
      <c r="C145" s="71">
        <v>4430.152</v>
      </c>
      <c r="D145" s="71">
        <v>5395.5</v>
      </c>
      <c r="E145" s="71">
        <v>4073.4692</v>
      </c>
      <c r="F145" s="71">
        <v>7023.5677999999998</v>
      </c>
      <c r="G145" s="71">
        <v>6225.7324000000008</v>
      </c>
      <c r="H145" s="71">
        <v>4873.2635999999993</v>
      </c>
      <c r="I145" s="329"/>
      <c r="J145" s="694"/>
      <c r="K145" s="694"/>
      <c r="L145" s="694"/>
      <c r="M145" s="694"/>
      <c r="N145" s="694"/>
      <c r="O145" s="694"/>
      <c r="P145" s="694"/>
      <c r="Q145" s="695"/>
      <c r="R145" s="695"/>
      <c r="S145" s="695"/>
      <c r="T145" s="695"/>
      <c r="U145" s="695"/>
      <c r="V145" s="695"/>
      <c r="W145" s="695"/>
    </row>
    <row r="146" spans="1:23">
      <c r="A146" s="64" t="s">
        <v>316</v>
      </c>
      <c r="B146" s="71">
        <v>30.06</v>
      </c>
      <c r="C146" s="71">
        <v>25.475000000000001</v>
      </c>
      <c r="D146" s="71">
        <v>27.114999999999998</v>
      </c>
      <c r="E146" s="71">
        <v>26.904</v>
      </c>
      <c r="F146" s="71">
        <v>29.42</v>
      </c>
      <c r="G146" s="71">
        <v>21.9237</v>
      </c>
      <c r="H146" s="71">
        <v>35.202500000000001</v>
      </c>
      <c r="J146" s="694"/>
      <c r="K146" s="694"/>
      <c r="L146" s="694"/>
      <c r="M146" s="694"/>
      <c r="N146" s="694"/>
      <c r="O146" s="694"/>
      <c r="P146" s="694"/>
      <c r="Q146" s="695"/>
      <c r="R146" s="695"/>
      <c r="S146" s="695"/>
      <c r="T146" s="695"/>
      <c r="U146" s="695"/>
      <c r="V146" s="695"/>
      <c r="W146" s="695"/>
    </row>
    <row r="147" spans="1:23">
      <c r="A147" s="64"/>
      <c r="B147" s="70"/>
      <c r="C147" s="70"/>
      <c r="D147" s="70"/>
      <c r="E147" s="70"/>
      <c r="F147" s="70"/>
      <c r="G147" s="70"/>
      <c r="H147" s="70"/>
      <c r="J147" s="694"/>
      <c r="K147" s="694"/>
      <c r="L147" s="694"/>
      <c r="M147" s="694"/>
      <c r="N147" s="694"/>
      <c r="O147" s="694"/>
      <c r="P147" s="694"/>
      <c r="Q147" s="695"/>
      <c r="R147" s="695"/>
      <c r="S147" s="695"/>
      <c r="T147" s="695"/>
      <c r="U147" s="695"/>
      <c r="V147" s="695"/>
      <c r="W147" s="695"/>
    </row>
    <row r="148" spans="1:23">
      <c r="A148" s="64" t="s">
        <v>349</v>
      </c>
      <c r="B148" s="71">
        <v>4117.7793000000001</v>
      </c>
      <c r="C148" s="71">
        <v>16574.126499999998</v>
      </c>
      <c r="D148" s="71">
        <v>19074.976299999998</v>
      </c>
      <c r="E148" s="71">
        <v>14639.78</v>
      </c>
      <c r="F148" s="71">
        <v>20053.289800000002</v>
      </c>
      <c r="G148" s="71">
        <v>28414.296399999999</v>
      </c>
      <c r="H148" s="71">
        <v>23538.2729</v>
      </c>
      <c r="I148" s="329"/>
      <c r="J148" s="694"/>
      <c r="K148" s="694"/>
      <c r="L148" s="694"/>
      <c r="M148" s="694"/>
      <c r="N148" s="694"/>
      <c r="O148" s="694"/>
      <c r="P148" s="694"/>
      <c r="Q148" s="695"/>
      <c r="R148" s="695"/>
      <c r="S148" s="695"/>
      <c r="T148" s="695"/>
      <c r="U148" s="695"/>
      <c r="V148" s="695"/>
      <c r="W148" s="695"/>
    </row>
    <row r="149" spans="1:23">
      <c r="A149" s="64" t="s">
        <v>350</v>
      </c>
      <c r="B149" s="71">
        <v>10458.951300000001</v>
      </c>
      <c r="C149" s="71">
        <v>9858.3605000000007</v>
      </c>
      <c r="D149" s="71">
        <v>18643.483299999996</v>
      </c>
      <c r="E149" s="71">
        <v>18644.468000000001</v>
      </c>
      <c r="F149" s="71">
        <v>12954.255800000001</v>
      </c>
      <c r="G149" s="71">
        <v>32248.918399999999</v>
      </c>
      <c r="H149" s="71">
        <v>19694.697899999999</v>
      </c>
      <c r="I149" s="329"/>
      <c r="J149" s="694"/>
      <c r="K149" s="694"/>
      <c r="L149" s="694"/>
      <c r="M149" s="694"/>
      <c r="N149" s="694"/>
      <c r="O149" s="694"/>
      <c r="P149" s="694"/>
      <c r="Q149" s="695"/>
      <c r="R149" s="695"/>
      <c r="S149" s="695"/>
      <c r="T149" s="695"/>
      <c r="U149" s="695"/>
      <c r="V149" s="695"/>
      <c r="W149" s="695"/>
    </row>
    <row r="150" spans="1:23">
      <c r="A150" s="64" t="s">
        <v>351</v>
      </c>
      <c r="B150" s="71">
        <v>-2225.1</v>
      </c>
      <c r="C150" s="71">
        <v>-6706.7</v>
      </c>
      <c r="D150" s="71">
        <v>6570.9</v>
      </c>
      <c r="E150" s="71">
        <v>1888.5</v>
      </c>
      <c r="F150" s="71">
        <v>-5714.9</v>
      </c>
      <c r="G150" s="71">
        <v>1242.5</v>
      </c>
      <c r="H150" s="71">
        <v>-4217.1718000000001</v>
      </c>
      <c r="J150" s="694"/>
      <c r="K150" s="694"/>
      <c r="L150" s="694"/>
      <c r="M150" s="694"/>
      <c r="N150" s="694"/>
      <c r="O150" s="694"/>
      <c r="P150" s="694"/>
      <c r="Q150" s="695"/>
      <c r="R150" s="695"/>
      <c r="S150" s="695"/>
      <c r="T150" s="695"/>
      <c r="U150" s="695"/>
      <c r="V150" s="695"/>
      <c r="W150" s="695"/>
    </row>
    <row r="151" spans="1:23">
      <c r="A151" s="64" t="s">
        <v>352</v>
      </c>
      <c r="B151" s="71">
        <v>-2148.8000000000002</v>
      </c>
      <c r="C151" s="71">
        <v>-2191.6</v>
      </c>
      <c r="D151" s="71">
        <v>-724.9</v>
      </c>
      <c r="E151" s="71">
        <v>-1774.5</v>
      </c>
      <c r="F151" s="71">
        <v>-185.7</v>
      </c>
      <c r="G151" s="71">
        <v>-1210.2</v>
      </c>
      <c r="H151" s="71">
        <v>-1244.2</v>
      </c>
      <c r="J151" s="694"/>
      <c r="K151" s="694"/>
      <c r="L151" s="694"/>
      <c r="M151" s="694"/>
      <c r="N151" s="694"/>
      <c r="O151" s="694"/>
      <c r="P151" s="694"/>
      <c r="Q151" s="695"/>
      <c r="R151" s="695"/>
      <c r="S151" s="695"/>
      <c r="T151" s="695"/>
      <c r="U151" s="695"/>
      <c r="V151" s="695"/>
      <c r="W151" s="695"/>
    </row>
    <row r="152" spans="1:23">
      <c r="A152" s="64" t="s">
        <v>353</v>
      </c>
      <c r="B152" s="71">
        <v>-1655</v>
      </c>
      <c r="C152" s="71">
        <v>-1869.4</v>
      </c>
      <c r="D152" s="71">
        <v>-927.8</v>
      </c>
      <c r="E152" s="71">
        <v>-1723.2</v>
      </c>
      <c r="F152" s="71">
        <v>-2445.6</v>
      </c>
      <c r="G152" s="71">
        <v>-3147</v>
      </c>
      <c r="H152" s="71">
        <v>-2964.5</v>
      </c>
      <c r="J152" s="694"/>
      <c r="K152" s="694"/>
      <c r="L152" s="694"/>
      <c r="M152" s="694"/>
      <c r="N152" s="694"/>
      <c r="O152" s="694"/>
      <c r="P152" s="694"/>
      <c r="Q152" s="695"/>
      <c r="R152" s="695"/>
      <c r="S152" s="695"/>
      <c r="T152" s="695"/>
      <c r="U152" s="695"/>
      <c r="V152" s="695"/>
      <c r="W152" s="695"/>
    </row>
    <row r="153" spans="1:23">
      <c r="A153" s="64" t="s">
        <v>354</v>
      </c>
      <c r="B153" s="71">
        <v>-3523.8</v>
      </c>
      <c r="C153" s="71">
        <v>-3486.8</v>
      </c>
      <c r="D153" s="71">
        <v>-1071.5999999999999</v>
      </c>
      <c r="E153" s="71">
        <v>-3684.7</v>
      </c>
      <c r="F153" s="71">
        <v>-4285.6000000000004</v>
      </c>
      <c r="G153" s="71">
        <v>0</v>
      </c>
      <c r="H153" s="71">
        <v>0</v>
      </c>
      <c r="J153" s="694"/>
      <c r="K153" s="694"/>
      <c r="L153" s="694"/>
      <c r="M153" s="694"/>
      <c r="N153" s="694"/>
      <c r="O153" s="694"/>
      <c r="P153" s="694"/>
      <c r="Q153" s="695"/>
      <c r="R153" s="695"/>
      <c r="S153" s="695"/>
      <c r="T153" s="695"/>
      <c r="U153" s="695"/>
      <c r="V153" s="695"/>
      <c r="W153" s="695"/>
    </row>
    <row r="154" spans="1:23">
      <c r="A154" s="64" t="s">
        <v>355</v>
      </c>
      <c r="B154" s="71">
        <v>2140.5</v>
      </c>
      <c r="C154" s="71">
        <v>-5523.9</v>
      </c>
      <c r="D154" s="71">
        <v>2433</v>
      </c>
      <c r="E154" s="71">
        <v>1707.1</v>
      </c>
      <c r="F154" s="71">
        <v>-6573.3</v>
      </c>
      <c r="G154" s="71">
        <v>-83.9</v>
      </c>
      <c r="H154" s="71">
        <v>-3220.2</v>
      </c>
      <c r="J154" s="694"/>
      <c r="K154" s="694"/>
      <c r="L154" s="694"/>
      <c r="M154" s="694"/>
      <c r="N154" s="694"/>
      <c r="O154" s="694"/>
      <c r="P154" s="694"/>
      <c r="Q154" s="695"/>
      <c r="R154" s="695"/>
      <c r="S154" s="695"/>
      <c r="T154" s="695"/>
      <c r="U154" s="695"/>
      <c r="V154" s="695"/>
      <c r="W154" s="695"/>
    </row>
    <row r="155" spans="1:23">
      <c r="A155" s="64" t="s">
        <v>356</v>
      </c>
      <c r="B155" s="71">
        <v>2962</v>
      </c>
      <c r="C155" s="71">
        <v>5365</v>
      </c>
      <c r="D155" s="71">
        <v>5168.9970000000003</v>
      </c>
      <c r="E155" s="71">
        <v>4708.3900000000003</v>
      </c>
      <c r="F155" s="71">
        <v>3991.377</v>
      </c>
      <c r="G155" s="71">
        <v>2263.44</v>
      </c>
      <c r="H155" s="71">
        <v>-2060.5718000000002</v>
      </c>
      <c r="J155" s="694"/>
      <c r="K155" s="694"/>
      <c r="L155" s="694"/>
      <c r="M155" s="694"/>
      <c r="N155" s="694"/>
      <c r="O155" s="694"/>
      <c r="P155" s="694"/>
      <c r="Q155" s="695"/>
      <c r="R155" s="695"/>
      <c r="S155" s="695"/>
      <c r="T155" s="695"/>
      <c r="U155" s="695"/>
      <c r="V155" s="695"/>
      <c r="W155" s="695"/>
    </row>
    <row r="156" spans="1:23">
      <c r="A156" s="64" t="s">
        <v>357</v>
      </c>
      <c r="B156" s="71">
        <v>0</v>
      </c>
      <c r="C156" s="71">
        <v>1000</v>
      </c>
      <c r="D156" s="71">
        <v>1693.203</v>
      </c>
      <c r="E156" s="71">
        <v>2655.41</v>
      </c>
      <c r="F156" s="71">
        <v>3783.9229999999998</v>
      </c>
      <c r="G156" s="71">
        <v>3420.16</v>
      </c>
      <c r="H156" s="71">
        <v>5272.3</v>
      </c>
      <c r="J156" s="694"/>
      <c r="K156" s="694"/>
      <c r="L156" s="694"/>
      <c r="M156" s="694"/>
      <c r="N156" s="694"/>
      <c r="O156" s="694"/>
      <c r="P156" s="694"/>
      <c r="Q156" s="695"/>
      <c r="R156" s="695"/>
      <c r="S156" s="695"/>
      <c r="T156" s="695"/>
      <c r="U156" s="695"/>
      <c r="V156" s="695"/>
      <c r="W156" s="695"/>
    </row>
    <row r="157" spans="1:23">
      <c r="A157" s="64" t="s">
        <v>358</v>
      </c>
      <c r="B157" s="71">
        <v>12684.051300000001</v>
      </c>
      <c r="C157" s="71">
        <v>16565.0605</v>
      </c>
      <c r="D157" s="71">
        <v>12072.5833</v>
      </c>
      <c r="E157" s="71">
        <v>16755.968000000001</v>
      </c>
      <c r="F157" s="71">
        <v>18669.1558</v>
      </c>
      <c r="G157" s="71">
        <v>31006.418399999999</v>
      </c>
      <c r="H157" s="71">
        <v>23911.869699999999</v>
      </c>
      <c r="I157" s="329"/>
      <c r="J157" s="694"/>
      <c r="K157" s="694"/>
      <c r="L157" s="694"/>
      <c r="M157" s="694"/>
      <c r="N157" s="694"/>
      <c r="O157" s="694"/>
      <c r="P157" s="694"/>
      <c r="Q157" s="695"/>
      <c r="R157" s="695"/>
      <c r="S157" s="695"/>
      <c r="T157" s="695"/>
      <c r="U157" s="695"/>
      <c r="V157" s="695"/>
      <c r="W157" s="695"/>
    </row>
    <row r="158" spans="1:23">
      <c r="A158" s="64" t="s">
        <v>1315</v>
      </c>
      <c r="B158" s="71">
        <v>9185.4509999999991</v>
      </c>
      <c r="C158" s="71">
        <v>12829.556</v>
      </c>
      <c r="D158" s="71">
        <v>12756.764499999999</v>
      </c>
      <c r="E158" s="71">
        <v>13935.679300000002</v>
      </c>
      <c r="F158" s="71">
        <v>18298.022000000001</v>
      </c>
      <c r="G158" s="71">
        <v>29984.0347</v>
      </c>
      <c r="H158" s="71">
        <v>23986.855</v>
      </c>
      <c r="I158" s="329"/>
      <c r="J158" s="694"/>
      <c r="K158" s="694"/>
      <c r="L158" s="694"/>
      <c r="M158" s="694"/>
      <c r="N158" s="694"/>
      <c r="O158" s="694"/>
      <c r="P158" s="694"/>
      <c r="Q158" s="695"/>
      <c r="R158" s="695"/>
      <c r="S158" s="695"/>
      <c r="T158" s="695"/>
      <c r="U158" s="695"/>
      <c r="V158" s="695"/>
      <c r="W158" s="695"/>
    </row>
    <row r="159" spans="1:23">
      <c r="A159" s="64" t="s">
        <v>359</v>
      </c>
      <c r="B159" s="71">
        <v>3498.6002999999996</v>
      </c>
      <c r="C159" s="71">
        <v>3735.5045</v>
      </c>
      <c r="D159" s="71">
        <v>-684.18140000000005</v>
      </c>
      <c r="E159" s="71">
        <v>2820.2887000000001</v>
      </c>
      <c r="F159" s="71">
        <v>371.13380000000001</v>
      </c>
      <c r="G159" s="71">
        <v>1022.3837</v>
      </c>
      <c r="H159" s="71">
        <v>-74.985299999999924</v>
      </c>
      <c r="I159" s="329"/>
      <c r="J159" s="694"/>
      <c r="K159" s="694"/>
      <c r="L159" s="694"/>
      <c r="M159" s="694"/>
      <c r="N159" s="694"/>
      <c r="O159" s="694"/>
      <c r="P159" s="694"/>
      <c r="Q159" s="695"/>
      <c r="R159" s="695"/>
      <c r="S159" s="695"/>
      <c r="T159" s="695"/>
      <c r="U159" s="695"/>
      <c r="V159" s="695"/>
      <c r="W159" s="695"/>
    </row>
    <row r="160" spans="1:23">
      <c r="A160" s="64" t="s">
        <v>1092</v>
      </c>
      <c r="B160" s="71">
        <v>2800.6</v>
      </c>
      <c r="C160" s="71">
        <v>3215.3</v>
      </c>
      <c r="D160" s="71">
        <v>-665.6</v>
      </c>
      <c r="E160" s="71">
        <v>3769.2</v>
      </c>
      <c r="F160" s="71">
        <v>446.8</v>
      </c>
      <c r="G160" s="71">
        <v>151</v>
      </c>
      <c r="H160" s="71">
        <v>-103.6</v>
      </c>
      <c r="J160" s="694"/>
      <c r="K160" s="694"/>
      <c r="L160" s="694"/>
      <c r="M160" s="694"/>
      <c r="N160" s="694"/>
      <c r="O160" s="694"/>
      <c r="P160" s="694"/>
      <c r="Q160" s="695"/>
      <c r="R160" s="695"/>
      <c r="S160" s="695"/>
      <c r="T160" s="695"/>
      <c r="U160" s="695"/>
      <c r="V160" s="695"/>
      <c r="W160" s="695"/>
    </row>
    <row r="161" spans="1:23">
      <c r="A161" s="64" t="s">
        <v>360</v>
      </c>
      <c r="B161" s="71">
        <v>698.00030000000004</v>
      </c>
      <c r="C161" s="71">
        <v>520.20450000000005</v>
      </c>
      <c r="D161" s="71">
        <v>-18.581400000000002</v>
      </c>
      <c r="E161" s="71">
        <v>-948.9113000000001</v>
      </c>
      <c r="F161" s="71">
        <v>-75.666200000000003</v>
      </c>
      <c r="G161" s="71">
        <v>871.38369999999998</v>
      </c>
      <c r="H161" s="71">
        <v>28.614699999999999</v>
      </c>
      <c r="I161" s="329"/>
      <c r="J161" s="694"/>
      <c r="K161" s="694"/>
      <c r="L161" s="694"/>
      <c r="M161" s="694"/>
      <c r="N161" s="694"/>
      <c r="O161" s="694"/>
      <c r="P161" s="694"/>
      <c r="Q161" s="695"/>
      <c r="R161" s="695"/>
      <c r="S161" s="695"/>
      <c r="T161" s="695"/>
      <c r="U161" s="695"/>
      <c r="V161" s="695"/>
      <c r="W161" s="695"/>
    </row>
    <row r="162" spans="1:23">
      <c r="A162" s="64"/>
      <c r="B162" s="71"/>
      <c r="C162" s="70"/>
      <c r="D162" s="70"/>
      <c r="E162" s="70"/>
      <c r="F162" s="70"/>
      <c r="G162" s="70"/>
      <c r="H162" s="70"/>
      <c r="J162" s="694"/>
      <c r="K162" s="694"/>
      <c r="L162" s="694"/>
      <c r="M162" s="694"/>
      <c r="N162" s="694"/>
      <c r="O162" s="694"/>
      <c r="P162" s="694"/>
      <c r="Q162" s="695"/>
      <c r="R162" s="695"/>
      <c r="S162" s="695"/>
      <c r="T162" s="695"/>
      <c r="U162" s="695"/>
      <c r="V162" s="695"/>
      <c r="W162" s="695"/>
    </row>
    <row r="163" spans="1:23">
      <c r="A163" s="64" t="s">
        <v>361</v>
      </c>
      <c r="B163" s="71">
        <v>-6341.1719999999996</v>
      </c>
      <c r="C163" s="71">
        <v>6715.7659999999996</v>
      </c>
      <c r="D163" s="71">
        <v>431.49299999999999</v>
      </c>
      <c r="E163" s="71">
        <v>-4004.6880000000001</v>
      </c>
      <c r="F163" s="71">
        <v>7099.0339999999997</v>
      </c>
      <c r="G163" s="71">
        <v>-3834.6219999999998</v>
      </c>
      <c r="H163" s="71">
        <v>3843.5749999999998</v>
      </c>
      <c r="J163" s="694"/>
      <c r="K163" s="694"/>
      <c r="L163" s="694"/>
      <c r="M163" s="694"/>
      <c r="N163" s="694"/>
      <c r="O163" s="694"/>
      <c r="P163" s="694"/>
      <c r="Q163" s="695"/>
      <c r="R163" s="695"/>
      <c r="S163" s="695"/>
      <c r="T163" s="695"/>
      <c r="U163" s="695"/>
      <c r="V163" s="695"/>
      <c r="W163" s="695"/>
    </row>
    <row r="164" spans="1:23">
      <c r="A164" s="64" t="s">
        <v>362</v>
      </c>
      <c r="B164" s="71">
        <v>-6054.6970000000001</v>
      </c>
      <c r="C164" s="71">
        <v>4859.6350000000002</v>
      </c>
      <c r="D164" s="71">
        <v>155.40799999999999</v>
      </c>
      <c r="E164" s="71">
        <v>-3036.9650000000001</v>
      </c>
      <c r="F164" s="71">
        <v>3549.7370000000001</v>
      </c>
      <c r="G164" s="71">
        <v>-1511.6759999999999</v>
      </c>
      <c r="H164" s="71">
        <v>2773.2559999999999</v>
      </c>
      <c r="J164" s="694"/>
      <c r="K164" s="694"/>
      <c r="L164" s="694"/>
      <c r="M164" s="694"/>
      <c r="N164" s="694"/>
      <c r="O164" s="694"/>
      <c r="P164" s="694"/>
      <c r="Q164" s="695"/>
      <c r="R164" s="695"/>
      <c r="S164" s="695"/>
      <c r="T164" s="695"/>
      <c r="U164" s="695"/>
      <c r="V164" s="695"/>
      <c r="W164" s="695"/>
    </row>
    <row r="165" spans="1:23">
      <c r="A165" s="64" t="s">
        <v>363</v>
      </c>
      <c r="B165" s="71">
        <v>0</v>
      </c>
      <c r="C165" s="71">
        <v>0</v>
      </c>
      <c r="D165" s="71">
        <v>0</v>
      </c>
      <c r="E165" s="71">
        <v>0</v>
      </c>
      <c r="F165" s="71">
        <v>0</v>
      </c>
      <c r="G165" s="71">
        <v>-4403.9570000000003</v>
      </c>
      <c r="H165" s="71">
        <v>-890.79499999999996</v>
      </c>
      <c r="J165" s="694"/>
      <c r="K165" s="694"/>
      <c r="L165" s="694"/>
      <c r="M165" s="694"/>
      <c r="N165" s="694"/>
      <c r="O165" s="694"/>
      <c r="P165" s="694"/>
      <c r="Q165" s="695"/>
      <c r="R165" s="695"/>
      <c r="S165" s="695"/>
      <c r="T165" s="695"/>
      <c r="U165" s="695"/>
      <c r="V165" s="695"/>
      <c r="W165" s="695"/>
    </row>
    <row r="166" spans="1:23">
      <c r="A166" s="64" t="s">
        <v>364</v>
      </c>
      <c r="B166" s="71">
        <v>-624.70000000000005</v>
      </c>
      <c r="C166" s="71">
        <v>-113.6</v>
      </c>
      <c r="D166" s="71">
        <v>329.8</v>
      </c>
      <c r="E166" s="71">
        <v>425</v>
      </c>
      <c r="F166" s="71">
        <v>412.46800000000002</v>
      </c>
      <c r="G166" s="71">
        <v>0</v>
      </c>
      <c r="H166" s="71">
        <v>190</v>
      </c>
      <c r="J166" s="694"/>
      <c r="K166" s="694"/>
      <c r="L166" s="694"/>
      <c r="M166" s="694"/>
      <c r="N166" s="694"/>
      <c r="O166" s="694"/>
      <c r="P166" s="694"/>
      <c r="Q166" s="695"/>
      <c r="R166" s="695"/>
      <c r="S166" s="695"/>
      <c r="T166" s="695"/>
      <c r="U166" s="695"/>
      <c r="V166" s="695"/>
      <c r="W166" s="695"/>
    </row>
    <row r="167" spans="1:23">
      <c r="A167" s="64" t="s">
        <v>365</v>
      </c>
      <c r="B167" s="71">
        <v>543.73199999999997</v>
      </c>
      <c r="C167" s="71">
        <v>-707.65899999999999</v>
      </c>
      <c r="D167" s="71">
        <v>-768.726</v>
      </c>
      <c r="E167" s="71">
        <v>-835.83900000000006</v>
      </c>
      <c r="F167" s="71">
        <v>1289.829</v>
      </c>
      <c r="G167" s="71">
        <v>3856.5630000000001</v>
      </c>
      <c r="H167" s="71">
        <v>1133.8150000000001</v>
      </c>
      <c r="J167" s="694"/>
      <c r="K167" s="694"/>
      <c r="L167" s="694"/>
      <c r="M167" s="694"/>
      <c r="N167" s="694"/>
      <c r="O167" s="694"/>
      <c r="P167" s="694"/>
      <c r="Q167" s="695"/>
      <c r="R167" s="695"/>
      <c r="S167" s="695"/>
      <c r="T167" s="695"/>
      <c r="U167" s="695"/>
      <c r="V167" s="695"/>
      <c r="W167" s="695"/>
    </row>
    <row r="168" spans="1:23">
      <c r="A168" s="64" t="s">
        <v>366</v>
      </c>
      <c r="B168" s="71">
        <v>-205.50700000000001</v>
      </c>
      <c r="C168" s="71">
        <v>2677.39</v>
      </c>
      <c r="D168" s="71">
        <v>715.01099999999997</v>
      </c>
      <c r="E168" s="71">
        <v>-556.88400000000001</v>
      </c>
      <c r="F168" s="71">
        <v>1847</v>
      </c>
      <c r="G168" s="71">
        <v>-1775.5519999999999</v>
      </c>
      <c r="H168" s="71">
        <v>637.29899999999998</v>
      </c>
      <c r="J168" s="694"/>
      <c r="K168" s="694"/>
      <c r="L168" s="694"/>
      <c r="M168" s="694"/>
      <c r="N168" s="694"/>
      <c r="O168" s="694"/>
      <c r="P168" s="694"/>
      <c r="Q168" s="695"/>
      <c r="R168" s="695"/>
      <c r="S168" s="695"/>
      <c r="T168" s="695"/>
      <c r="U168" s="695"/>
      <c r="V168" s="695"/>
      <c r="W168" s="695"/>
    </row>
    <row r="169" spans="1:23">
      <c r="A169" s="64"/>
      <c r="B169" s="72"/>
      <c r="C169" s="72"/>
      <c r="D169" s="72"/>
      <c r="E169" s="72"/>
      <c r="F169" s="72"/>
      <c r="G169" s="72"/>
      <c r="H169" s="72"/>
      <c r="J169" s="694"/>
      <c r="K169" s="694"/>
      <c r="L169" s="694"/>
      <c r="M169" s="694"/>
      <c r="N169" s="694"/>
      <c r="O169" s="694"/>
      <c r="P169" s="694"/>
      <c r="Q169" s="695"/>
      <c r="R169" s="695"/>
      <c r="S169" s="695"/>
      <c r="T169" s="695"/>
      <c r="U169" s="695"/>
      <c r="V169" s="695"/>
      <c r="W169" s="695"/>
    </row>
    <row r="170" spans="1:23">
      <c r="A170" s="64" t="s">
        <v>342</v>
      </c>
      <c r="B170" s="71">
        <v>163.4255</v>
      </c>
      <c r="C170" s="71">
        <v>1602.6955</v>
      </c>
      <c r="D170" s="71">
        <v>-943.86680000000001</v>
      </c>
      <c r="E170" s="71">
        <v>-47.875199999999602</v>
      </c>
      <c r="F170" s="71">
        <v>1523.335</v>
      </c>
      <c r="G170" s="71">
        <v>-3340.5133999999998</v>
      </c>
      <c r="H170" s="71">
        <v>-1614.8943999999999</v>
      </c>
      <c r="I170" s="329"/>
      <c r="J170" s="694"/>
      <c r="K170" s="694"/>
      <c r="L170" s="694"/>
      <c r="M170" s="694"/>
      <c r="N170" s="694"/>
      <c r="O170" s="694"/>
      <c r="P170" s="694"/>
      <c r="Q170" s="695"/>
      <c r="R170" s="695"/>
      <c r="S170" s="695"/>
      <c r="T170" s="695"/>
      <c r="U170" s="695"/>
      <c r="V170" s="695"/>
      <c r="W170" s="695"/>
    </row>
    <row r="171" spans="1:23" ht="30.9">
      <c r="A171" s="331" t="s">
        <v>38</v>
      </c>
      <c r="B171" s="71"/>
      <c r="C171" s="71"/>
      <c r="D171" s="71"/>
      <c r="E171" s="71"/>
      <c r="F171" s="71"/>
      <c r="G171" s="71"/>
      <c r="H171" s="71"/>
      <c r="J171" s="694"/>
      <c r="K171" s="694"/>
      <c r="L171" s="694"/>
      <c r="M171" s="694"/>
      <c r="N171" s="694"/>
      <c r="O171" s="694"/>
      <c r="P171" s="694"/>
      <c r="Q171" s="695"/>
      <c r="R171" s="695"/>
      <c r="S171" s="695"/>
      <c r="T171" s="695"/>
      <c r="U171" s="695"/>
      <c r="V171" s="695"/>
      <c r="W171" s="695"/>
    </row>
    <row r="172" spans="1:23" ht="30.9">
      <c r="A172" s="73" t="s">
        <v>39</v>
      </c>
      <c r="B172" s="71">
        <v>1768.2</v>
      </c>
      <c r="C172" s="71">
        <v>10493.7</v>
      </c>
      <c r="D172" s="71">
        <v>2136.9</v>
      </c>
      <c r="E172" s="71">
        <v>593.6</v>
      </c>
      <c r="F172" s="71">
        <v>2821.5</v>
      </c>
      <c r="G172" s="71">
        <v>7325</v>
      </c>
      <c r="H172" s="71">
        <v>7104.1</v>
      </c>
      <c r="J172" s="694"/>
      <c r="K172" s="694"/>
      <c r="L172" s="694"/>
      <c r="M172" s="694"/>
      <c r="N172" s="694"/>
      <c r="O172" s="694"/>
      <c r="P172" s="694"/>
      <c r="Q172" s="695"/>
      <c r="R172" s="695"/>
      <c r="S172" s="695"/>
      <c r="T172" s="695"/>
      <c r="U172" s="695"/>
      <c r="V172" s="695"/>
      <c r="W172" s="695"/>
    </row>
    <row r="173" spans="1:23">
      <c r="A173" s="64" t="s">
        <v>40</v>
      </c>
      <c r="B173" s="71">
        <v>5.3769999999999998</v>
      </c>
      <c r="C173" s="71">
        <v>17.829000000000001</v>
      </c>
      <c r="D173" s="71">
        <v>1.5489999999999999</v>
      </c>
      <c r="E173" s="71">
        <v>-1.4319999999999999</v>
      </c>
      <c r="F173" s="71">
        <v>2.7029999999999998</v>
      </c>
      <c r="G173" s="71">
        <v>3.5000000000000003E-2</v>
      </c>
      <c r="H173" s="71">
        <v>-14.417999999999999</v>
      </c>
      <c r="J173" s="694"/>
      <c r="K173" s="694"/>
      <c r="L173" s="694"/>
      <c r="M173" s="694"/>
      <c r="N173" s="694"/>
      <c r="O173" s="694"/>
      <c r="P173" s="694"/>
      <c r="Q173" s="695"/>
      <c r="R173" s="695"/>
      <c r="S173" s="695"/>
      <c r="T173" s="695"/>
      <c r="U173" s="695"/>
      <c r="V173" s="695"/>
      <c r="W173" s="695"/>
    </row>
    <row r="174" spans="1:23">
      <c r="A174" s="78"/>
      <c r="B174" s="78"/>
      <c r="C174" s="78"/>
      <c r="D174" s="78"/>
      <c r="E174" s="78"/>
      <c r="F174" s="78"/>
      <c r="G174" s="78"/>
      <c r="H174" s="78"/>
      <c r="J174" s="694"/>
      <c r="K174" s="694"/>
      <c r="L174" s="694"/>
      <c r="M174" s="694"/>
      <c r="N174" s="694"/>
      <c r="O174" s="694"/>
      <c r="P174" s="694"/>
      <c r="Q174" s="695"/>
      <c r="R174" s="695"/>
      <c r="S174" s="695"/>
      <c r="T174" s="695"/>
      <c r="U174" s="695"/>
      <c r="V174" s="695"/>
      <c r="W174" s="695"/>
    </row>
    <row r="175" spans="1:23">
      <c r="A175" s="77"/>
      <c r="B175" s="65"/>
      <c r="C175" s="65"/>
      <c r="D175" s="65"/>
      <c r="E175" s="65"/>
      <c r="F175" s="65"/>
      <c r="G175" s="65"/>
      <c r="H175" s="65"/>
      <c r="J175" s="694"/>
      <c r="K175" s="694"/>
      <c r="L175" s="694"/>
      <c r="M175" s="694"/>
      <c r="N175" s="694"/>
      <c r="O175" s="694"/>
      <c r="P175" s="694"/>
      <c r="Q175" s="695"/>
      <c r="R175" s="695"/>
      <c r="S175" s="695"/>
      <c r="T175" s="695"/>
      <c r="U175" s="695"/>
      <c r="V175" s="695"/>
      <c r="W175" s="695"/>
    </row>
    <row r="176" spans="1:23">
      <c r="A176" s="60" t="s">
        <v>305</v>
      </c>
      <c r="H176" s="61" t="s">
        <v>1190</v>
      </c>
      <c r="J176" s="694"/>
      <c r="K176" s="694"/>
      <c r="L176" s="694"/>
      <c r="M176" s="694"/>
      <c r="N176" s="694"/>
      <c r="O176" s="694"/>
      <c r="P176" s="694"/>
      <c r="Q176" s="695"/>
      <c r="R176" s="695"/>
      <c r="S176" s="695"/>
      <c r="T176" s="695"/>
      <c r="U176" s="695"/>
      <c r="V176" s="695"/>
      <c r="W176" s="695"/>
    </row>
    <row r="177" spans="1:23">
      <c r="A177" s="60" t="s">
        <v>35</v>
      </c>
      <c r="H177" s="62" t="s">
        <v>465</v>
      </c>
      <c r="J177" s="694"/>
      <c r="K177" s="694"/>
      <c r="L177" s="694"/>
      <c r="M177" s="694"/>
      <c r="N177" s="694"/>
      <c r="O177" s="694"/>
      <c r="P177" s="694"/>
      <c r="Q177" s="695"/>
      <c r="R177" s="695"/>
      <c r="S177" s="695"/>
      <c r="T177" s="695"/>
      <c r="U177" s="695"/>
      <c r="V177" s="695"/>
      <c r="W177" s="695"/>
    </row>
    <row r="178" spans="1:23">
      <c r="A178" s="63" t="s">
        <v>1132</v>
      </c>
      <c r="J178" s="694"/>
      <c r="K178" s="694"/>
      <c r="L178" s="694"/>
      <c r="M178" s="694"/>
      <c r="N178" s="694"/>
      <c r="O178" s="694"/>
      <c r="P178" s="694"/>
      <c r="Q178" s="695"/>
      <c r="R178" s="695"/>
      <c r="S178" s="695"/>
      <c r="T178" s="695"/>
      <c r="U178" s="695"/>
      <c r="V178" s="695"/>
      <c r="W178" s="695"/>
    </row>
    <row r="179" spans="1:23">
      <c r="A179" s="64"/>
      <c r="B179" s="64"/>
      <c r="C179" s="64"/>
      <c r="D179" s="64"/>
      <c r="E179" s="64"/>
      <c r="F179" s="64"/>
      <c r="G179" s="64"/>
      <c r="H179" s="64"/>
      <c r="J179" s="694"/>
      <c r="K179" s="694"/>
      <c r="L179" s="694"/>
      <c r="M179" s="694"/>
      <c r="N179" s="694"/>
      <c r="O179" s="694"/>
      <c r="P179" s="694"/>
      <c r="Q179" s="695"/>
      <c r="R179" s="695"/>
      <c r="S179" s="695"/>
      <c r="T179" s="695"/>
      <c r="U179" s="695"/>
      <c r="V179" s="695"/>
      <c r="W179" s="695"/>
    </row>
    <row r="180" spans="1:23">
      <c r="A180" s="65"/>
      <c r="B180" s="66"/>
      <c r="C180" s="66"/>
      <c r="D180" s="66"/>
      <c r="E180" s="66"/>
      <c r="F180" s="67"/>
      <c r="G180" s="67"/>
      <c r="H180" s="67"/>
      <c r="J180" s="694"/>
      <c r="K180" s="694"/>
      <c r="L180" s="694"/>
      <c r="M180" s="694"/>
      <c r="N180" s="694"/>
      <c r="O180" s="694"/>
      <c r="P180" s="694"/>
      <c r="Q180" s="695"/>
      <c r="R180" s="695"/>
      <c r="S180" s="695"/>
      <c r="T180" s="695"/>
      <c r="U180" s="695"/>
      <c r="V180" s="695"/>
      <c r="W180" s="695"/>
    </row>
    <row r="181" spans="1:23">
      <c r="A181" s="68" t="s">
        <v>992</v>
      </c>
      <c r="B181" s="69">
        <v>2003</v>
      </c>
      <c r="C181" s="69">
        <v>2004</v>
      </c>
      <c r="D181" s="69">
        <v>2005</v>
      </c>
      <c r="E181" s="69">
        <v>2006</v>
      </c>
      <c r="F181" s="69">
        <v>2007</v>
      </c>
      <c r="G181" s="69">
        <v>2008</v>
      </c>
      <c r="H181" s="69">
        <v>2009</v>
      </c>
      <c r="J181" s="694"/>
      <c r="K181" s="694"/>
      <c r="L181" s="694"/>
      <c r="M181" s="694"/>
      <c r="N181" s="694"/>
      <c r="O181" s="694"/>
      <c r="P181" s="694"/>
      <c r="Q181" s="695"/>
      <c r="R181" s="695"/>
      <c r="S181" s="695"/>
      <c r="T181" s="695"/>
      <c r="U181" s="695"/>
      <c r="V181" s="695"/>
      <c r="W181" s="695"/>
    </row>
    <row r="182" spans="1:23">
      <c r="A182" s="64"/>
      <c r="B182" s="64"/>
      <c r="C182" s="64"/>
      <c r="D182" s="64"/>
      <c r="E182" s="64"/>
      <c r="F182" s="64"/>
      <c r="G182" s="64"/>
      <c r="H182" s="64"/>
      <c r="J182" s="694"/>
      <c r="K182" s="694"/>
      <c r="L182" s="694"/>
      <c r="M182" s="694"/>
      <c r="N182" s="694"/>
      <c r="O182" s="694"/>
      <c r="P182" s="694"/>
      <c r="Q182" s="695"/>
      <c r="R182" s="695"/>
      <c r="S182" s="695"/>
      <c r="T182" s="695"/>
      <c r="U182" s="695"/>
      <c r="V182" s="695"/>
      <c r="W182" s="695"/>
    </row>
    <row r="183" spans="1:23">
      <c r="A183" s="67"/>
      <c r="B183" s="67"/>
      <c r="C183" s="67"/>
      <c r="D183" s="67"/>
      <c r="E183" s="67"/>
      <c r="F183" s="67"/>
      <c r="G183" s="67"/>
      <c r="H183" s="67"/>
      <c r="J183" s="694"/>
      <c r="K183" s="694"/>
      <c r="L183" s="694"/>
      <c r="M183" s="694"/>
      <c r="N183" s="694"/>
      <c r="O183" s="694"/>
      <c r="P183" s="694"/>
      <c r="Q183" s="695"/>
      <c r="R183" s="695"/>
      <c r="S183" s="695"/>
      <c r="T183" s="695"/>
      <c r="U183" s="695"/>
      <c r="V183" s="695"/>
      <c r="W183" s="695"/>
    </row>
    <row r="184" spans="1:23">
      <c r="A184" s="64" t="s">
        <v>306</v>
      </c>
      <c r="B184" s="71">
        <v>-8338.0041999999994</v>
      </c>
      <c r="C184" s="71">
        <v>-7007.1268999999993</v>
      </c>
      <c r="D184" s="71">
        <v>-8955.941899999998</v>
      </c>
      <c r="E184" s="71">
        <v>-7791.2893999999997</v>
      </c>
      <c r="F184" s="71">
        <v>-14658.097399999999</v>
      </c>
      <c r="G184" s="71">
        <v>-20173.560300000001</v>
      </c>
      <c r="H184" s="70">
        <v>-8146.1454999999987</v>
      </c>
      <c r="I184" s="329"/>
      <c r="J184" s="694"/>
      <c r="K184" s="694"/>
      <c r="L184" s="694"/>
      <c r="M184" s="694"/>
      <c r="N184" s="694"/>
      <c r="O184" s="694"/>
      <c r="P184" s="694"/>
      <c r="Q184" s="695"/>
      <c r="R184" s="695"/>
      <c r="S184" s="695"/>
      <c r="T184" s="695"/>
      <c r="U184" s="695"/>
      <c r="V184" s="695"/>
      <c r="W184" s="695"/>
    </row>
    <row r="185" spans="1:23">
      <c r="A185" s="64" t="s">
        <v>307</v>
      </c>
      <c r="B185" s="70">
        <v>196918.48489999998</v>
      </c>
      <c r="C185" s="70">
        <v>226548.0656</v>
      </c>
      <c r="D185" s="70">
        <v>257381.30980000002</v>
      </c>
      <c r="E185" s="70">
        <v>297842.17249999999</v>
      </c>
      <c r="F185" s="70">
        <v>323713.7206</v>
      </c>
      <c r="G185" s="70">
        <v>343685.52620000002</v>
      </c>
      <c r="H185" s="71">
        <v>273249.74410000001</v>
      </c>
      <c r="I185" s="329"/>
      <c r="J185" s="694"/>
      <c r="K185" s="694"/>
      <c r="L185" s="694"/>
      <c r="M185" s="694"/>
      <c r="N185" s="694"/>
      <c r="O185" s="694"/>
      <c r="P185" s="694"/>
      <c r="Q185" s="695"/>
      <c r="R185" s="695"/>
      <c r="S185" s="695"/>
      <c r="T185" s="695"/>
      <c r="U185" s="695"/>
      <c r="V185" s="695"/>
      <c r="W185" s="695"/>
    </row>
    <row r="186" spans="1:23">
      <c r="A186" s="64" t="s">
        <v>1316</v>
      </c>
      <c r="B186" s="70">
        <v>164766.43599999999</v>
      </c>
      <c r="C186" s="70">
        <v>187998.55499999999</v>
      </c>
      <c r="D186" s="70">
        <v>214232.95600000001</v>
      </c>
      <c r="E186" s="70">
        <v>249925.144</v>
      </c>
      <c r="F186" s="70">
        <v>271875.31199999998</v>
      </c>
      <c r="G186" s="70">
        <v>291342.59499999997</v>
      </c>
      <c r="H186" s="71">
        <v>229703.55</v>
      </c>
      <c r="J186" s="694"/>
      <c r="K186" s="694"/>
      <c r="L186" s="694"/>
      <c r="M186" s="694"/>
      <c r="N186" s="694"/>
      <c r="O186" s="694"/>
      <c r="P186" s="694"/>
      <c r="Q186" s="695"/>
      <c r="R186" s="695"/>
      <c r="S186" s="695"/>
      <c r="T186" s="695"/>
      <c r="U186" s="695"/>
      <c r="V186" s="695"/>
      <c r="W186" s="695"/>
    </row>
    <row r="187" spans="1:23">
      <c r="A187" s="64" t="s">
        <v>343</v>
      </c>
      <c r="B187" s="70">
        <v>12608.501</v>
      </c>
      <c r="C187" s="70">
        <v>13949.966</v>
      </c>
      <c r="D187" s="70">
        <v>16135.804600000001</v>
      </c>
      <c r="E187" s="70">
        <v>16302.337299999999</v>
      </c>
      <c r="F187" s="70">
        <v>17661.5844</v>
      </c>
      <c r="G187" s="70">
        <v>18216.355500000001</v>
      </c>
      <c r="H187" s="71">
        <v>15095.8164</v>
      </c>
      <c r="I187" s="329"/>
      <c r="J187" s="694"/>
      <c r="K187" s="694"/>
      <c r="L187" s="694"/>
      <c r="M187" s="694"/>
      <c r="N187" s="694"/>
      <c r="O187" s="694"/>
      <c r="P187" s="694"/>
      <c r="Q187" s="695"/>
      <c r="R187" s="695"/>
      <c r="S187" s="695"/>
      <c r="T187" s="695"/>
      <c r="U187" s="695"/>
      <c r="V187" s="695"/>
      <c r="W187" s="695"/>
    </row>
    <row r="188" spans="1:23">
      <c r="A188" s="64" t="s">
        <v>344</v>
      </c>
      <c r="B188" s="70">
        <v>9361.7340000000004</v>
      </c>
      <c r="C188" s="70">
        <v>10795.556199999999</v>
      </c>
      <c r="D188" s="70">
        <v>11803.409600000001</v>
      </c>
      <c r="E188" s="70">
        <v>12176.5656</v>
      </c>
      <c r="F188" s="70">
        <v>12919.045699999999</v>
      </c>
      <c r="G188" s="70">
        <v>13369.662400000001</v>
      </c>
      <c r="H188" s="71">
        <v>11512.672</v>
      </c>
      <c r="I188" s="329"/>
      <c r="J188" s="694"/>
      <c r="K188" s="694"/>
      <c r="L188" s="694"/>
      <c r="M188" s="694"/>
      <c r="N188" s="694"/>
      <c r="O188" s="694"/>
      <c r="P188" s="694"/>
      <c r="Q188" s="695"/>
      <c r="R188" s="695"/>
      <c r="S188" s="695"/>
      <c r="T188" s="695"/>
      <c r="U188" s="695"/>
      <c r="V188" s="695"/>
      <c r="W188" s="695"/>
    </row>
    <row r="189" spans="1:23">
      <c r="A189" s="64" t="s">
        <v>345</v>
      </c>
      <c r="B189" s="70">
        <v>3246.7669999999998</v>
      </c>
      <c r="C189" s="70">
        <v>3154.4097000000002</v>
      </c>
      <c r="D189" s="70">
        <v>4332.3950000000004</v>
      </c>
      <c r="E189" s="70">
        <v>4125.7716</v>
      </c>
      <c r="F189" s="70">
        <v>4742.5387000000001</v>
      </c>
      <c r="G189" s="70">
        <v>4846.6930999999995</v>
      </c>
      <c r="H189" s="71">
        <v>3583.1444000000001</v>
      </c>
      <c r="I189" s="329"/>
      <c r="J189" s="694"/>
      <c r="K189" s="694"/>
      <c r="L189" s="694"/>
      <c r="M189" s="694"/>
      <c r="N189" s="694"/>
      <c r="O189" s="694"/>
      <c r="P189" s="694"/>
      <c r="Q189" s="695"/>
      <c r="R189" s="695"/>
      <c r="S189" s="695"/>
      <c r="T189" s="695"/>
      <c r="U189" s="695"/>
      <c r="V189" s="695"/>
      <c r="W189" s="695"/>
    </row>
    <row r="190" spans="1:23">
      <c r="A190" s="64" t="s">
        <v>346</v>
      </c>
      <c r="B190" s="70">
        <v>3905.8009999999999</v>
      </c>
      <c r="C190" s="70">
        <v>5756.9930000000004</v>
      </c>
      <c r="D190" s="70">
        <v>4818.4841999999999</v>
      </c>
      <c r="E190" s="70">
        <v>5578.1462000000001</v>
      </c>
      <c r="F190" s="70">
        <v>7664.1543000000001</v>
      </c>
      <c r="G190" s="70">
        <v>8529.6323000000011</v>
      </c>
      <c r="H190" s="71">
        <v>6797.1938</v>
      </c>
      <c r="I190" s="329"/>
      <c r="J190" s="694"/>
      <c r="K190" s="694"/>
      <c r="L190" s="694"/>
      <c r="M190" s="694"/>
      <c r="N190" s="694"/>
      <c r="O190" s="694"/>
      <c r="P190" s="694"/>
      <c r="Q190" s="695"/>
      <c r="R190" s="695"/>
      <c r="S190" s="695"/>
      <c r="T190" s="695"/>
      <c r="U190" s="695"/>
      <c r="V190" s="695"/>
      <c r="W190" s="695"/>
    </row>
    <row r="191" spans="1:23">
      <c r="A191" s="64" t="s">
        <v>347</v>
      </c>
      <c r="B191" s="70">
        <v>2342.8009999999999</v>
      </c>
      <c r="C191" s="70">
        <v>2211.3000000000002</v>
      </c>
      <c r="D191" s="70">
        <v>2719.3082000000004</v>
      </c>
      <c r="E191" s="70">
        <v>4431.1817000000001</v>
      </c>
      <c r="F191" s="70">
        <v>6217.666299999999</v>
      </c>
      <c r="G191" s="70">
        <v>6127.6534000000001</v>
      </c>
      <c r="H191" s="71">
        <v>4252.8725999999997</v>
      </c>
      <c r="I191" s="329"/>
      <c r="J191" s="694"/>
      <c r="K191" s="694"/>
      <c r="L191" s="694"/>
      <c r="M191" s="694"/>
      <c r="N191" s="694"/>
      <c r="O191" s="694"/>
      <c r="P191" s="694"/>
      <c r="Q191" s="695"/>
      <c r="R191" s="695"/>
      <c r="S191" s="695"/>
      <c r="T191" s="695"/>
      <c r="U191" s="695"/>
      <c r="V191" s="695"/>
      <c r="W191" s="695"/>
    </row>
    <row r="192" spans="1:23">
      <c r="A192" s="64" t="s">
        <v>345</v>
      </c>
      <c r="B192" s="70">
        <v>1563</v>
      </c>
      <c r="C192" s="70">
        <v>3545.6930000000002</v>
      </c>
      <c r="D192" s="70">
        <v>2099.1759999999999</v>
      </c>
      <c r="E192" s="70">
        <v>1146.9645</v>
      </c>
      <c r="F192" s="70">
        <v>1446.4881</v>
      </c>
      <c r="G192" s="70">
        <v>2401.9789999999998</v>
      </c>
      <c r="H192" s="71">
        <v>2544.3212000000003</v>
      </c>
      <c r="I192" s="329"/>
      <c r="J192" s="694"/>
      <c r="K192" s="694"/>
      <c r="L192" s="694"/>
      <c r="M192" s="694"/>
      <c r="N192" s="694"/>
      <c r="O192" s="694"/>
      <c r="P192" s="694"/>
      <c r="Q192" s="695"/>
      <c r="R192" s="695"/>
      <c r="S192" s="695"/>
      <c r="T192" s="695"/>
      <c r="U192" s="695"/>
      <c r="V192" s="695"/>
      <c r="W192" s="695"/>
    </row>
    <row r="193" spans="1:23">
      <c r="A193" s="64" t="s">
        <v>316</v>
      </c>
      <c r="B193" s="70">
        <v>15637.746999999999</v>
      </c>
      <c r="C193" s="70">
        <v>18842.551800000001</v>
      </c>
      <c r="D193" s="70">
        <v>22194.064999999999</v>
      </c>
      <c r="E193" s="70">
        <v>26036.545100000003</v>
      </c>
      <c r="F193" s="70">
        <v>26512.669700000002</v>
      </c>
      <c r="G193" s="70">
        <v>25596.943299999999</v>
      </c>
      <c r="H193" s="71">
        <v>21653.184100000002</v>
      </c>
      <c r="I193" s="329"/>
      <c r="J193" s="694"/>
      <c r="K193" s="694"/>
      <c r="L193" s="694"/>
      <c r="M193" s="694"/>
      <c r="N193" s="694"/>
      <c r="O193" s="694"/>
      <c r="P193" s="694"/>
      <c r="Q193" s="695"/>
      <c r="R193" s="695"/>
      <c r="S193" s="695"/>
      <c r="T193" s="695"/>
      <c r="U193" s="695"/>
      <c r="V193" s="695"/>
      <c r="W193" s="695"/>
    </row>
    <row r="194" spans="1:23">
      <c r="A194" s="330"/>
      <c r="B194" s="70"/>
      <c r="C194" s="70"/>
      <c r="D194" s="70"/>
      <c r="E194" s="70"/>
      <c r="F194" s="70"/>
      <c r="G194" s="70"/>
      <c r="H194" s="71"/>
      <c r="J194" s="694"/>
      <c r="K194" s="694"/>
      <c r="L194" s="694"/>
      <c r="M194" s="694"/>
      <c r="N194" s="694"/>
      <c r="O194" s="694"/>
      <c r="P194" s="694"/>
      <c r="Q194" s="695"/>
      <c r="R194" s="695"/>
      <c r="S194" s="695"/>
      <c r="T194" s="695"/>
      <c r="U194" s="695"/>
      <c r="V194" s="695"/>
      <c r="W194" s="695"/>
    </row>
    <row r="195" spans="1:23">
      <c r="A195" s="64" t="s">
        <v>317</v>
      </c>
      <c r="B195" s="71">
        <v>205256.48910000004</v>
      </c>
      <c r="C195" s="71">
        <v>233555.1925</v>
      </c>
      <c r="D195" s="71">
        <v>266337.25170000002</v>
      </c>
      <c r="E195" s="71">
        <v>305633.46209999995</v>
      </c>
      <c r="F195" s="71">
        <v>338371.81780000002</v>
      </c>
      <c r="G195" s="71">
        <v>363859.08640000003</v>
      </c>
      <c r="H195" s="71">
        <v>281395.8897</v>
      </c>
      <c r="I195" s="329"/>
      <c r="J195" s="694"/>
      <c r="K195" s="694"/>
      <c r="L195" s="694"/>
      <c r="M195" s="694"/>
      <c r="N195" s="694"/>
      <c r="O195" s="694"/>
      <c r="P195" s="694"/>
      <c r="Q195" s="695"/>
      <c r="R195" s="695"/>
      <c r="S195" s="695"/>
      <c r="T195" s="695"/>
      <c r="U195" s="695"/>
      <c r="V195" s="695"/>
      <c r="W195" s="695"/>
    </row>
    <row r="196" spans="1:23">
      <c r="A196" s="64" t="s">
        <v>1317</v>
      </c>
      <c r="B196" s="71">
        <v>170545.84400000001</v>
      </c>
      <c r="C196" s="71">
        <v>196809.652</v>
      </c>
      <c r="D196" s="71">
        <v>221819.52600000001</v>
      </c>
      <c r="E196" s="71">
        <v>256058.35200000001</v>
      </c>
      <c r="F196" s="71">
        <v>281949.049</v>
      </c>
      <c r="G196" s="71">
        <v>308603.25099999999</v>
      </c>
      <c r="H196" s="71">
        <v>234384.97200000001</v>
      </c>
      <c r="J196" s="694"/>
      <c r="K196" s="694"/>
      <c r="L196" s="694"/>
      <c r="M196" s="694"/>
      <c r="N196" s="694"/>
      <c r="O196" s="694"/>
      <c r="P196" s="694"/>
      <c r="Q196" s="695"/>
      <c r="R196" s="695"/>
      <c r="S196" s="695"/>
      <c r="T196" s="695"/>
      <c r="U196" s="695"/>
      <c r="V196" s="695"/>
      <c r="W196" s="695"/>
    </row>
    <row r="197" spans="1:23">
      <c r="A197" s="64" t="s">
        <v>343</v>
      </c>
      <c r="B197" s="71">
        <v>17824.204000000002</v>
      </c>
      <c r="C197" s="71">
        <v>19934.982499999998</v>
      </c>
      <c r="D197" s="71">
        <v>22644.498100000001</v>
      </c>
      <c r="E197" s="71">
        <v>23597.934399999998</v>
      </c>
      <c r="F197" s="71">
        <v>25289.749400000001</v>
      </c>
      <c r="G197" s="71">
        <v>26431.3835</v>
      </c>
      <c r="H197" s="71">
        <v>25138.935099999999</v>
      </c>
      <c r="I197" s="329"/>
      <c r="J197" s="694"/>
      <c r="K197" s="694"/>
      <c r="L197" s="694"/>
      <c r="M197" s="694"/>
      <c r="N197" s="694"/>
      <c r="O197" s="694"/>
      <c r="P197" s="694"/>
      <c r="Q197" s="695"/>
      <c r="R197" s="695"/>
      <c r="S197" s="695"/>
      <c r="T197" s="695"/>
      <c r="U197" s="695"/>
      <c r="V197" s="695"/>
      <c r="W197" s="695"/>
    </row>
    <row r="198" spans="1:23">
      <c r="A198" s="64" t="s">
        <v>348</v>
      </c>
      <c r="B198" s="71">
        <v>4492.9080000000004</v>
      </c>
      <c r="C198" s="71">
        <v>5450.2190000000001</v>
      </c>
      <c r="D198" s="71">
        <v>6494.0450000000001</v>
      </c>
      <c r="E198" s="71">
        <v>7417.6959999999999</v>
      </c>
      <c r="F198" s="71">
        <v>8296.9889999999996</v>
      </c>
      <c r="G198" s="71">
        <v>10000.287</v>
      </c>
      <c r="H198" s="71">
        <v>7509.8130000000001</v>
      </c>
      <c r="I198" s="329"/>
      <c r="J198" s="694"/>
      <c r="K198" s="694"/>
      <c r="L198" s="694"/>
      <c r="M198" s="694"/>
      <c r="N198" s="694"/>
      <c r="O198" s="694"/>
      <c r="P198" s="694"/>
      <c r="Q198" s="695"/>
      <c r="R198" s="695"/>
      <c r="S198" s="695"/>
      <c r="T198" s="695"/>
      <c r="U198" s="695"/>
      <c r="V198" s="695"/>
      <c r="W198" s="695"/>
    </row>
    <row r="199" spans="1:23">
      <c r="A199" s="64" t="s">
        <v>344</v>
      </c>
      <c r="B199" s="71">
        <v>6253.2889999999998</v>
      </c>
      <c r="C199" s="71">
        <v>6959.0190000000002</v>
      </c>
      <c r="D199" s="71">
        <v>7600.3890000000001</v>
      </c>
      <c r="E199" s="71">
        <v>8108.259</v>
      </c>
      <c r="F199" s="71">
        <v>8461.550299999999</v>
      </c>
      <c r="G199" s="71">
        <v>8567.6809000000012</v>
      </c>
      <c r="H199" s="71">
        <v>7207.3148000000001</v>
      </c>
      <c r="I199" s="329"/>
      <c r="J199" s="694"/>
      <c r="K199" s="694"/>
      <c r="L199" s="694"/>
      <c r="M199" s="694"/>
      <c r="N199" s="694"/>
      <c r="O199" s="694"/>
      <c r="P199" s="694"/>
      <c r="Q199" s="695"/>
      <c r="R199" s="695"/>
      <c r="S199" s="695"/>
      <c r="T199" s="695"/>
      <c r="U199" s="695"/>
      <c r="V199" s="695"/>
      <c r="W199" s="695"/>
    </row>
    <row r="200" spans="1:23">
      <c r="A200" s="64" t="s">
        <v>345</v>
      </c>
      <c r="B200" s="71">
        <v>7078.0069999999996</v>
      </c>
      <c r="C200" s="71">
        <v>7525.7444999999998</v>
      </c>
      <c r="D200" s="71">
        <v>8550.0640999999996</v>
      </c>
      <c r="E200" s="71">
        <v>8071.9794000000002</v>
      </c>
      <c r="F200" s="71">
        <v>8531.2099999999991</v>
      </c>
      <c r="G200" s="71">
        <v>7863.4155000000001</v>
      </c>
      <c r="H200" s="71">
        <v>10421.8073</v>
      </c>
      <c r="I200" s="329"/>
      <c r="J200" s="694"/>
      <c r="K200" s="694"/>
      <c r="L200" s="694"/>
      <c r="M200" s="694"/>
      <c r="N200" s="694"/>
      <c r="O200" s="694"/>
      <c r="P200" s="694"/>
      <c r="Q200" s="695"/>
      <c r="R200" s="695"/>
      <c r="S200" s="695"/>
      <c r="T200" s="695"/>
      <c r="U200" s="695"/>
      <c r="V200" s="695"/>
      <c r="W200" s="695"/>
    </row>
    <row r="201" spans="1:23">
      <c r="A201" s="64" t="s">
        <v>346</v>
      </c>
      <c r="B201" s="71">
        <v>16849.305099999998</v>
      </c>
      <c r="C201" s="71">
        <v>16730.537500000002</v>
      </c>
      <c r="D201" s="71">
        <v>21816.635000000002</v>
      </c>
      <c r="E201" s="71">
        <v>25889.524399999998</v>
      </c>
      <c r="F201" s="71">
        <v>31025.317500000001</v>
      </c>
      <c r="G201" s="71">
        <v>28696.214099999997</v>
      </c>
      <c r="H201" s="71">
        <v>21811.606500000002</v>
      </c>
      <c r="I201" s="329"/>
      <c r="J201" s="694"/>
      <c r="K201" s="694"/>
      <c r="L201" s="694"/>
      <c r="M201" s="694"/>
      <c r="N201" s="694"/>
      <c r="O201" s="694"/>
      <c r="P201" s="694"/>
      <c r="Q201" s="695"/>
      <c r="R201" s="695"/>
      <c r="S201" s="695"/>
      <c r="T201" s="695"/>
      <c r="U201" s="695"/>
      <c r="V201" s="695"/>
      <c r="W201" s="695"/>
    </row>
    <row r="202" spans="1:23">
      <c r="A202" s="64" t="s">
        <v>347</v>
      </c>
      <c r="B202" s="71">
        <v>11949.939799999998</v>
      </c>
      <c r="C202" s="71">
        <v>11600.5987</v>
      </c>
      <c r="D202" s="71">
        <v>12694.805699999999</v>
      </c>
      <c r="E202" s="71">
        <v>14730.502</v>
      </c>
      <c r="F202" s="71">
        <v>16922.224999999999</v>
      </c>
      <c r="G202" s="71">
        <v>16763.201100000002</v>
      </c>
      <c r="H202" s="71">
        <v>12886.158599999999</v>
      </c>
      <c r="I202" s="329"/>
      <c r="J202" s="694"/>
      <c r="K202" s="694"/>
      <c r="L202" s="694"/>
      <c r="M202" s="694"/>
      <c r="N202" s="694"/>
      <c r="O202" s="694"/>
      <c r="P202" s="694"/>
      <c r="Q202" s="695"/>
      <c r="R202" s="695"/>
      <c r="S202" s="695"/>
      <c r="T202" s="695"/>
      <c r="U202" s="695"/>
      <c r="V202" s="695"/>
      <c r="W202" s="695"/>
    </row>
    <row r="203" spans="1:23">
      <c r="A203" s="64" t="s">
        <v>345</v>
      </c>
      <c r="B203" s="71">
        <v>4899.3654000000006</v>
      </c>
      <c r="C203" s="71">
        <v>5129.9389000000001</v>
      </c>
      <c r="D203" s="71">
        <v>9121.8294000000005</v>
      </c>
      <c r="E203" s="71">
        <v>11159.022399999998</v>
      </c>
      <c r="F203" s="71">
        <v>14103.092600000002</v>
      </c>
      <c r="G203" s="71">
        <v>11933.013000000001</v>
      </c>
      <c r="H203" s="71">
        <v>8925.4481999999989</v>
      </c>
      <c r="I203" s="329"/>
      <c r="J203" s="694"/>
      <c r="K203" s="694"/>
      <c r="L203" s="694"/>
      <c r="M203" s="694"/>
      <c r="N203" s="694"/>
      <c r="O203" s="694"/>
      <c r="P203" s="694"/>
      <c r="Q203" s="695"/>
      <c r="R203" s="695"/>
      <c r="S203" s="695"/>
      <c r="T203" s="695"/>
      <c r="U203" s="695"/>
      <c r="V203" s="695"/>
      <c r="W203" s="695"/>
    </row>
    <row r="204" spans="1:23">
      <c r="A204" s="64" t="s">
        <v>316</v>
      </c>
      <c r="B204" s="71">
        <v>37.136000000000003</v>
      </c>
      <c r="C204" s="71">
        <v>80.020499999999998</v>
      </c>
      <c r="D204" s="71">
        <v>56.592800000000004</v>
      </c>
      <c r="E204" s="71">
        <v>87.651200000000003</v>
      </c>
      <c r="F204" s="71">
        <v>107.70189999999999</v>
      </c>
      <c r="G204" s="71">
        <v>128.23779999999999</v>
      </c>
      <c r="H204" s="71">
        <v>60.375900000000001</v>
      </c>
      <c r="J204" s="694"/>
      <c r="K204" s="694"/>
      <c r="L204" s="694"/>
      <c r="M204" s="694"/>
      <c r="N204" s="694"/>
      <c r="O204" s="694"/>
      <c r="P204" s="694"/>
      <c r="Q204" s="695"/>
      <c r="R204" s="695"/>
      <c r="S204" s="695"/>
      <c r="T204" s="695"/>
      <c r="U204" s="695"/>
      <c r="V204" s="695"/>
      <c r="W204" s="695"/>
    </row>
    <row r="205" spans="1:23">
      <c r="A205" s="64"/>
      <c r="B205" s="70"/>
      <c r="C205" s="70"/>
      <c r="D205" s="70"/>
      <c r="E205" s="70"/>
      <c r="F205" s="70"/>
      <c r="G205" s="70"/>
      <c r="H205" s="71"/>
      <c r="J205" s="694"/>
      <c r="K205" s="694"/>
      <c r="L205" s="694"/>
      <c r="M205" s="694"/>
      <c r="N205" s="694"/>
      <c r="O205" s="694"/>
      <c r="P205" s="694"/>
      <c r="Q205" s="695"/>
      <c r="R205" s="695"/>
      <c r="S205" s="695"/>
      <c r="T205" s="695"/>
      <c r="U205" s="695"/>
      <c r="V205" s="695"/>
      <c r="W205" s="695"/>
    </row>
    <row r="206" spans="1:23">
      <c r="A206" s="64" t="s">
        <v>349</v>
      </c>
      <c r="B206" s="71">
        <v>23031.6934</v>
      </c>
      <c r="C206" s="71">
        <v>15869.487999999999</v>
      </c>
      <c r="D206" s="71">
        <v>12308.4656</v>
      </c>
      <c r="E206" s="71">
        <v>7005.073800000001</v>
      </c>
      <c r="F206" s="71">
        <v>22225.770800000002</v>
      </c>
      <c r="G206" s="71">
        <v>32812.513700000003</v>
      </c>
      <c r="H206" s="71">
        <v>16631.833299999998</v>
      </c>
      <c r="I206" s="329"/>
      <c r="J206" s="694"/>
      <c r="K206" s="694"/>
      <c r="L206" s="694"/>
      <c r="M206" s="694"/>
      <c r="N206" s="694"/>
      <c r="O206" s="694"/>
      <c r="P206" s="694"/>
      <c r="Q206" s="695"/>
      <c r="R206" s="695"/>
      <c r="S206" s="695"/>
      <c r="T206" s="695"/>
      <c r="U206" s="695"/>
      <c r="V206" s="695"/>
      <c r="W206" s="695"/>
    </row>
    <row r="207" spans="1:23">
      <c r="A207" s="64" t="s">
        <v>350</v>
      </c>
      <c r="B207" s="71">
        <v>21951.657299999995</v>
      </c>
      <c r="C207" s="71">
        <v>28442.035099999997</v>
      </c>
      <c r="D207" s="71">
        <v>36245.409200000002</v>
      </c>
      <c r="E207" s="71">
        <v>21811.5412</v>
      </c>
      <c r="F207" s="71">
        <v>64599.921600000009</v>
      </c>
      <c r="G207" s="71">
        <v>40654.12750000001</v>
      </c>
      <c r="H207" s="71">
        <v>34722.361499999999</v>
      </c>
      <c r="I207" s="329"/>
      <c r="J207" s="694"/>
      <c r="K207" s="694"/>
      <c r="L207" s="694"/>
      <c r="M207" s="694"/>
      <c r="N207" s="694"/>
      <c r="O207" s="694"/>
      <c r="P207" s="694"/>
      <c r="Q207" s="695"/>
      <c r="R207" s="695"/>
      <c r="S207" s="695"/>
      <c r="T207" s="695"/>
      <c r="U207" s="695"/>
      <c r="V207" s="695"/>
      <c r="W207" s="695"/>
    </row>
    <row r="208" spans="1:23">
      <c r="A208" s="64" t="s">
        <v>351</v>
      </c>
      <c r="B208" s="71">
        <v>2418.7587000000003</v>
      </c>
      <c r="C208" s="71">
        <v>876.86249999999995</v>
      </c>
      <c r="D208" s="71">
        <v>5530.2089999999998</v>
      </c>
      <c r="E208" s="71">
        <v>-4205.6289000000006</v>
      </c>
      <c r="F208" s="71">
        <v>25087.121300000003</v>
      </c>
      <c r="G208" s="71">
        <v>9887.2566000000043</v>
      </c>
      <c r="H208" s="71">
        <v>10032.8112</v>
      </c>
      <c r="I208" s="329"/>
      <c r="J208" s="694"/>
      <c r="K208" s="694"/>
      <c r="L208" s="694"/>
      <c r="M208" s="694"/>
      <c r="N208" s="694"/>
      <c r="O208" s="694"/>
      <c r="P208" s="694"/>
      <c r="Q208" s="695"/>
      <c r="R208" s="695"/>
      <c r="S208" s="695"/>
      <c r="T208" s="695"/>
      <c r="U208" s="695"/>
      <c r="V208" s="695"/>
      <c r="W208" s="695"/>
    </row>
    <row r="209" spans="1:23">
      <c r="A209" s="64" t="s">
        <v>352</v>
      </c>
      <c r="B209" s="71">
        <v>-1640.7</v>
      </c>
      <c r="C209" s="71">
        <v>-2680.1709999999998</v>
      </c>
      <c r="D209" s="71">
        <v>-3468.5</v>
      </c>
      <c r="E209" s="71">
        <v>-7959.2</v>
      </c>
      <c r="F209" s="71">
        <v>-1039.8</v>
      </c>
      <c r="G209" s="71">
        <v>-496.4</v>
      </c>
      <c r="H209" s="71">
        <v>794.3</v>
      </c>
      <c r="J209" s="694"/>
      <c r="K209" s="694"/>
      <c r="L209" s="694"/>
      <c r="M209" s="694"/>
      <c r="N209" s="694"/>
      <c r="O209" s="694"/>
      <c r="P209" s="694"/>
      <c r="Q209" s="695"/>
      <c r="R209" s="695"/>
      <c r="S209" s="695"/>
      <c r="T209" s="695"/>
      <c r="U209" s="695"/>
      <c r="V209" s="695"/>
      <c r="W209" s="695"/>
    </row>
    <row r="210" spans="1:23">
      <c r="A210" s="64" t="s">
        <v>353</v>
      </c>
      <c r="B210" s="71">
        <v>3223.7968999999998</v>
      </c>
      <c r="C210" s="71">
        <v>1342.5854999999999</v>
      </c>
      <c r="D210" s="71">
        <v>2708.2395000000001</v>
      </c>
      <c r="E210" s="71">
        <v>3657.4111000000003</v>
      </c>
      <c r="F210" s="71">
        <v>11434.321600000001</v>
      </c>
      <c r="G210" s="71">
        <v>233.97410000000056</v>
      </c>
      <c r="H210" s="71">
        <v>-3917.7710999999999</v>
      </c>
      <c r="I210" s="329"/>
      <c r="J210" s="694"/>
      <c r="K210" s="694"/>
      <c r="L210" s="694"/>
      <c r="M210" s="694"/>
      <c r="N210" s="694"/>
      <c r="O210" s="694"/>
      <c r="P210" s="694"/>
      <c r="Q210" s="695"/>
      <c r="R210" s="695"/>
      <c r="S210" s="695"/>
      <c r="T210" s="695"/>
      <c r="U210" s="695"/>
      <c r="V210" s="695"/>
      <c r="W210" s="695"/>
    </row>
    <row r="211" spans="1:23">
      <c r="A211" s="64" t="s">
        <v>354</v>
      </c>
      <c r="B211" s="71">
        <v>0</v>
      </c>
      <c r="C211" s="71">
        <v>0</v>
      </c>
      <c r="D211" s="71">
        <v>0</v>
      </c>
      <c r="E211" s="71">
        <v>0</v>
      </c>
      <c r="F211" s="71">
        <v>0</v>
      </c>
      <c r="G211" s="71">
        <v>0</v>
      </c>
      <c r="H211" s="71">
        <v>7229</v>
      </c>
      <c r="J211" s="694"/>
      <c r="K211" s="694"/>
      <c r="L211" s="694"/>
      <c r="M211" s="694"/>
      <c r="N211" s="694"/>
      <c r="O211" s="694"/>
      <c r="P211" s="694"/>
      <c r="Q211" s="695"/>
      <c r="R211" s="695"/>
      <c r="S211" s="695"/>
      <c r="T211" s="695"/>
      <c r="U211" s="695"/>
      <c r="V211" s="695"/>
      <c r="W211" s="695"/>
    </row>
    <row r="212" spans="1:23">
      <c r="A212" s="64" t="s">
        <v>355</v>
      </c>
      <c r="B212" s="71">
        <v>-2691.3</v>
      </c>
      <c r="C212" s="71">
        <v>-1759.3</v>
      </c>
      <c r="D212" s="71">
        <v>-6624.1</v>
      </c>
      <c r="E212" s="71">
        <v>-14068.2</v>
      </c>
      <c r="F212" s="71">
        <v>-5907.5</v>
      </c>
      <c r="G212" s="71">
        <v>-3431.5</v>
      </c>
      <c r="H212" s="71">
        <v>9638.1</v>
      </c>
      <c r="J212" s="694"/>
      <c r="K212" s="694"/>
      <c r="L212" s="694"/>
      <c r="M212" s="694"/>
      <c r="N212" s="694"/>
      <c r="O212" s="694"/>
      <c r="P212" s="694"/>
      <c r="Q212" s="695"/>
      <c r="R212" s="695"/>
      <c r="S212" s="695"/>
      <c r="T212" s="695"/>
      <c r="U212" s="695"/>
      <c r="V212" s="695"/>
      <c r="W212" s="695"/>
    </row>
    <row r="213" spans="1:23">
      <c r="A213" s="64" t="s">
        <v>356</v>
      </c>
      <c r="B213" s="71">
        <v>-2675.7382000000002</v>
      </c>
      <c r="C213" s="71">
        <v>-1974.8520000000001</v>
      </c>
      <c r="D213" s="71">
        <v>4165.5695999999998</v>
      </c>
      <c r="E213" s="71">
        <v>7138.76</v>
      </c>
      <c r="F213" s="71">
        <v>7375.0996999999998</v>
      </c>
      <c r="G213" s="71">
        <v>728.08249999999998</v>
      </c>
      <c r="H213" s="71">
        <v>-3710.8179</v>
      </c>
      <c r="I213" s="329"/>
      <c r="J213" s="694"/>
      <c r="K213" s="694"/>
      <c r="L213" s="694"/>
      <c r="M213" s="694"/>
      <c r="N213" s="694"/>
      <c r="O213" s="694"/>
      <c r="P213" s="694"/>
      <c r="Q213" s="695"/>
      <c r="R213" s="695"/>
      <c r="S213" s="695"/>
      <c r="T213" s="695"/>
      <c r="U213" s="695"/>
      <c r="V213" s="695"/>
      <c r="W213" s="695"/>
    </row>
    <row r="214" spans="1:23">
      <c r="A214" s="64" t="s">
        <v>1318</v>
      </c>
      <c r="B214" s="71">
        <v>6202.7</v>
      </c>
      <c r="C214" s="71">
        <v>5948.6</v>
      </c>
      <c r="D214" s="71">
        <v>8749</v>
      </c>
      <c r="E214" s="71">
        <v>7025.6</v>
      </c>
      <c r="F214" s="71">
        <v>13225</v>
      </c>
      <c r="G214" s="71">
        <v>12853.1</v>
      </c>
      <c r="H214" s="71">
        <v>0</v>
      </c>
      <c r="J214" s="694"/>
      <c r="K214" s="694"/>
      <c r="L214" s="694"/>
      <c r="M214" s="694"/>
      <c r="N214" s="694"/>
      <c r="O214" s="694"/>
      <c r="P214" s="694"/>
      <c r="Q214" s="695"/>
      <c r="R214" s="695"/>
      <c r="S214" s="695"/>
      <c r="T214" s="695"/>
      <c r="U214" s="695"/>
      <c r="V214" s="695"/>
      <c r="W214" s="695"/>
    </row>
    <row r="215" spans="1:23">
      <c r="A215" s="64" t="s">
        <v>358</v>
      </c>
      <c r="B215" s="71">
        <v>19532.898699999998</v>
      </c>
      <c r="C215" s="71">
        <v>27565.172699999999</v>
      </c>
      <c r="D215" s="71">
        <v>30715.200199999999</v>
      </c>
      <c r="E215" s="71">
        <v>26017.17</v>
      </c>
      <c r="F215" s="71">
        <v>39512.800299999995</v>
      </c>
      <c r="G215" s="71">
        <v>30766.870900000002</v>
      </c>
      <c r="H215" s="71">
        <v>24689.550400000004</v>
      </c>
      <c r="I215" s="329"/>
      <c r="J215" s="694"/>
      <c r="K215" s="694"/>
      <c r="L215" s="694"/>
      <c r="M215" s="694"/>
      <c r="N215" s="694"/>
      <c r="O215" s="694"/>
      <c r="P215" s="694"/>
      <c r="Q215" s="695"/>
      <c r="R215" s="695"/>
      <c r="S215" s="695"/>
      <c r="T215" s="695"/>
      <c r="U215" s="695"/>
      <c r="V215" s="695"/>
      <c r="W215" s="695"/>
    </row>
    <row r="216" spans="1:23">
      <c r="A216" s="64" t="s">
        <v>1319</v>
      </c>
      <c r="B216" s="71">
        <v>18896.474399999999</v>
      </c>
      <c r="C216" s="71">
        <v>25037.6224</v>
      </c>
      <c r="D216" s="71">
        <v>24668.8776</v>
      </c>
      <c r="E216" s="71">
        <v>20698.632199999996</v>
      </c>
      <c r="F216" s="71">
        <v>32183.876500000002</v>
      </c>
      <c r="G216" s="71">
        <v>28336.685900000004</v>
      </c>
      <c r="H216" s="71">
        <v>17055.469499999999</v>
      </c>
      <c r="I216" s="329"/>
      <c r="J216" s="694"/>
      <c r="K216" s="694"/>
      <c r="L216" s="694"/>
      <c r="M216" s="694"/>
      <c r="N216" s="694"/>
      <c r="O216" s="694"/>
      <c r="P216" s="694"/>
      <c r="Q216" s="695"/>
      <c r="R216" s="695"/>
      <c r="S216" s="695"/>
      <c r="T216" s="695"/>
      <c r="U216" s="695"/>
      <c r="V216" s="695"/>
      <c r="W216" s="695"/>
    </row>
    <row r="217" spans="1:23">
      <c r="A217" s="64" t="s">
        <v>359</v>
      </c>
      <c r="B217" s="71">
        <v>636.42439999999999</v>
      </c>
      <c r="C217" s="71">
        <v>2527.5502000000001</v>
      </c>
      <c r="D217" s="71">
        <v>6046.3225000000002</v>
      </c>
      <c r="E217" s="71">
        <v>5318.5378000000001</v>
      </c>
      <c r="F217" s="71">
        <v>7328.9237000000003</v>
      </c>
      <c r="G217" s="71">
        <v>2430.1849999999999</v>
      </c>
      <c r="H217" s="71">
        <v>7634.0807999999988</v>
      </c>
      <c r="I217" s="329"/>
      <c r="J217" s="694"/>
      <c r="K217" s="694"/>
      <c r="L217" s="694"/>
      <c r="M217" s="694"/>
      <c r="N217" s="694"/>
      <c r="O217" s="694"/>
      <c r="P217" s="694"/>
      <c r="Q217" s="695"/>
      <c r="R217" s="695"/>
      <c r="S217" s="695"/>
      <c r="T217" s="695"/>
      <c r="U217" s="695"/>
      <c r="V217" s="695"/>
      <c r="W217" s="695"/>
    </row>
    <row r="218" spans="1:23">
      <c r="A218" s="64" t="s">
        <v>1092</v>
      </c>
      <c r="B218" s="71">
        <v>-123.3</v>
      </c>
      <c r="C218" s="71">
        <v>-2522.2049999999999</v>
      </c>
      <c r="D218" s="71">
        <v>3352.931</v>
      </c>
      <c r="E218" s="71">
        <v>2805.1529999999998</v>
      </c>
      <c r="F218" s="71">
        <v>-482.084</v>
      </c>
      <c r="G218" s="71">
        <v>-3503.2649999999999</v>
      </c>
      <c r="H218" s="71">
        <v>4155.326</v>
      </c>
      <c r="J218" s="694"/>
      <c r="K218" s="694"/>
      <c r="L218" s="694"/>
      <c r="M218" s="694"/>
      <c r="N218" s="694"/>
      <c r="O218" s="694"/>
      <c r="P218" s="694"/>
      <c r="Q218" s="695"/>
      <c r="R218" s="695"/>
      <c r="S218" s="695"/>
      <c r="T218" s="695"/>
      <c r="U218" s="695"/>
      <c r="V218" s="695"/>
      <c r="W218" s="695"/>
    </row>
    <row r="219" spans="1:23">
      <c r="A219" s="64" t="s">
        <v>360</v>
      </c>
      <c r="B219" s="71">
        <v>759.72440000000006</v>
      </c>
      <c r="C219" s="71">
        <v>5049.7552000000005</v>
      </c>
      <c r="D219" s="71">
        <v>2693.3915000000002</v>
      </c>
      <c r="E219" s="71">
        <v>2513.3847999999998</v>
      </c>
      <c r="F219" s="71">
        <v>7811.0077000000001</v>
      </c>
      <c r="G219" s="71">
        <v>5933.4500000000016</v>
      </c>
      <c r="H219" s="71">
        <v>3478.7547999999997</v>
      </c>
      <c r="I219" s="329"/>
      <c r="J219" s="694"/>
      <c r="K219" s="694"/>
      <c r="L219" s="694"/>
      <c r="M219" s="694"/>
      <c r="N219" s="694"/>
      <c r="O219" s="694"/>
      <c r="P219" s="694"/>
      <c r="Q219" s="695"/>
      <c r="R219" s="695"/>
      <c r="S219" s="695"/>
      <c r="T219" s="695"/>
      <c r="U219" s="695"/>
      <c r="V219" s="695"/>
      <c r="W219" s="695"/>
    </row>
    <row r="220" spans="1:23">
      <c r="A220" s="64"/>
      <c r="B220" s="70"/>
      <c r="C220" s="71"/>
      <c r="D220" s="70"/>
      <c r="E220" s="70"/>
      <c r="F220" s="70"/>
      <c r="G220" s="70"/>
      <c r="H220" s="71"/>
      <c r="J220" s="694"/>
      <c r="K220" s="694"/>
      <c r="L220" s="694"/>
      <c r="M220" s="694"/>
      <c r="N220" s="694"/>
      <c r="O220" s="694"/>
      <c r="P220" s="694"/>
      <c r="Q220" s="695"/>
      <c r="R220" s="695"/>
      <c r="S220" s="695"/>
      <c r="T220" s="695"/>
      <c r="U220" s="695"/>
      <c r="V220" s="695"/>
      <c r="W220" s="695"/>
    </row>
    <row r="221" spans="1:23">
      <c r="A221" s="64" t="s">
        <v>361</v>
      </c>
      <c r="B221" s="71">
        <v>1080.0361</v>
      </c>
      <c r="C221" s="71">
        <v>-12572.547100000002</v>
      </c>
      <c r="D221" s="71">
        <v>-23936.943599999999</v>
      </c>
      <c r="E221" s="71">
        <v>-14806.467099999998</v>
      </c>
      <c r="F221" s="71">
        <v>-42374.150699999998</v>
      </c>
      <c r="G221" s="71">
        <v>-7841.6137999999974</v>
      </c>
      <c r="H221" s="71">
        <v>-18090.528200000001</v>
      </c>
      <c r="I221" s="329"/>
      <c r="J221" s="694"/>
      <c r="K221" s="694"/>
      <c r="L221" s="694"/>
      <c r="M221" s="694"/>
      <c r="N221" s="694"/>
      <c r="O221" s="694"/>
      <c r="P221" s="694"/>
      <c r="Q221" s="695"/>
      <c r="R221" s="695"/>
      <c r="S221" s="695"/>
      <c r="T221" s="695"/>
      <c r="U221" s="695"/>
      <c r="V221" s="695"/>
      <c r="W221" s="695"/>
    </row>
    <row r="222" spans="1:23">
      <c r="A222" s="64" t="s">
        <v>362</v>
      </c>
      <c r="B222" s="71">
        <v>1072.9010000000001</v>
      </c>
      <c r="C222" s="71">
        <v>-6386.6107000000002</v>
      </c>
      <c r="D222" s="71">
        <v>3084.7062000000001</v>
      </c>
      <c r="E222" s="71">
        <v>-7319.0844999999999</v>
      </c>
      <c r="F222" s="71">
        <v>-19378.545600000001</v>
      </c>
      <c r="G222" s="71">
        <v>-19345.295500000004</v>
      </c>
      <c r="H222" s="71">
        <v>21782.4149</v>
      </c>
      <c r="I222" s="329"/>
      <c r="J222" s="694"/>
      <c r="K222" s="694"/>
      <c r="L222" s="694"/>
      <c r="M222" s="694"/>
      <c r="N222" s="694"/>
      <c r="O222" s="694"/>
      <c r="P222" s="694"/>
      <c r="Q222" s="695"/>
      <c r="R222" s="695"/>
      <c r="S222" s="695"/>
      <c r="T222" s="695"/>
      <c r="U222" s="695"/>
      <c r="V222" s="695"/>
      <c r="W222" s="695"/>
    </row>
    <row r="223" spans="1:23">
      <c r="A223" s="64" t="s">
        <v>363</v>
      </c>
      <c r="B223" s="71">
        <v>-1253.4639999999999</v>
      </c>
      <c r="C223" s="71">
        <v>-4431.9064000000008</v>
      </c>
      <c r="D223" s="71">
        <v>-6473.9959000000008</v>
      </c>
      <c r="E223" s="71">
        <v>-5758.48</v>
      </c>
      <c r="F223" s="71">
        <v>-8256.3397999999997</v>
      </c>
      <c r="G223" s="71">
        <v>-1157.1393999999998</v>
      </c>
      <c r="H223" s="71">
        <v>-9603.6516999999985</v>
      </c>
      <c r="I223" s="329"/>
      <c r="J223" s="694"/>
      <c r="K223" s="694"/>
      <c r="L223" s="694"/>
      <c r="M223" s="694"/>
      <c r="N223" s="694"/>
      <c r="O223" s="694"/>
      <c r="P223" s="694"/>
      <c r="Q223" s="695"/>
      <c r="R223" s="695"/>
      <c r="S223" s="695"/>
      <c r="T223" s="695"/>
      <c r="U223" s="695"/>
      <c r="V223" s="695"/>
      <c r="W223" s="695"/>
    </row>
    <row r="224" spans="1:23">
      <c r="A224" s="64" t="s">
        <v>364</v>
      </c>
      <c r="B224" s="71">
        <v>46</v>
      </c>
      <c r="C224" s="71">
        <v>0</v>
      </c>
      <c r="D224" s="71">
        <v>0</v>
      </c>
      <c r="E224" s="71">
        <v>0</v>
      </c>
      <c r="F224" s="71">
        <v>0</v>
      </c>
      <c r="G224" s="71">
        <v>0</v>
      </c>
      <c r="H224" s="71">
        <v>0</v>
      </c>
      <c r="J224" s="694"/>
      <c r="K224" s="694"/>
      <c r="L224" s="694"/>
      <c r="M224" s="694"/>
      <c r="N224" s="694"/>
      <c r="O224" s="694"/>
      <c r="P224" s="694"/>
      <c r="Q224" s="695"/>
      <c r="R224" s="695"/>
      <c r="S224" s="695"/>
      <c r="T224" s="695"/>
      <c r="U224" s="695"/>
      <c r="V224" s="695"/>
      <c r="W224" s="695"/>
    </row>
    <row r="225" spans="1:23">
      <c r="A225" s="64" t="s">
        <v>365</v>
      </c>
      <c r="B225" s="71">
        <v>90.799000000000007</v>
      </c>
      <c r="C225" s="71">
        <v>1717.9</v>
      </c>
      <c r="D225" s="71">
        <v>0</v>
      </c>
      <c r="E225" s="71">
        <v>0</v>
      </c>
      <c r="F225" s="71">
        <v>0</v>
      </c>
      <c r="G225" s="71">
        <v>0</v>
      </c>
      <c r="H225" s="71">
        <v>0</v>
      </c>
      <c r="J225" s="694"/>
      <c r="K225" s="694"/>
      <c r="L225" s="694"/>
      <c r="M225" s="694"/>
      <c r="N225" s="694"/>
      <c r="O225" s="694"/>
      <c r="P225" s="694"/>
      <c r="Q225" s="695"/>
      <c r="R225" s="695"/>
      <c r="S225" s="695"/>
      <c r="T225" s="695"/>
      <c r="U225" s="695"/>
      <c r="V225" s="695"/>
      <c r="W225" s="695"/>
    </row>
    <row r="226" spans="1:23">
      <c r="A226" s="64" t="s">
        <v>366</v>
      </c>
      <c r="B226" s="71">
        <v>1123.8</v>
      </c>
      <c r="C226" s="71">
        <v>-3471.93</v>
      </c>
      <c r="D226" s="71">
        <v>-20547.653899999998</v>
      </c>
      <c r="E226" s="71">
        <v>-1728.9026999999999</v>
      </c>
      <c r="F226" s="71">
        <v>-14739.265300000001</v>
      </c>
      <c r="G226" s="71">
        <v>12660.821200000002</v>
      </c>
      <c r="H226" s="71">
        <v>-30269.2912</v>
      </c>
      <c r="I226" s="329"/>
      <c r="J226" s="694"/>
      <c r="K226" s="694"/>
      <c r="L226" s="694"/>
      <c r="M226" s="694"/>
      <c r="N226" s="694"/>
      <c r="O226" s="694"/>
      <c r="P226" s="694"/>
      <c r="Q226" s="695"/>
      <c r="R226" s="695"/>
      <c r="S226" s="695"/>
      <c r="T226" s="695"/>
      <c r="U226" s="695"/>
      <c r="V226" s="695"/>
      <c r="W226" s="695"/>
    </row>
    <row r="227" spans="1:23">
      <c r="A227" s="64"/>
      <c r="B227" s="72"/>
      <c r="C227" s="72"/>
      <c r="D227" s="72"/>
      <c r="E227" s="72"/>
      <c r="F227" s="72"/>
      <c r="G227" s="72"/>
      <c r="H227" s="71"/>
      <c r="J227" s="694"/>
      <c r="K227" s="694"/>
      <c r="L227" s="694"/>
      <c r="M227" s="694"/>
      <c r="N227" s="694"/>
      <c r="O227" s="694"/>
      <c r="P227" s="694"/>
      <c r="Q227" s="695"/>
      <c r="R227" s="695"/>
      <c r="S227" s="695"/>
      <c r="T227" s="695"/>
      <c r="U227" s="695"/>
      <c r="V227" s="695"/>
      <c r="W227" s="695"/>
    </row>
    <row r="228" spans="1:23">
      <c r="A228" s="64" t="s">
        <v>342</v>
      </c>
      <c r="B228" s="71">
        <v>-5255.9621999999999</v>
      </c>
      <c r="C228" s="71">
        <v>-4804.1702999999998</v>
      </c>
      <c r="D228" s="71">
        <v>3811.8681000000001</v>
      </c>
      <c r="E228" s="71">
        <v>-216.6885</v>
      </c>
      <c r="F228" s="71">
        <v>2718.2305000000001</v>
      </c>
      <c r="G228" s="71">
        <v>-5200.8855000000003</v>
      </c>
      <c r="H228" s="71">
        <v>-3151.8507999999997</v>
      </c>
      <c r="I228" s="329"/>
      <c r="J228" s="694"/>
      <c r="K228" s="694"/>
      <c r="L228" s="694"/>
      <c r="M228" s="694"/>
      <c r="N228" s="694"/>
      <c r="O228" s="694"/>
      <c r="P228" s="694"/>
      <c r="Q228" s="695"/>
      <c r="R228" s="695"/>
      <c r="S228" s="695"/>
      <c r="T228" s="695"/>
      <c r="U228" s="695"/>
      <c r="V228" s="695"/>
      <c r="W228" s="695"/>
    </row>
    <row r="229" spans="1:23" ht="30.9">
      <c r="A229" s="331" t="s">
        <v>38</v>
      </c>
      <c r="B229" s="71"/>
      <c r="C229" s="71"/>
      <c r="D229" s="71"/>
      <c r="E229" s="71"/>
      <c r="F229" s="71"/>
      <c r="G229" s="71"/>
      <c r="H229" s="71"/>
      <c r="J229" s="694"/>
      <c r="K229" s="694"/>
      <c r="L229" s="694"/>
      <c r="M229" s="694"/>
      <c r="N229" s="694"/>
      <c r="O229" s="694"/>
      <c r="P229" s="694"/>
      <c r="Q229" s="695"/>
      <c r="R229" s="695"/>
      <c r="S229" s="695"/>
      <c r="T229" s="695"/>
      <c r="U229" s="695"/>
      <c r="V229" s="695"/>
      <c r="W229" s="695"/>
    </row>
    <row r="230" spans="1:23" ht="30.9">
      <c r="A230" s="73" t="s">
        <v>39</v>
      </c>
      <c r="B230" s="71">
        <v>9450.9</v>
      </c>
      <c r="C230" s="71">
        <v>4061.4</v>
      </c>
      <c r="D230" s="71">
        <v>7172.6</v>
      </c>
      <c r="E230" s="71">
        <v>-989.2</v>
      </c>
      <c r="F230" s="71">
        <v>10311.1</v>
      </c>
      <c r="G230" s="71">
        <v>7450.2</v>
      </c>
      <c r="H230" s="71">
        <v>5396.8</v>
      </c>
      <c r="J230" s="694"/>
      <c r="K230" s="694"/>
      <c r="L230" s="694"/>
      <c r="M230" s="694"/>
      <c r="N230" s="694"/>
      <c r="O230" s="694"/>
      <c r="P230" s="694"/>
      <c r="Q230" s="695"/>
      <c r="R230" s="695"/>
      <c r="S230" s="695"/>
      <c r="T230" s="695"/>
      <c r="U230" s="695"/>
      <c r="V230" s="695"/>
      <c r="W230" s="695"/>
    </row>
    <row r="231" spans="1:23">
      <c r="A231" s="64" t="s">
        <v>40</v>
      </c>
      <c r="B231" s="71">
        <v>-13.173</v>
      </c>
      <c r="C231" s="71">
        <v>-3.2090000000000001</v>
      </c>
      <c r="D231" s="71">
        <v>-8.2080000000000002</v>
      </c>
      <c r="E231" s="71">
        <v>-13.704000000000001</v>
      </c>
      <c r="F231" s="71">
        <v>-25.196000000000002</v>
      </c>
      <c r="G231" s="71">
        <v>-12.132</v>
      </c>
      <c r="H231" s="71">
        <v>-62.963000000000001</v>
      </c>
      <c r="J231" s="694"/>
      <c r="K231" s="694"/>
      <c r="L231" s="694"/>
      <c r="M231" s="694"/>
      <c r="N231" s="694"/>
      <c r="O231" s="694"/>
      <c r="P231" s="694"/>
      <c r="Q231" s="695"/>
      <c r="R231" s="695"/>
      <c r="S231" s="695"/>
      <c r="T231" s="695"/>
      <c r="U231" s="695"/>
      <c r="V231" s="695"/>
      <c r="W231" s="695"/>
    </row>
    <row r="232" spans="1:23">
      <c r="A232" s="64"/>
      <c r="B232" s="64"/>
      <c r="C232" s="64"/>
      <c r="D232" s="64"/>
      <c r="E232" s="64"/>
      <c r="F232" s="64"/>
      <c r="G232" s="64"/>
      <c r="H232" s="64"/>
      <c r="J232" s="694"/>
      <c r="K232" s="694"/>
      <c r="L232" s="694"/>
      <c r="M232" s="694"/>
      <c r="N232" s="694"/>
      <c r="O232" s="694"/>
      <c r="P232" s="694"/>
      <c r="Q232" s="695"/>
      <c r="R232" s="695"/>
      <c r="S232" s="695"/>
      <c r="T232" s="695"/>
      <c r="U232" s="695"/>
      <c r="V232" s="695"/>
      <c r="W232" s="695"/>
    </row>
    <row r="233" spans="1:23">
      <c r="A233" s="65"/>
      <c r="B233" s="65"/>
      <c r="C233" s="65"/>
      <c r="D233" s="65"/>
      <c r="E233" s="65"/>
      <c r="F233" s="65"/>
      <c r="G233" s="65"/>
      <c r="H233" s="65"/>
      <c r="J233" s="694"/>
      <c r="K233" s="694"/>
      <c r="L233" s="694"/>
      <c r="M233" s="694"/>
      <c r="N233" s="694"/>
      <c r="O233" s="694"/>
      <c r="P233" s="694"/>
      <c r="Q233" s="695"/>
      <c r="R233" s="695"/>
      <c r="S233" s="695"/>
      <c r="T233" s="695"/>
      <c r="U233" s="695"/>
      <c r="V233" s="695"/>
      <c r="W233" s="695"/>
    </row>
    <row r="234" spans="1:23">
      <c r="A234" s="60" t="s">
        <v>305</v>
      </c>
      <c r="H234" s="61" t="s">
        <v>1190</v>
      </c>
      <c r="J234" s="689"/>
      <c r="K234" s="689"/>
      <c r="L234" s="689"/>
      <c r="M234" s="689"/>
      <c r="N234" s="689"/>
      <c r="O234" s="689"/>
      <c r="P234" s="689"/>
      <c r="Q234" s="695"/>
      <c r="R234" s="695"/>
      <c r="S234" s="695"/>
      <c r="T234" s="695"/>
      <c r="U234" s="695"/>
      <c r="V234" s="695"/>
      <c r="W234" s="695"/>
    </row>
    <row r="235" spans="1:23">
      <c r="A235" s="60" t="s">
        <v>35</v>
      </c>
      <c r="H235" s="62" t="s">
        <v>622</v>
      </c>
      <c r="J235" s="689"/>
      <c r="K235" s="689"/>
      <c r="L235" s="689"/>
      <c r="M235" s="689"/>
      <c r="N235" s="689"/>
      <c r="O235" s="689"/>
      <c r="P235" s="689"/>
      <c r="Q235" s="695"/>
      <c r="R235" s="695"/>
      <c r="S235" s="695"/>
      <c r="T235" s="695"/>
      <c r="U235" s="695"/>
      <c r="V235" s="695"/>
      <c r="W235" s="695"/>
    </row>
    <row r="236" spans="1:23">
      <c r="A236" s="63" t="s">
        <v>1132</v>
      </c>
      <c r="J236" s="689"/>
      <c r="K236" s="689"/>
      <c r="L236" s="689"/>
      <c r="M236" s="689"/>
      <c r="N236" s="689"/>
      <c r="O236" s="689"/>
      <c r="P236" s="689"/>
      <c r="Q236" s="691"/>
      <c r="R236" s="691"/>
      <c r="S236" s="691"/>
      <c r="T236" s="691"/>
      <c r="U236" s="691"/>
      <c r="V236" s="691"/>
      <c r="W236" s="691"/>
    </row>
    <row r="237" spans="1:23">
      <c r="A237" s="64"/>
      <c r="B237" s="64"/>
      <c r="C237" s="64"/>
      <c r="D237" s="64"/>
      <c r="E237" s="64"/>
      <c r="F237" s="64"/>
      <c r="G237" s="64"/>
      <c r="H237" s="64"/>
      <c r="J237" s="689"/>
      <c r="K237" s="689"/>
      <c r="L237" s="689"/>
      <c r="M237" s="689"/>
      <c r="N237" s="689"/>
      <c r="O237" s="689"/>
      <c r="P237" s="689"/>
      <c r="Q237" s="691"/>
      <c r="R237" s="691"/>
      <c r="S237" s="691"/>
      <c r="T237" s="691"/>
      <c r="U237" s="691"/>
      <c r="V237" s="691"/>
      <c r="W237" s="691"/>
    </row>
    <row r="238" spans="1:23">
      <c r="A238" s="65"/>
      <c r="B238" s="66"/>
      <c r="C238" s="66"/>
      <c r="D238" s="66"/>
      <c r="E238" s="66"/>
      <c r="F238" s="67"/>
      <c r="G238" s="67"/>
      <c r="H238" s="67"/>
      <c r="J238" s="689"/>
      <c r="K238" s="689"/>
      <c r="L238" s="689"/>
      <c r="M238" s="689"/>
      <c r="N238" s="689"/>
      <c r="O238" s="689"/>
      <c r="P238" s="689"/>
      <c r="Q238" s="691"/>
      <c r="R238" s="691"/>
      <c r="S238" s="691"/>
      <c r="T238" s="691"/>
      <c r="U238" s="691"/>
      <c r="V238" s="691"/>
      <c r="W238" s="691"/>
    </row>
    <row r="239" spans="1:23">
      <c r="A239" s="68" t="s">
        <v>992</v>
      </c>
      <c r="B239" s="69"/>
      <c r="C239" s="69"/>
      <c r="D239" s="69"/>
      <c r="E239" s="69">
        <v>2010</v>
      </c>
      <c r="F239" s="69">
        <v>2011</v>
      </c>
      <c r="G239" s="69">
        <v>2012</v>
      </c>
      <c r="H239" s="69">
        <v>2013</v>
      </c>
      <c r="J239" s="689"/>
      <c r="K239" s="689"/>
      <c r="L239" s="689"/>
      <c r="M239" s="689"/>
      <c r="N239" s="689"/>
      <c r="O239" s="689"/>
      <c r="P239" s="689"/>
      <c r="Q239" s="691"/>
      <c r="R239" s="691"/>
      <c r="S239" s="691"/>
      <c r="T239" s="691"/>
      <c r="U239" s="691"/>
      <c r="V239" s="691"/>
      <c r="W239" s="691"/>
    </row>
    <row r="240" spans="1:23">
      <c r="A240" s="64"/>
      <c r="B240" s="64"/>
      <c r="C240" s="64"/>
      <c r="D240" s="64"/>
      <c r="E240" s="64"/>
      <c r="F240" s="64"/>
      <c r="G240" s="64"/>
      <c r="H240" s="64"/>
      <c r="J240" s="689"/>
      <c r="K240" s="689"/>
      <c r="L240" s="689"/>
      <c r="M240" s="689"/>
      <c r="N240" s="689"/>
      <c r="O240" s="689"/>
      <c r="P240" s="689"/>
      <c r="Q240" s="691"/>
      <c r="R240" s="691"/>
      <c r="S240" s="691"/>
      <c r="T240" s="691"/>
      <c r="U240" s="691"/>
      <c r="V240" s="691"/>
      <c r="W240" s="691"/>
    </row>
    <row r="241" spans="1:23">
      <c r="A241" s="67"/>
      <c r="B241" s="67"/>
      <c r="C241" s="67"/>
      <c r="D241" s="67"/>
      <c r="E241" s="67"/>
      <c r="F241" s="67"/>
      <c r="G241" s="67"/>
      <c r="H241" s="67"/>
      <c r="J241" s="689"/>
      <c r="K241" s="689"/>
      <c r="L241" s="689"/>
      <c r="M241" s="689"/>
      <c r="N241" s="689"/>
      <c r="O241" s="689"/>
      <c r="P241" s="689"/>
      <c r="Q241" s="691"/>
      <c r="R241" s="691"/>
      <c r="S241" s="691"/>
      <c r="T241" s="691"/>
      <c r="U241" s="691"/>
      <c r="V241" s="691"/>
      <c r="W241" s="691"/>
    </row>
    <row r="242" spans="1:23">
      <c r="A242" s="64" t="s">
        <v>306</v>
      </c>
      <c r="B242" s="71"/>
      <c r="C242" s="71"/>
      <c r="D242" s="71"/>
      <c r="E242" s="71">
        <v>-3615.9263999999998</v>
      </c>
      <c r="F242" s="71">
        <v>-12300.593199999999</v>
      </c>
      <c r="G242" s="71">
        <v>-14766.5412</v>
      </c>
      <c r="H242" s="71">
        <v>-22332.555700000004</v>
      </c>
      <c r="I242" s="329"/>
      <c r="J242" s="689"/>
      <c r="K242" s="689"/>
      <c r="L242" s="689"/>
      <c r="M242" s="694"/>
      <c r="N242" s="694"/>
      <c r="O242" s="694"/>
      <c r="P242" s="694"/>
      <c r="Q242" s="695"/>
      <c r="R242" s="695"/>
      <c r="S242" s="695"/>
      <c r="T242" s="695"/>
      <c r="U242" s="695"/>
      <c r="V242" s="695"/>
      <c r="W242" s="695"/>
    </row>
    <row r="243" spans="1:23">
      <c r="A243" s="64" t="s">
        <v>307</v>
      </c>
      <c r="B243" s="71"/>
      <c r="C243" s="71"/>
      <c r="D243" s="71"/>
      <c r="E243" s="71">
        <v>346528.99990000005</v>
      </c>
      <c r="F243" s="71">
        <v>399248.0209</v>
      </c>
      <c r="G243" s="71">
        <v>423445.67849999998</v>
      </c>
      <c r="H243" s="71">
        <v>433237.05039999995</v>
      </c>
      <c r="I243" s="329"/>
      <c r="J243" s="689"/>
      <c r="K243" s="689"/>
      <c r="L243" s="689"/>
      <c r="M243" s="694"/>
      <c r="N243" s="694"/>
      <c r="O243" s="694"/>
      <c r="P243" s="694"/>
      <c r="Q243" s="695"/>
      <c r="R243" s="695"/>
      <c r="S243" s="695"/>
      <c r="T243" s="695"/>
      <c r="U243" s="695"/>
      <c r="V243" s="695"/>
      <c r="W243" s="695"/>
    </row>
    <row r="244" spans="1:23">
      <c r="A244" s="64" t="s">
        <v>1316</v>
      </c>
      <c r="B244" s="71"/>
      <c r="C244" s="71"/>
      <c r="D244" s="71"/>
      <c r="E244" s="71">
        <v>298473.14600000001</v>
      </c>
      <c r="F244" s="71">
        <v>349375.04399999999</v>
      </c>
      <c r="G244" s="71">
        <v>370705.78399999999</v>
      </c>
      <c r="H244" s="71">
        <v>380188.592</v>
      </c>
      <c r="I244" s="329"/>
      <c r="J244" s="689"/>
      <c r="K244" s="689"/>
      <c r="L244" s="689"/>
      <c r="M244" s="694"/>
      <c r="N244" s="694"/>
      <c r="O244" s="694"/>
      <c r="P244" s="694"/>
      <c r="Q244" s="695"/>
      <c r="R244" s="695"/>
      <c r="S244" s="695"/>
      <c r="T244" s="695"/>
      <c r="U244" s="695"/>
      <c r="V244" s="695"/>
      <c r="W244" s="695"/>
    </row>
    <row r="245" spans="1:23">
      <c r="A245" s="64" t="s">
        <v>343</v>
      </c>
      <c r="B245" s="71"/>
      <c r="C245" s="71"/>
      <c r="D245" s="71"/>
      <c r="E245" s="71">
        <v>15621.1828</v>
      </c>
      <c r="F245" s="71">
        <v>16152.6098</v>
      </c>
      <c r="G245" s="71">
        <v>16817.470100000002</v>
      </c>
      <c r="H245" s="71">
        <v>20304.4326</v>
      </c>
      <c r="I245" s="329"/>
      <c r="J245" s="689"/>
      <c r="K245" s="689"/>
      <c r="L245" s="689"/>
      <c r="M245" s="694"/>
      <c r="N245" s="694"/>
      <c r="O245" s="694"/>
      <c r="P245" s="694"/>
      <c r="Q245" s="695"/>
      <c r="R245" s="695"/>
      <c r="S245" s="695"/>
      <c r="T245" s="695"/>
      <c r="U245" s="695"/>
      <c r="V245" s="695"/>
      <c r="W245" s="695"/>
    </row>
    <row r="246" spans="1:23">
      <c r="A246" s="64" t="s">
        <v>344</v>
      </c>
      <c r="B246" s="71"/>
      <c r="C246" s="71"/>
      <c r="D246" s="71"/>
      <c r="E246" s="71">
        <v>11991.718600000002</v>
      </c>
      <c r="F246" s="71">
        <v>11868.808999999999</v>
      </c>
      <c r="G246" s="71">
        <v>12739.391100000001</v>
      </c>
      <c r="H246" s="71">
        <v>13819.235100000002</v>
      </c>
      <c r="I246" s="329"/>
      <c r="J246" s="689"/>
      <c r="K246" s="689"/>
      <c r="L246" s="689"/>
      <c r="M246" s="694"/>
      <c r="N246" s="694"/>
      <c r="O246" s="694"/>
      <c r="P246" s="694"/>
      <c r="Q246" s="695"/>
      <c r="R246" s="695"/>
      <c r="S246" s="695"/>
      <c r="T246" s="695"/>
      <c r="U246" s="695"/>
      <c r="V246" s="695"/>
      <c r="W246" s="695"/>
    </row>
    <row r="247" spans="1:23">
      <c r="A247" s="64" t="s">
        <v>345</v>
      </c>
      <c r="B247" s="71"/>
      <c r="C247" s="71"/>
      <c r="D247" s="71"/>
      <c r="E247" s="71">
        <v>3629.4642999999996</v>
      </c>
      <c r="F247" s="71">
        <v>4283.8006999999998</v>
      </c>
      <c r="G247" s="71">
        <v>4078.0789</v>
      </c>
      <c r="H247" s="71">
        <v>6485.1975999999995</v>
      </c>
      <c r="I247" s="329"/>
      <c r="J247" s="689"/>
      <c r="K247" s="689"/>
      <c r="L247" s="689"/>
      <c r="M247" s="694"/>
      <c r="N247" s="694"/>
      <c r="O247" s="694"/>
      <c r="P247" s="694"/>
      <c r="Q247" s="695"/>
      <c r="R247" s="695"/>
      <c r="S247" s="695"/>
      <c r="T247" s="695"/>
      <c r="U247" s="695"/>
      <c r="V247" s="695"/>
      <c r="W247" s="695"/>
    </row>
    <row r="248" spans="1:23">
      <c r="A248" s="64" t="s">
        <v>346</v>
      </c>
      <c r="B248" s="71"/>
      <c r="C248" s="71"/>
      <c r="D248" s="71"/>
      <c r="E248" s="71">
        <v>10811.876900000003</v>
      </c>
      <c r="F248" s="71">
        <v>10568.5969</v>
      </c>
      <c r="G248" s="71">
        <v>13154.145500000001</v>
      </c>
      <c r="H248" s="71">
        <v>10801.6188</v>
      </c>
      <c r="I248" s="329"/>
      <c r="J248" s="689"/>
      <c r="K248" s="689"/>
      <c r="L248" s="689"/>
      <c r="M248" s="694"/>
      <c r="N248" s="694"/>
      <c r="O248" s="694"/>
      <c r="P248" s="694"/>
      <c r="Q248" s="695"/>
      <c r="R248" s="695"/>
      <c r="S248" s="695"/>
      <c r="T248" s="695"/>
      <c r="U248" s="695"/>
      <c r="V248" s="695"/>
      <c r="W248" s="695"/>
    </row>
    <row r="249" spans="1:23">
      <c r="A249" s="64" t="s">
        <v>347</v>
      </c>
      <c r="B249" s="71"/>
      <c r="C249" s="71"/>
      <c r="D249" s="71"/>
      <c r="E249" s="71">
        <v>3387.6496000000002</v>
      </c>
      <c r="F249" s="71">
        <v>3474.6677999999997</v>
      </c>
      <c r="G249" s="71">
        <v>2671.0042000000003</v>
      </c>
      <c r="H249" s="71">
        <v>2390.4949999999999</v>
      </c>
      <c r="I249" s="329"/>
      <c r="J249" s="689"/>
      <c r="K249" s="689"/>
      <c r="L249" s="689"/>
      <c r="M249" s="694"/>
      <c r="N249" s="694"/>
      <c r="O249" s="694"/>
      <c r="P249" s="694"/>
      <c r="Q249" s="695"/>
      <c r="R249" s="695"/>
      <c r="S249" s="695"/>
      <c r="T249" s="695"/>
      <c r="U249" s="695"/>
      <c r="V249" s="695"/>
      <c r="W249" s="695"/>
    </row>
    <row r="250" spans="1:23">
      <c r="A250" s="64" t="s">
        <v>345</v>
      </c>
      <c r="B250" s="71"/>
      <c r="C250" s="71"/>
      <c r="D250" s="71"/>
      <c r="E250" s="71">
        <v>7424.2272999999996</v>
      </c>
      <c r="F250" s="71">
        <v>7093.9293000000007</v>
      </c>
      <c r="G250" s="71">
        <v>10483.1412</v>
      </c>
      <c r="H250" s="71">
        <v>8411.1238000000012</v>
      </c>
      <c r="I250" s="329"/>
      <c r="J250" s="689"/>
      <c r="K250" s="689"/>
      <c r="L250" s="689"/>
      <c r="M250" s="694"/>
      <c r="N250" s="694"/>
      <c r="O250" s="694"/>
      <c r="P250" s="694"/>
      <c r="Q250" s="695"/>
      <c r="R250" s="695"/>
      <c r="S250" s="695"/>
      <c r="T250" s="695"/>
      <c r="U250" s="695"/>
      <c r="V250" s="695"/>
      <c r="W250" s="695"/>
    </row>
    <row r="251" spans="1:23">
      <c r="A251" s="64" t="s">
        <v>316</v>
      </c>
      <c r="B251" s="71"/>
      <c r="C251" s="71"/>
      <c r="D251" s="71"/>
      <c r="E251" s="71">
        <v>21622.7942</v>
      </c>
      <c r="F251" s="71">
        <v>23151.770200000003</v>
      </c>
      <c r="G251" s="71">
        <v>22768.278899999998</v>
      </c>
      <c r="H251" s="71">
        <v>21942.406999999999</v>
      </c>
      <c r="I251" s="329"/>
      <c r="J251" s="689"/>
      <c r="K251" s="689"/>
      <c r="L251" s="689"/>
      <c r="M251" s="694"/>
      <c r="N251" s="694"/>
      <c r="O251" s="694"/>
      <c r="P251" s="694"/>
      <c r="Q251" s="695"/>
      <c r="R251" s="695"/>
      <c r="S251" s="695"/>
      <c r="T251" s="695"/>
      <c r="U251" s="695"/>
      <c r="V251" s="695"/>
      <c r="W251" s="695"/>
    </row>
    <row r="252" spans="1:23">
      <c r="A252" s="330"/>
      <c r="B252" s="70"/>
      <c r="C252" s="70"/>
      <c r="D252" s="70"/>
      <c r="E252" s="71"/>
      <c r="F252" s="71"/>
      <c r="G252" s="71"/>
      <c r="H252" s="71"/>
      <c r="J252" s="689"/>
      <c r="K252" s="689"/>
      <c r="L252" s="689"/>
      <c r="M252" s="694"/>
      <c r="N252" s="694"/>
      <c r="O252" s="694"/>
      <c r="P252" s="694"/>
      <c r="Q252" s="695"/>
      <c r="R252" s="695"/>
      <c r="S252" s="695"/>
      <c r="T252" s="695"/>
      <c r="U252" s="695"/>
      <c r="V252" s="695"/>
      <c r="W252" s="695"/>
    </row>
    <row r="253" spans="1:23">
      <c r="A253" s="64" t="s">
        <v>317</v>
      </c>
      <c r="B253" s="71"/>
      <c r="C253" s="71"/>
      <c r="D253" s="71"/>
      <c r="E253" s="71">
        <v>350144.92629999999</v>
      </c>
      <c r="F253" s="71">
        <v>411548.6139</v>
      </c>
      <c r="G253" s="71">
        <v>438212.21960000001</v>
      </c>
      <c r="H253" s="71">
        <v>455569.60610000003</v>
      </c>
      <c r="I253" s="329"/>
      <c r="J253" s="689"/>
      <c r="K253" s="689"/>
      <c r="L253" s="689"/>
      <c r="M253" s="694"/>
      <c r="N253" s="694"/>
      <c r="O253" s="694"/>
      <c r="P253" s="694"/>
      <c r="Q253" s="695"/>
      <c r="R253" s="695"/>
      <c r="S253" s="695"/>
      <c r="T253" s="695"/>
      <c r="U253" s="695"/>
      <c r="V253" s="695"/>
      <c r="W253" s="695"/>
    </row>
    <row r="254" spans="1:23">
      <c r="A254" s="64" t="s">
        <v>1317</v>
      </c>
      <c r="B254" s="71"/>
      <c r="C254" s="71"/>
      <c r="D254" s="71"/>
      <c r="E254" s="71">
        <v>301481.81900000002</v>
      </c>
      <c r="F254" s="71">
        <v>350842.87599999999</v>
      </c>
      <c r="G254" s="71">
        <v>370751.55900000001</v>
      </c>
      <c r="H254" s="71">
        <v>381210.16800000001</v>
      </c>
      <c r="I254" s="329"/>
      <c r="J254" s="689"/>
      <c r="K254" s="689"/>
      <c r="L254" s="689"/>
      <c r="M254" s="694"/>
      <c r="N254" s="694"/>
      <c r="O254" s="694"/>
      <c r="P254" s="694"/>
      <c r="Q254" s="695"/>
      <c r="R254" s="695"/>
      <c r="S254" s="695"/>
      <c r="T254" s="695"/>
      <c r="U254" s="695"/>
      <c r="V254" s="695"/>
      <c r="W254" s="695"/>
    </row>
    <row r="255" spans="1:23">
      <c r="A255" s="64" t="s">
        <v>343</v>
      </c>
      <c r="B255" s="71"/>
      <c r="C255" s="71"/>
      <c r="D255" s="71"/>
      <c r="E255" s="71">
        <v>25564.860800000002</v>
      </c>
      <c r="F255" s="71">
        <v>30288.723399999999</v>
      </c>
      <c r="G255" s="71">
        <v>30835.092399999998</v>
      </c>
      <c r="H255" s="71">
        <v>32017.161100000001</v>
      </c>
      <c r="I255" s="329"/>
      <c r="J255" s="689"/>
      <c r="K255" s="689"/>
      <c r="L255" s="689"/>
      <c r="M255" s="694"/>
      <c r="N255" s="694"/>
      <c r="O255" s="694"/>
      <c r="P255" s="694"/>
      <c r="Q255" s="695"/>
      <c r="R255" s="695"/>
      <c r="S255" s="695"/>
      <c r="T255" s="695"/>
      <c r="U255" s="695"/>
      <c r="V255" s="695"/>
      <c r="W255" s="695"/>
    </row>
    <row r="256" spans="1:23">
      <c r="A256" s="64" t="s">
        <v>348</v>
      </c>
      <c r="B256" s="71"/>
      <c r="C256" s="71"/>
      <c r="D256" s="71"/>
      <c r="E256" s="71">
        <v>8723.2450000000008</v>
      </c>
      <c r="F256" s="71">
        <v>10224.973</v>
      </c>
      <c r="G256" s="71">
        <v>9725.6146000000008</v>
      </c>
      <c r="H256" s="71">
        <v>9755.2430000000004</v>
      </c>
      <c r="I256" s="329"/>
      <c r="J256" s="689"/>
      <c r="K256" s="689"/>
      <c r="L256" s="689"/>
      <c r="M256" s="694"/>
      <c r="N256" s="694"/>
      <c r="O256" s="694"/>
      <c r="P256" s="694"/>
      <c r="Q256" s="695"/>
      <c r="R256" s="695"/>
      <c r="S256" s="695"/>
      <c r="T256" s="695"/>
      <c r="U256" s="695"/>
      <c r="V256" s="695"/>
      <c r="W256" s="695"/>
    </row>
    <row r="257" spans="1:23">
      <c r="A257" s="64" t="s">
        <v>344</v>
      </c>
      <c r="B257" s="71"/>
      <c r="C257" s="71"/>
      <c r="D257" s="71"/>
      <c r="E257" s="71">
        <v>7254.9174000000003</v>
      </c>
      <c r="F257" s="71">
        <v>7831.9269999999997</v>
      </c>
      <c r="G257" s="71">
        <v>8448.7260000000006</v>
      </c>
      <c r="H257" s="71">
        <v>9053.5121000000017</v>
      </c>
      <c r="I257" s="329"/>
      <c r="J257" s="689"/>
      <c r="K257" s="689"/>
      <c r="L257" s="689"/>
      <c r="M257" s="694"/>
      <c r="N257" s="694"/>
      <c r="O257" s="694"/>
      <c r="P257" s="694"/>
      <c r="Q257" s="695"/>
      <c r="R257" s="695"/>
      <c r="S257" s="695"/>
      <c r="T257" s="695"/>
      <c r="U257" s="695"/>
      <c r="V257" s="695"/>
      <c r="W257" s="695"/>
    </row>
    <row r="258" spans="1:23">
      <c r="A258" s="64" t="s">
        <v>345</v>
      </c>
      <c r="B258" s="71"/>
      <c r="C258" s="71"/>
      <c r="D258" s="71"/>
      <c r="E258" s="71">
        <v>9586.6984000000011</v>
      </c>
      <c r="F258" s="71">
        <v>12231.8235</v>
      </c>
      <c r="G258" s="71">
        <v>12660.751600000001</v>
      </c>
      <c r="H258" s="71">
        <v>13208.406100000002</v>
      </c>
      <c r="I258" s="329"/>
      <c r="J258" s="689"/>
      <c r="K258" s="689"/>
      <c r="L258" s="689"/>
      <c r="M258" s="694"/>
      <c r="N258" s="694"/>
      <c r="O258" s="694"/>
      <c r="P258" s="694"/>
      <c r="Q258" s="695"/>
      <c r="R258" s="695"/>
      <c r="S258" s="695"/>
      <c r="T258" s="695"/>
      <c r="U258" s="695"/>
      <c r="V258" s="695"/>
      <c r="W258" s="695"/>
    </row>
    <row r="259" spans="1:23">
      <c r="A259" s="64" t="s">
        <v>346</v>
      </c>
      <c r="B259" s="71"/>
      <c r="C259" s="71"/>
      <c r="D259" s="71"/>
      <c r="E259" s="71">
        <v>23012.349200000001</v>
      </c>
      <c r="F259" s="71">
        <v>30238.796999999999</v>
      </c>
      <c r="G259" s="71">
        <v>36416.14</v>
      </c>
      <c r="H259" s="71">
        <v>42213.9398</v>
      </c>
      <c r="I259" s="329"/>
      <c r="J259" s="689"/>
      <c r="K259" s="689"/>
      <c r="L259" s="689"/>
      <c r="M259" s="694"/>
      <c r="N259" s="694"/>
      <c r="O259" s="694"/>
      <c r="P259" s="694"/>
      <c r="Q259" s="695"/>
      <c r="R259" s="695"/>
      <c r="S259" s="695"/>
      <c r="T259" s="695"/>
      <c r="U259" s="695"/>
      <c r="V259" s="695"/>
      <c r="W259" s="695"/>
    </row>
    <row r="260" spans="1:23">
      <c r="A260" s="64" t="s">
        <v>347</v>
      </c>
      <c r="B260" s="71"/>
      <c r="C260" s="71"/>
      <c r="D260" s="71"/>
      <c r="E260" s="71">
        <v>14160.712099999999</v>
      </c>
      <c r="F260" s="71">
        <v>17688.399699999998</v>
      </c>
      <c r="G260" s="71">
        <v>20296.121500000001</v>
      </c>
      <c r="H260" s="71">
        <v>23216.4846</v>
      </c>
      <c r="I260" s="329"/>
      <c r="J260" s="689"/>
      <c r="K260" s="689"/>
      <c r="L260" s="689"/>
      <c r="M260" s="694"/>
      <c r="N260" s="694"/>
      <c r="O260" s="694"/>
      <c r="P260" s="694"/>
      <c r="Q260" s="695"/>
      <c r="R260" s="695"/>
      <c r="S260" s="695"/>
      <c r="T260" s="695"/>
      <c r="U260" s="695"/>
      <c r="V260" s="695"/>
      <c r="W260" s="695"/>
    </row>
    <row r="261" spans="1:23">
      <c r="A261" s="64" t="s">
        <v>345</v>
      </c>
      <c r="B261" s="71"/>
      <c r="C261" s="71"/>
      <c r="D261" s="71"/>
      <c r="E261" s="71">
        <v>8851.6373000000003</v>
      </c>
      <c r="F261" s="71">
        <v>12550.397300000001</v>
      </c>
      <c r="G261" s="71">
        <v>16120.018599999998</v>
      </c>
      <c r="H261" s="71">
        <v>18997.4552</v>
      </c>
      <c r="I261" s="329"/>
      <c r="J261" s="689"/>
      <c r="K261" s="689"/>
      <c r="L261" s="689"/>
      <c r="M261" s="694"/>
      <c r="N261" s="694"/>
      <c r="O261" s="694"/>
      <c r="P261" s="694"/>
      <c r="Q261" s="695"/>
      <c r="R261" s="695"/>
      <c r="S261" s="695"/>
      <c r="T261" s="695"/>
      <c r="U261" s="695"/>
      <c r="V261" s="695"/>
      <c r="W261" s="695"/>
    </row>
    <row r="262" spans="1:23">
      <c r="A262" s="64" t="s">
        <v>316</v>
      </c>
      <c r="B262" s="71"/>
      <c r="C262" s="71"/>
      <c r="D262" s="71"/>
      <c r="E262" s="71">
        <v>85.897100000000009</v>
      </c>
      <c r="F262" s="71">
        <v>178.2174</v>
      </c>
      <c r="G262" s="71">
        <v>209.42829999999998</v>
      </c>
      <c r="H262" s="71">
        <v>128.33699999999999</v>
      </c>
      <c r="I262" s="329"/>
      <c r="J262" s="689"/>
      <c r="K262" s="689"/>
      <c r="L262" s="689"/>
      <c r="M262" s="694"/>
      <c r="N262" s="694"/>
      <c r="O262" s="694"/>
      <c r="P262" s="694"/>
      <c r="Q262" s="695"/>
      <c r="R262" s="695"/>
      <c r="S262" s="695"/>
      <c r="T262" s="695"/>
      <c r="U262" s="695"/>
      <c r="V262" s="695"/>
      <c r="W262" s="695"/>
    </row>
    <row r="263" spans="1:23">
      <c r="A263" s="64"/>
      <c r="B263" s="70"/>
      <c r="C263" s="70"/>
      <c r="D263" s="70"/>
      <c r="E263" s="71"/>
      <c r="F263" s="71"/>
      <c r="G263" s="71"/>
      <c r="H263" s="71"/>
      <c r="J263" s="689"/>
      <c r="K263" s="689"/>
      <c r="L263" s="689"/>
      <c r="M263" s="694"/>
      <c r="N263" s="694"/>
      <c r="O263" s="694"/>
      <c r="P263" s="694"/>
      <c r="Q263" s="695"/>
      <c r="R263" s="695"/>
      <c r="S263" s="695"/>
      <c r="T263" s="695"/>
      <c r="U263" s="695"/>
      <c r="V263" s="695"/>
      <c r="W263" s="695"/>
    </row>
    <row r="264" spans="1:23">
      <c r="A264" s="64" t="s">
        <v>349</v>
      </c>
      <c r="B264" s="71"/>
      <c r="C264" s="71"/>
      <c r="D264" s="71"/>
      <c r="E264" s="71">
        <v>46062.787299999996</v>
      </c>
      <c r="F264" s="71">
        <v>50441.391600000003</v>
      </c>
      <c r="G264" s="71">
        <v>54219.349000000002</v>
      </c>
      <c r="H264" s="71">
        <v>58638.427200000006</v>
      </c>
      <c r="I264" s="329"/>
      <c r="J264" s="689"/>
      <c r="K264" s="689"/>
      <c r="L264" s="689"/>
      <c r="M264" s="694"/>
      <c r="N264" s="694"/>
      <c r="O264" s="694"/>
      <c r="P264" s="694"/>
      <c r="Q264" s="695"/>
      <c r="R264" s="695"/>
      <c r="S264" s="695"/>
      <c r="T264" s="695"/>
      <c r="U264" s="695"/>
      <c r="V264" s="695"/>
      <c r="W264" s="695"/>
    </row>
    <row r="265" spans="1:23">
      <c r="A265" s="64" t="s">
        <v>350</v>
      </c>
      <c r="B265" s="71"/>
      <c r="C265" s="71"/>
      <c r="D265" s="71"/>
      <c r="E265" s="71">
        <v>91956.25940000001</v>
      </c>
      <c r="F265" s="71">
        <v>61169.8776</v>
      </c>
      <c r="G265" s="71">
        <v>88258.841799999995</v>
      </c>
      <c r="H265" s="71">
        <v>98082.809699999983</v>
      </c>
      <c r="I265" s="329"/>
      <c r="J265" s="689"/>
      <c r="K265" s="689"/>
      <c r="L265" s="689"/>
      <c r="M265" s="694"/>
      <c r="N265" s="694"/>
      <c r="O265" s="694"/>
      <c r="P265" s="694"/>
      <c r="Q265" s="695"/>
      <c r="R265" s="695"/>
      <c r="S265" s="695"/>
      <c r="T265" s="695"/>
      <c r="U265" s="695"/>
      <c r="V265" s="695"/>
      <c r="W265" s="695"/>
    </row>
    <row r="266" spans="1:23">
      <c r="A266" s="64" t="s">
        <v>351</v>
      </c>
      <c r="B266" s="71"/>
      <c r="C266" s="71"/>
      <c r="D266" s="71"/>
      <c r="E266" s="71">
        <v>45428.464599999999</v>
      </c>
      <c r="F266" s="71">
        <v>13075.3058</v>
      </c>
      <c r="G266" s="71">
        <v>14357.491199999999</v>
      </c>
      <c r="H266" s="71">
        <v>41864.166499999999</v>
      </c>
      <c r="I266" s="329"/>
      <c r="J266" s="689"/>
      <c r="K266" s="689"/>
      <c r="L266" s="689"/>
      <c r="M266" s="694"/>
      <c r="N266" s="694"/>
      <c r="O266" s="694"/>
      <c r="P266" s="694"/>
      <c r="Q266" s="695"/>
      <c r="R266" s="695"/>
      <c r="S266" s="695"/>
      <c r="T266" s="695"/>
      <c r="U266" s="695"/>
      <c r="V266" s="695"/>
      <c r="W266" s="695"/>
    </row>
    <row r="267" spans="1:23">
      <c r="A267" s="64" t="s">
        <v>352</v>
      </c>
      <c r="B267" s="71"/>
      <c r="C267" s="71"/>
      <c r="D267" s="71"/>
      <c r="E267" s="71">
        <v>648</v>
      </c>
      <c r="F267" s="71">
        <v>-282.7</v>
      </c>
      <c r="G267" s="71">
        <v>397.5</v>
      </c>
      <c r="H267" s="71">
        <v>426.3</v>
      </c>
      <c r="I267" s="329"/>
      <c r="J267" s="689"/>
      <c r="K267" s="689"/>
      <c r="L267" s="689"/>
      <c r="M267" s="694"/>
      <c r="N267" s="694"/>
      <c r="O267" s="694"/>
      <c r="P267" s="694"/>
      <c r="Q267" s="695"/>
      <c r="R267" s="695"/>
      <c r="S267" s="695"/>
      <c r="T267" s="695"/>
      <c r="U267" s="695"/>
      <c r="V267" s="695"/>
      <c r="W267" s="695"/>
    </row>
    <row r="268" spans="1:23">
      <c r="A268" s="64" t="s">
        <v>353</v>
      </c>
      <c r="B268" s="71"/>
      <c r="C268" s="71"/>
      <c r="D268" s="71"/>
      <c r="E268" s="71">
        <v>29323.187400000003</v>
      </c>
      <c r="F268" s="71">
        <v>-953.28979999999842</v>
      </c>
      <c r="G268" s="71">
        <v>-3206.0012999999999</v>
      </c>
      <c r="H268" s="71">
        <v>15111.6913</v>
      </c>
      <c r="I268" s="329"/>
      <c r="J268" s="689"/>
      <c r="K268" s="689"/>
      <c r="L268" s="689"/>
      <c r="M268" s="694"/>
      <c r="N268" s="694"/>
      <c r="O268" s="694"/>
      <c r="P268" s="694"/>
      <c r="Q268" s="695"/>
      <c r="R268" s="695"/>
      <c r="S268" s="695"/>
      <c r="T268" s="695"/>
      <c r="U268" s="695"/>
      <c r="V268" s="695"/>
      <c r="W268" s="695"/>
    </row>
    <row r="269" spans="1:23">
      <c r="A269" s="64" t="s">
        <v>354</v>
      </c>
      <c r="B269" s="71"/>
      <c r="C269" s="71"/>
      <c r="D269" s="71"/>
      <c r="E269" s="71">
        <v>-3221</v>
      </c>
      <c r="F269" s="71">
        <v>0</v>
      </c>
      <c r="G269" s="71">
        <v>0</v>
      </c>
      <c r="H269" s="71">
        <v>0</v>
      </c>
      <c r="I269" s="329"/>
      <c r="J269" s="689"/>
      <c r="K269" s="689"/>
      <c r="L269" s="689"/>
      <c r="M269" s="694"/>
      <c r="N269" s="694"/>
      <c r="O269" s="694"/>
      <c r="P269" s="694"/>
      <c r="Q269" s="695"/>
      <c r="R269" s="695"/>
      <c r="S269" s="695"/>
      <c r="T269" s="695"/>
      <c r="U269" s="695"/>
      <c r="V269" s="695"/>
      <c r="W269" s="695"/>
    </row>
    <row r="270" spans="1:23">
      <c r="A270" s="64" t="s">
        <v>355</v>
      </c>
      <c r="B270" s="71"/>
      <c r="C270" s="71"/>
      <c r="D270" s="71"/>
      <c r="E270" s="71">
        <v>13020.8</v>
      </c>
      <c r="F270" s="71">
        <v>5910.3</v>
      </c>
      <c r="G270" s="71">
        <v>8396.6</v>
      </c>
      <c r="H270" s="71">
        <v>8204</v>
      </c>
      <c r="I270" s="329"/>
      <c r="J270" s="689"/>
      <c r="K270" s="689"/>
      <c r="L270" s="689"/>
      <c r="M270" s="694"/>
      <c r="N270" s="694"/>
      <c r="O270" s="694"/>
      <c r="P270" s="694"/>
      <c r="Q270" s="695"/>
      <c r="R270" s="695"/>
      <c r="S270" s="695"/>
      <c r="T270" s="695"/>
      <c r="U270" s="695"/>
      <c r="V270" s="695"/>
      <c r="W270" s="695"/>
    </row>
    <row r="271" spans="1:23">
      <c r="A271" s="64" t="s">
        <v>356</v>
      </c>
      <c r="B271" s="71"/>
      <c r="C271" s="71"/>
      <c r="D271" s="71"/>
      <c r="E271" s="71">
        <v>5657.4772000000003</v>
      </c>
      <c r="F271" s="71">
        <v>8400.9956999999995</v>
      </c>
      <c r="G271" s="71">
        <v>8769.3924000000006</v>
      </c>
      <c r="H271" s="71">
        <v>18122.1751</v>
      </c>
      <c r="I271" s="329"/>
      <c r="J271" s="689"/>
      <c r="K271" s="689"/>
      <c r="L271" s="689"/>
      <c r="M271" s="694"/>
      <c r="N271" s="694"/>
      <c r="O271" s="694"/>
      <c r="P271" s="694"/>
      <c r="Q271" s="695"/>
      <c r="R271" s="695"/>
      <c r="S271" s="695"/>
      <c r="T271" s="695"/>
      <c r="U271" s="695"/>
      <c r="V271" s="695"/>
      <c r="W271" s="695"/>
    </row>
    <row r="272" spans="1:23">
      <c r="A272" s="64" t="s">
        <v>357</v>
      </c>
      <c r="B272" s="71"/>
      <c r="C272" s="71"/>
      <c r="D272" s="71"/>
      <c r="E272" s="71">
        <v>0</v>
      </c>
      <c r="F272" s="71">
        <v>0</v>
      </c>
      <c r="G272" s="71">
        <v>0</v>
      </c>
      <c r="H272" s="71">
        <v>0</v>
      </c>
      <c r="I272" s="329"/>
      <c r="J272" s="689"/>
      <c r="K272" s="689"/>
      <c r="L272" s="689"/>
      <c r="M272" s="694"/>
      <c r="N272" s="694"/>
      <c r="O272" s="694"/>
      <c r="P272" s="694"/>
      <c r="Q272" s="695"/>
      <c r="R272" s="695"/>
      <c r="S272" s="695"/>
      <c r="T272" s="695"/>
      <c r="U272" s="695"/>
      <c r="V272" s="695"/>
      <c r="W272" s="695"/>
    </row>
    <row r="273" spans="1:23">
      <c r="A273" s="64" t="s">
        <v>358</v>
      </c>
      <c r="B273" s="71"/>
      <c r="C273" s="71"/>
      <c r="D273" s="71"/>
      <c r="E273" s="71">
        <v>46527.794799999996</v>
      </c>
      <c r="F273" s="71">
        <v>48094.571800000005</v>
      </c>
      <c r="G273" s="71">
        <v>73901.35070000001</v>
      </c>
      <c r="H273" s="71">
        <v>56218.643199999999</v>
      </c>
      <c r="I273" s="329"/>
      <c r="J273" s="689"/>
      <c r="K273" s="689"/>
      <c r="L273" s="689"/>
      <c r="M273" s="694"/>
      <c r="N273" s="694"/>
      <c r="O273" s="694"/>
      <c r="P273" s="694"/>
      <c r="Q273" s="695"/>
      <c r="R273" s="695"/>
      <c r="S273" s="695"/>
      <c r="T273" s="695"/>
      <c r="U273" s="695"/>
      <c r="V273" s="695"/>
      <c r="W273" s="695"/>
    </row>
    <row r="274" spans="1:23">
      <c r="A274" s="64" t="s">
        <v>1315</v>
      </c>
      <c r="B274" s="71"/>
      <c r="C274" s="71"/>
      <c r="D274" s="71"/>
      <c r="E274" s="71">
        <v>23027.388999999999</v>
      </c>
      <c r="F274" s="71">
        <v>23009.008099999999</v>
      </c>
      <c r="G274" s="71">
        <v>17223.652799999996</v>
      </c>
      <c r="H274" s="71">
        <v>35188.367199999993</v>
      </c>
      <c r="I274" s="329"/>
      <c r="J274" s="689"/>
      <c r="K274" s="689"/>
      <c r="L274" s="689"/>
      <c r="M274" s="694"/>
      <c r="N274" s="694"/>
      <c r="O274" s="694"/>
      <c r="P274" s="694"/>
      <c r="Q274" s="695"/>
      <c r="R274" s="695"/>
      <c r="S274" s="695"/>
      <c r="T274" s="695"/>
      <c r="U274" s="695"/>
      <c r="V274" s="695"/>
      <c r="W274" s="695"/>
    </row>
    <row r="275" spans="1:23">
      <c r="A275" s="64" t="s">
        <v>359</v>
      </c>
      <c r="B275" s="71"/>
      <c r="C275" s="71"/>
      <c r="D275" s="71"/>
      <c r="E275" s="71">
        <v>23500.405699999999</v>
      </c>
      <c r="F275" s="71">
        <v>25085.563699999999</v>
      </c>
      <c r="G275" s="71">
        <v>56677.697899999992</v>
      </c>
      <c r="H275" s="71">
        <v>21030.275799999999</v>
      </c>
      <c r="I275" s="329"/>
      <c r="J275" s="689"/>
      <c r="K275" s="689"/>
      <c r="L275" s="689"/>
      <c r="M275" s="694"/>
      <c r="N275" s="694"/>
      <c r="O275" s="694"/>
      <c r="P275" s="694"/>
      <c r="Q275" s="695"/>
      <c r="R275" s="695"/>
      <c r="S275" s="695"/>
      <c r="T275" s="695"/>
      <c r="U275" s="695"/>
      <c r="V275" s="695"/>
      <c r="W275" s="695"/>
    </row>
    <row r="276" spans="1:23">
      <c r="A276" s="64" t="s">
        <v>1092</v>
      </c>
      <c r="B276" s="71"/>
      <c r="C276" s="71"/>
      <c r="D276" s="71"/>
      <c r="E276" s="71">
        <v>373.1</v>
      </c>
      <c r="F276" s="71">
        <v>-6565.9</v>
      </c>
      <c r="G276" s="71">
        <v>10037.843999999999</v>
      </c>
      <c r="H276" s="71">
        <v>-942.8</v>
      </c>
      <c r="I276" s="329"/>
      <c r="J276" s="689"/>
      <c r="K276" s="689"/>
      <c r="L276" s="689"/>
      <c r="M276" s="694"/>
      <c r="N276" s="694"/>
      <c r="O276" s="694"/>
      <c r="P276" s="694"/>
      <c r="Q276" s="695"/>
      <c r="R276" s="695"/>
      <c r="S276" s="695"/>
      <c r="T276" s="695"/>
      <c r="U276" s="695"/>
      <c r="V276" s="695"/>
      <c r="W276" s="695"/>
    </row>
    <row r="277" spans="1:23">
      <c r="A277" s="64" t="s">
        <v>360</v>
      </c>
      <c r="B277" s="71"/>
      <c r="C277" s="71"/>
      <c r="D277" s="71"/>
      <c r="E277" s="71">
        <v>23127.305700000001</v>
      </c>
      <c r="F277" s="71">
        <v>31651.4637</v>
      </c>
      <c r="G277" s="71">
        <v>46639.853900000002</v>
      </c>
      <c r="H277" s="71">
        <v>21973.075800000002</v>
      </c>
      <c r="I277" s="329"/>
      <c r="J277" s="689"/>
      <c r="K277" s="689"/>
      <c r="L277" s="689"/>
      <c r="M277" s="694"/>
      <c r="N277" s="694"/>
      <c r="O277" s="694"/>
      <c r="P277" s="694"/>
      <c r="Q277" s="695"/>
      <c r="R277" s="695"/>
      <c r="S277" s="695"/>
      <c r="T277" s="695"/>
      <c r="U277" s="695"/>
      <c r="V277" s="695"/>
      <c r="W277" s="695"/>
    </row>
    <row r="278" spans="1:23">
      <c r="A278" s="64"/>
      <c r="B278" s="71"/>
      <c r="C278" s="70"/>
      <c r="D278" s="70"/>
      <c r="E278" s="71"/>
      <c r="F278" s="71"/>
      <c r="G278" s="71"/>
      <c r="H278" s="71"/>
      <c r="J278" s="689"/>
      <c r="K278" s="689"/>
      <c r="L278" s="689"/>
      <c r="M278" s="694"/>
      <c r="N278" s="694"/>
      <c r="O278" s="694"/>
      <c r="P278" s="694"/>
      <c r="Q278" s="695"/>
      <c r="R278" s="695"/>
      <c r="S278" s="695"/>
      <c r="T278" s="695"/>
      <c r="U278" s="695"/>
      <c r="V278" s="695"/>
      <c r="W278" s="695"/>
    </row>
    <row r="279" spans="1:23">
      <c r="A279" s="64" t="s">
        <v>361</v>
      </c>
      <c r="B279" s="71"/>
      <c r="C279" s="71"/>
      <c r="D279" s="71"/>
      <c r="E279" s="71">
        <v>-45893.472200000004</v>
      </c>
      <c r="F279" s="71">
        <v>-10728.486000000001</v>
      </c>
      <c r="G279" s="71">
        <v>-34039.492600000005</v>
      </c>
      <c r="H279" s="71">
        <v>-39444.382299999997</v>
      </c>
      <c r="I279" s="329"/>
      <c r="J279" s="689"/>
      <c r="K279" s="689"/>
      <c r="L279" s="689"/>
      <c r="M279" s="694"/>
      <c r="N279" s="694"/>
      <c r="O279" s="694"/>
      <c r="P279" s="694"/>
      <c r="Q279" s="695"/>
      <c r="R279" s="695"/>
      <c r="S279" s="695"/>
      <c r="T279" s="695"/>
      <c r="U279" s="695"/>
      <c r="V279" s="695"/>
      <c r="W279" s="695"/>
    </row>
    <row r="280" spans="1:23">
      <c r="A280" s="64" t="s">
        <v>362</v>
      </c>
      <c r="B280" s="71"/>
      <c r="C280" s="71"/>
      <c r="D280" s="71"/>
      <c r="E280" s="71">
        <v>-24941.075800000002</v>
      </c>
      <c r="F280" s="71">
        <v>-3415.8008999999997</v>
      </c>
      <c r="G280" s="71">
        <v>-3075.4162999999999</v>
      </c>
      <c r="H280" s="71">
        <v>-27382.8145</v>
      </c>
      <c r="I280" s="329"/>
      <c r="J280" s="689"/>
      <c r="K280" s="689"/>
      <c r="L280" s="689"/>
      <c r="M280" s="694"/>
      <c r="N280" s="694"/>
      <c r="O280" s="694"/>
      <c r="P280" s="694"/>
      <c r="Q280" s="695"/>
      <c r="R280" s="695"/>
      <c r="S280" s="695"/>
      <c r="T280" s="695"/>
      <c r="U280" s="695"/>
      <c r="V280" s="695"/>
      <c r="W280" s="695"/>
    </row>
    <row r="281" spans="1:23">
      <c r="A281" s="64" t="s">
        <v>363</v>
      </c>
      <c r="B281" s="71"/>
      <c r="C281" s="71"/>
      <c r="D281" s="71"/>
      <c r="E281" s="71">
        <v>-15049.548699999999</v>
      </c>
      <c r="F281" s="71">
        <v>-12636.2204</v>
      </c>
      <c r="G281" s="71">
        <v>-22470.373500000002</v>
      </c>
      <c r="H281" s="71">
        <v>-9967.8086999999996</v>
      </c>
      <c r="I281" s="329"/>
      <c r="J281" s="689"/>
      <c r="K281" s="689"/>
      <c r="L281" s="689"/>
      <c r="M281" s="694"/>
      <c r="N281" s="694"/>
      <c r="O281" s="694"/>
      <c r="P281" s="694"/>
      <c r="Q281" s="695"/>
      <c r="R281" s="695"/>
      <c r="S281" s="695"/>
      <c r="T281" s="695"/>
      <c r="U281" s="695"/>
      <c r="V281" s="695"/>
      <c r="W281" s="695"/>
    </row>
    <row r="282" spans="1:23">
      <c r="A282" s="64" t="s">
        <v>364</v>
      </c>
      <c r="B282" s="71"/>
      <c r="C282" s="71"/>
      <c r="D282" s="71"/>
      <c r="E282" s="71">
        <v>0</v>
      </c>
      <c r="F282" s="71">
        <v>0</v>
      </c>
      <c r="G282" s="71">
        <v>0</v>
      </c>
      <c r="H282" s="71">
        <v>0</v>
      </c>
      <c r="I282" s="329"/>
      <c r="J282" s="689"/>
      <c r="K282" s="689"/>
      <c r="L282" s="689"/>
      <c r="M282" s="694"/>
      <c r="N282" s="694"/>
      <c r="O282" s="694"/>
      <c r="P282" s="694"/>
      <c r="Q282" s="695"/>
      <c r="R282" s="695"/>
      <c r="S282" s="695"/>
      <c r="T282" s="695"/>
      <c r="U282" s="695"/>
      <c r="V282" s="695"/>
      <c r="W282" s="695"/>
    </row>
    <row r="283" spans="1:23">
      <c r="A283" s="64" t="s">
        <v>365</v>
      </c>
      <c r="B283" s="71"/>
      <c r="C283" s="71"/>
      <c r="D283" s="71"/>
      <c r="E283" s="71">
        <v>0</v>
      </c>
      <c r="F283" s="71">
        <v>0</v>
      </c>
      <c r="G283" s="71">
        <v>0</v>
      </c>
      <c r="H283" s="71">
        <v>0</v>
      </c>
      <c r="I283" s="329"/>
      <c r="J283" s="689"/>
      <c r="K283" s="689"/>
      <c r="L283" s="689"/>
      <c r="M283" s="694"/>
      <c r="N283" s="694"/>
      <c r="O283" s="694"/>
      <c r="P283" s="694"/>
      <c r="Q283" s="695"/>
      <c r="R283" s="695"/>
      <c r="S283" s="695"/>
      <c r="T283" s="695"/>
      <c r="U283" s="695"/>
      <c r="V283" s="695"/>
      <c r="W283" s="695"/>
    </row>
    <row r="284" spans="1:23">
      <c r="A284" s="64" t="s">
        <v>366</v>
      </c>
      <c r="B284" s="71"/>
      <c r="C284" s="71"/>
      <c r="D284" s="71"/>
      <c r="E284" s="71">
        <v>-5902.8476999999993</v>
      </c>
      <c r="F284" s="71">
        <v>5323.5352999999996</v>
      </c>
      <c r="G284" s="71">
        <v>-8493.7028000000009</v>
      </c>
      <c r="H284" s="71">
        <v>-2093.7591000000002</v>
      </c>
      <c r="I284" s="329"/>
      <c r="J284" s="689"/>
      <c r="K284" s="689"/>
      <c r="L284" s="689"/>
      <c r="M284" s="694"/>
      <c r="N284" s="694"/>
      <c r="O284" s="694"/>
      <c r="P284" s="694"/>
      <c r="Q284" s="695"/>
      <c r="R284" s="695"/>
      <c r="S284" s="695"/>
      <c r="T284" s="695"/>
      <c r="U284" s="695"/>
      <c r="V284" s="695"/>
      <c r="W284" s="695"/>
    </row>
    <row r="285" spans="1:23">
      <c r="A285" s="64"/>
      <c r="B285" s="72"/>
      <c r="C285" s="72"/>
      <c r="D285" s="72"/>
      <c r="E285" s="71"/>
      <c r="F285" s="71"/>
      <c r="G285" s="71"/>
      <c r="H285" s="71"/>
      <c r="J285" s="689"/>
      <c r="K285" s="689"/>
      <c r="L285" s="689"/>
      <c r="M285" s="694"/>
      <c r="N285" s="694"/>
      <c r="O285" s="694"/>
      <c r="P285" s="694"/>
      <c r="Q285" s="695"/>
      <c r="R285" s="695"/>
      <c r="S285" s="695"/>
      <c r="T285" s="695"/>
      <c r="U285" s="695"/>
      <c r="V285" s="695"/>
      <c r="W285" s="695"/>
    </row>
    <row r="286" spans="1:23">
      <c r="A286" s="64" t="s">
        <v>342</v>
      </c>
      <c r="B286" s="71"/>
      <c r="C286" s="71"/>
      <c r="D286" s="71"/>
      <c r="E286" s="71">
        <v>-19767.382899999997</v>
      </c>
      <c r="F286" s="71">
        <v>-9703.1970000000001</v>
      </c>
      <c r="G286" s="71">
        <v>-18730.094399999998</v>
      </c>
      <c r="H286" s="71">
        <v>-18660.9647</v>
      </c>
      <c r="I286" s="329"/>
      <c r="J286" s="689"/>
      <c r="K286" s="689"/>
      <c r="L286" s="689"/>
      <c r="M286" s="694"/>
      <c r="N286" s="694"/>
      <c r="O286" s="694"/>
      <c r="P286" s="694"/>
      <c r="Q286" s="695"/>
      <c r="R286" s="695"/>
      <c r="S286" s="695"/>
      <c r="T286" s="695"/>
      <c r="U286" s="695"/>
      <c r="V286" s="695"/>
      <c r="W286" s="695"/>
    </row>
    <row r="287" spans="1:23" ht="30.9">
      <c r="A287" s="331" t="s">
        <v>38</v>
      </c>
      <c r="B287" s="71"/>
      <c r="C287" s="71"/>
      <c r="D287" s="71"/>
      <c r="E287" s="71"/>
      <c r="F287" s="71"/>
      <c r="G287" s="71"/>
      <c r="H287" s="71"/>
      <c r="J287" s="689"/>
      <c r="K287" s="689"/>
      <c r="L287" s="689"/>
      <c r="M287" s="694"/>
      <c r="N287" s="694"/>
      <c r="O287" s="694"/>
      <c r="P287" s="694"/>
      <c r="Q287" s="695"/>
      <c r="R287" s="695"/>
      <c r="S287" s="695"/>
      <c r="T287" s="695"/>
      <c r="U287" s="695"/>
      <c r="V287" s="695"/>
      <c r="W287" s="695"/>
    </row>
    <row r="288" spans="1:23" ht="30.9">
      <c r="A288" s="73" t="s">
        <v>39</v>
      </c>
      <c r="B288" s="71"/>
      <c r="C288" s="71"/>
      <c r="D288" s="71"/>
      <c r="E288" s="71">
        <v>22758.7</v>
      </c>
      <c r="F288" s="71">
        <v>28878.9493</v>
      </c>
      <c r="G288" s="71">
        <v>21039.910399999997</v>
      </c>
      <c r="H288" s="71">
        <v>13006.269899999999</v>
      </c>
      <c r="I288" s="329"/>
      <c r="J288" s="689"/>
      <c r="K288" s="689"/>
      <c r="L288" s="689"/>
      <c r="M288" s="694"/>
      <c r="N288" s="694"/>
      <c r="O288" s="694"/>
      <c r="P288" s="694"/>
      <c r="Q288" s="695"/>
      <c r="R288" s="695"/>
      <c r="S288" s="695"/>
      <c r="T288" s="695"/>
      <c r="U288" s="695"/>
      <c r="V288" s="695"/>
      <c r="W288" s="695"/>
    </row>
    <row r="289" spans="1:23">
      <c r="A289" s="64" t="s">
        <v>40</v>
      </c>
      <c r="B289" s="71"/>
      <c r="C289" s="71"/>
      <c r="D289" s="71"/>
      <c r="E289" s="71">
        <v>-79.221999999999994</v>
      </c>
      <c r="F289" s="71">
        <v>-441.3476</v>
      </c>
      <c r="G289" s="71">
        <v>-317.197</v>
      </c>
      <c r="H289" s="71">
        <v>4638.6369999999997</v>
      </c>
      <c r="I289" s="329"/>
      <c r="J289" s="689"/>
      <c r="K289" s="689"/>
      <c r="L289" s="689"/>
      <c r="M289" s="694"/>
      <c r="N289" s="694"/>
      <c r="O289" s="694"/>
      <c r="P289" s="694"/>
      <c r="Q289" s="695"/>
      <c r="R289" s="695"/>
      <c r="S289" s="695"/>
      <c r="T289" s="695"/>
      <c r="U289" s="695"/>
      <c r="V289" s="695"/>
      <c r="W289" s="695"/>
    </row>
    <row r="290" spans="1:23">
      <c r="A290" s="78"/>
      <c r="B290" s="78"/>
      <c r="C290" s="78"/>
      <c r="D290" s="78"/>
      <c r="E290" s="78"/>
      <c r="F290" s="78"/>
      <c r="G290" s="78"/>
      <c r="H290" s="78"/>
      <c r="J290" s="689"/>
      <c r="K290" s="689"/>
      <c r="L290" s="689"/>
      <c r="M290" s="689"/>
      <c r="N290" s="689"/>
      <c r="O290" s="689"/>
      <c r="P290" s="689"/>
      <c r="Q290" s="691"/>
      <c r="R290" s="691"/>
      <c r="S290" s="691"/>
      <c r="T290" s="691"/>
      <c r="U290" s="691"/>
      <c r="V290" s="691"/>
      <c r="W290" s="691"/>
    </row>
    <row r="291" spans="1:23">
      <c r="A291" s="77"/>
      <c r="B291" s="65"/>
      <c r="C291" s="65"/>
      <c r="D291" s="65"/>
      <c r="E291" s="65"/>
      <c r="F291" s="65"/>
      <c r="G291" s="65"/>
      <c r="H291" s="65"/>
      <c r="J291" s="689"/>
      <c r="K291" s="689"/>
      <c r="L291" s="689"/>
      <c r="M291" s="689"/>
      <c r="N291" s="689"/>
      <c r="O291" s="689"/>
      <c r="P291" s="689"/>
      <c r="Q291" s="691"/>
      <c r="R291" s="691"/>
      <c r="S291" s="691"/>
      <c r="T291" s="691"/>
      <c r="U291" s="691"/>
      <c r="V291" s="691"/>
      <c r="W291" s="691"/>
    </row>
    <row r="292" spans="1:23">
      <c r="A292" s="80" t="s">
        <v>1358</v>
      </c>
      <c r="J292" s="689"/>
      <c r="K292" s="689"/>
      <c r="L292" s="689"/>
      <c r="M292" s="689"/>
      <c r="N292" s="689"/>
      <c r="O292" s="689"/>
      <c r="P292" s="689"/>
      <c r="Q292" s="691"/>
      <c r="R292" s="691"/>
      <c r="S292" s="691"/>
      <c r="T292" s="691"/>
      <c r="U292" s="691"/>
      <c r="V292" s="691"/>
      <c r="W292" s="691"/>
    </row>
    <row r="293" spans="1:23">
      <c r="A293" s="80" t="s">
        <v>597</v>
      </c>
      <c r="J293" s="689"/>
      <c r="K293" s="689"/>
      <c r="L293" s="689"/>
      <c r="M293" s="689"/>
      <c r="N293" s="689"/>
      <c r="O293" s="689"/>
      <c r="P293" s="689"/>
      <c r="Q293" s="691"/>
      <c r="R293" s="691"/>
      <c r="S293" s="691"/>
      <c r="T293" s="691"/>
      <c r="U293" s="691"/>
      <c r="V293" s="691"/>
      <c r="W293" s="691"/>
    </row>
    <row r="294" spans="1:23">
      <c r="A294" s="332" t="s">
        <v>1320</v>
      </c>
      <c r="J294" s="689"/>
      <c r="K294" s="689"/>
      <c r="L294" s="689"/>
      <c r="M294" s="689"/>
      <c r="N294" s="689"/>
      <c r="O294" s="689"/>
      <c r="P294" s="689"/>
      <c r="Q294" s="691"/>
      <c r="R294" s="691"/>
      <c r="S294" s="691"/>
      <c r="T294" s="691"/>
      <c r="U294" s="691"/>
      <c r="V294" s="691"/>
      <c r="W294" s="691"/>
    </row>
    <row r="295" spans="1:23">
      <c r="A295" s="332" t="s">
        <v>1321</v>
      </c>
      <c r="J295" s="689"/>
      <c r="K295" s="689"/>
      <c r="L295" s="689"/>
      <c r="M295" s="689"/>
      <c r="N295" s="689"/>
      <c r="O295" s="689"/>
      <c r="P295" s="689"/>
      <c r="Q295" s="691"/>
      <c r="R295" s="691"/>
      <c r="S295" s="691"/>
      <c r="T295" s="691"/>
      <c r="U295" s="691"/>
      <c r="V295" s="691"/>
      <c r="W295" s="691"/>
    </row>
    <row r="296" spans="1:23">
      <c r="A296" s="80" t="s">
        <v>36</v>
      </c>
      <c r="J296" s="689"/>
      <c r="K296" s="689"/>
      <c r="L296" s="689"/>
      <c r="M296" s="689"/>
      <c r="N296" s="689"/>
      <c r="O296" s="689"/>
      <c r="P296" s="689"/>
      <c r="Q296" s="691"/>
      <c r="R296" s="691"/>
      <c r="S296" s="691"/>
      <c r="T296" s="691"/>
      <c r="U296" s="691"/>
      <c r="V296" s="691"/>
      <c r="W296" s="691"/>
    </row>
    <row r="297" spans="1:23">
      <c r="A297" s="332" t="s">
        <v>1322</v>
      </c>
      <c r="J297" s="689"/>
      <c r="K297" s="689"/>
      <c r="L297" s="689"/>
      <c r="M297" s="689"/>
      <c r="N297" s="689"/>
      <c r="O297" s="689"/>
      <c r="P297" s="689"/>
      <c r="Q297" s="691"/>
      <c r="R297" s="691"/>
      <c r="S297" s="691"/>
      <c r="T297" s="691"/>
      <c r="U297" s="691"/>
      <c r="V297" s="691"/>
      <c r="W297" s="691"/>
    </row>
    <row r="298" spans="1:23">
      <c r="A298" s="230" t="s">
        <v>0</v>
      </c>
      <c r="J298" s="689"/>
      <c r="K298" s="689"/>
      <c r="L298" s="689"/>
      <c r="M298" s="689"/>
      <c r="N298" s="689"/>
      <c r="O298" s="689"/>
      <c r="P298" s="689"/>
      <c r="Q298" s="691"/>
      <c r="R298" s="691"/>
      <c r="S298" s="691"/>
      <c r="T298" s="691"/>
      <c r="U298" s="691"/>
      <c r="V298" s="691"/>
      <c r="W298" s="691"/>
    </row>
    <row r="299" spans="1:23">
      <c r="A299" s="873" t="s">
        <v>1359</v>
      </c>
      <c r="B299" s="873"/>
      <c r="J299" s="689"/>
      <c r="K299" s="689"/>
      <c r="L299" s="689"/>
      <c r="M299" s="689"/>
      <c r="N299" s="689"/>
      <c r="O299" s="689"/>
      <c r="P299" s="689"/>
      <c r="Q299" s="691"/>
      <c r="R299" s="691"/>
      <c r="S299" s="691"/>
      <c r="T299" s="691"/>
      <c r="U299" s="691"/>
      <c r="V299" s="691"/>
      <c r="W299" s="691"/>
    </row>
    <row r="300" spans="1:23">
      <c r="J300" s="689"/>
      <c r="K300" s="689"/>
      <c r="L300" s="689"/>
      <c r="M300" s="689"/>
      <c r="N300" s="689"/>
      <c r="O300" s="689"/>
      <c r="P300" s="689"/>
      <c r="Q300" s="691"/>
      <c r="R300" s="691"/>
      <c r="S300" s="691"/>
      <c r="T300" s="691"/>
      <c r="U300" s="691"/>
      <c r="V300" s="691"/>
      <c r="W300" s="691"/>
    </row>
    <row r="301" spans="1:23">
      <c r="J301" s="689"/>
      <c r="K301" s="689"/>
      <c r="L301" s="689"/>
      <c r="M301" s="689"/>
      <c r="N301" s="689"/>
      <c r="O301" s="689"/>
      <c r="P301" s="689"/>
      <c r="Q301" s="691"/>
      <c r="R301" s="691"/>
      <c r="S301" s="691"/>
      <c r="T301" s="691"/>
      <c r="U301" s="691"/>
      <c r="V301" s="691"/>
      <c r="W301" s="691"/>
    </row>
    <row r="302" spans="1:23">
      <c r="J302" s="689"/>
      <c r="K302" s="689"/>
      <c r="L302" s="689"/>
      <c r="M302" s="689"/>
      <c r="N302" s="689"/>
      <c r="O302" s="689"/>
      <c r="P302" s="689"/>
      <c r="Q302" s="691"/>
      <c r="R302" s="691"/>
      <c r="S302" s="691"/>
      <c r="T302" s="691"/>
      <c r="U302" s="691"/>
      <c r="V302" s="691"/>
      <c r="W302" s="691"/>
    </row>
    <row r="303" spans="1:23">
      <c r="J303" s="689"/>
      <c r="K303" s="689"/>
      <c r="L303" s="689"/>
      <c r="M303" s="689"/>
      <c r="N303" s="689"/>
      <c r="O303" s="689"/>
      <c r="P303" s="689"/>
      <c r="Q303" s="691"/>
      <c r="R303" s="691"/>
      <c r="S303" s="691"/>
      <c r="T303" s="691"/>
      <c r="U303" s="691"/>
      <c r="V303" s="691"/>
      <c r="W303" s="691"/>
    </row>
    <row r="304" spans="1:23">
      <c r="A304" s="333"/>
      <c r="J304" s="689"/>
      <c r="K304" s="689"/>
      <c r="L304" s="689"/>
      <c r="M304" s="689"/>
      <c r="N304" s="689"/>
      <c r="O304" s="689"/>
      <c r="P304" s="689"/>
      <c r="Q304" s="691"/>
      <c r="R304" s="691"/>
      <c r="S304" s="691"/>
      <c r="T304" s="691"/>
      <c r="U304" s="691"/>
      <c r="V304" s="691"/>
      <c r="W304" s="691"/>
    </row>
    <row r="305" spans="10:23">
      <c r="J305" s="689"/>
      <c r="K305" s="689"/>
      <c r="L305" s="689"/>
      <c r="M305" s="689"/>
      <c r="N305" s="689"/>
      <c r="O305" s="689"/>
      <c r="P305" s="689"/>
      <c r="Q305" s="691"/>
      <c r="R305" s="691"/>
      <c r="S305" s="691"/>
      <c r="T305" s="691"/>
      <c r="U305" s="691"/>
      <c r="V305" s="691"/>
      <c r="W305" s="691"/>
    </row>
    <row r="306" spans="10:23">
      <c r="J306" s="689"/>
      <c r="K306" s="689"/>
      <c r="L306" s="689"/>
      <c r="M306" s="689"/>
      <c r="N306" s="689"/>
      <c r="O306" s="689"/>
      <c r="P306" s="689"/>
      <c r="Q306" s="691"/>
      <c r="R306" s="691"/>
      <c r="S306" s="691"/>
      <c r="T306" s="691"/>
      <c r="U306" s="691"/>
      <c r="V306" s="691"/>
      <c r="W306" s="691"/>
    </row>
    <row r="307" spans="10:23">
      <c r="J307" s="689"/>
      <c r="K307" s="689"/>
      <c r="L307" s="689"/>
      <c r="M307" s="689"/>
      <c r="N307" s="689"/>
      <c r="O307" s="689"/>
      <c r="P307" s="689"/>
      <c r="Q307" s="691"/>
      <c r="R307" s="691"/>
      <c r="S307" s="691"/>
      <c r="T307" s="691"/>
      <c r="U307" s="691"/>
      <c r="V307" s="691"/>
      <c r="W307" s="691"/>
    </row>
    <row r="308" spans="10:23">
      <c r="J308" s="689"/>
      <c r="K308" s="689"/>
      <c r="L308" s="689"/>
      <c r="M308" s="689"/>
      <c r="N308" s="689"/>
      <c r="O308" s="689"/>
      <c r="P308" s="689"/>
      <c r="Q308" s="691"/>
      <c r="R308" s="691"/>
      <c r="S308" s="691"/>
      <c r="T308" s="691"/>
      <c r="U308" s="691"/>
      <c r="V308" s="691"/>
      <c r="W308" s="691"/>
    </row>
    <row r="309" spans="10:23">
      <c r="J309" s="689"/>
      <c r="K309" s="689"/>
      <c r="L309" s="689"/>
      <c r="M309" s="689"/>
      <c r="N309" s="689"/>
      <c r="O309" s="689"/>
      <c r="P309" s="689"/>
      <c r="Q309" s="691"/>
      <c r="R309" s="691"/>
      <c r="S309" s="691"/>
      <c r="T309" s="691"/>
      <c r="U309" s="691"/>
      <c r="V309" s="691"/>
      <c r="W309" s="691"/>
    </row>
    <row r="310" spans="10:23">
      <c r="J310" s="689"/>
      <c r="K310" s="689"/>
      <c r="L310" s="689"/>
      <c r="M310" s="689"/>
      <c r="N310" s="689"/>
      <c r="O310" s="689"/>
      <c r="P310" s="689"/>
      <c r="Q310" s="691"/>
      <c r="R310" s="691"/>
      <c r="S310" s="691"/>
      <c r="T310" s="691"/>
      <c r="U310" s="691"/>
      <c r="V310" s="691"/>
      <c r="W310" s="691"/>
    </row>
    <row r="311" spans="10:23">
      <c r="J311" s="689"/>
      <c r="K311" s="689"/>
      <c r="L311" s="689"/>
      <c r="M311" s="689"/>
      <c r="N311" s="689"/>
      <c r="O311" s="689"/>
      <c r="P311" s="689"/>
      <c r="Q311" s="691"/>
      <c r="R311" s="691"/>
      <c r="S311" s="691"/>
      <c r="T311" s="691"/>
      <c r="U311" s="691"/>
      <c r="V311" s="691"/>
      <c r="W311" s="691"/>
    </row>
    <row r="312" spans="10:23">
      <c r="J312" s="689"/>
      <c r="K312" s="689"/>
      <c r="L312" s="689"/>
      <c r="M312" s="689"/>
      <c r="N312" s="689"/>
      <c r="O312" s="689"/>
      <c r="P312" s="689"/>
      <c r="Q312" s="691"/>
      <c r="R312" s="691"/>
      <c r="S312" s="691"/>
      <c r="T312" s="691"/>
      <c r="U312" s="691"/>
      <c r="V312" s="691"/>
      <c r="W312" s="691"/>
    </row>
    <row r="313" spans="10:23">
      <c r="J313" s="689"/>
      <c r="K313" s="689"/>
      <c r="L313" s="689"/>
      <c r="M313" s="689"/>
      <c r="N313" s="689"/>
      <c r="O313" s="689"/>
      <c r="P313" s="689"/>
      <c r="Q313" s="691"/>
      <c r="R313" s="691"/>
      <c r="S313" s="691"/>
      <c r="T313" s="691"/>
      <c r="U313" s="691"/>
      <c r="V313" s="691"/>
      <c r="W313" s="691"/>
    </row>
    <row r="314" spans="10:23">
      <c r="J314" s="689"/>
      <c r="K314" s="689"/>
      <c r="L314" s="689"/>
      <c r="M314" s="689"/>
      <c r="N314" s="689"/>
      <c r="O314" s="689"/>
      <c r="P314" s="689"/>
      <c r="Q314" s="691"/>
      <c r="R314" s="691"/>
      <c r="S314" s="691"/>
      <c r="T314" s="691"/>
      <c r="U314" s="691"/>
      <c r="V314" s="691"/>
      <c r="W314" s="691"/>
    </row>
    <row r="315" spans="10:23">
      <c r="J315" s="689"/>
      <c r="K315" s="689"/>
      <c r="L315" s="689"/>
      <c r="M315" s="689"/>
      <c r="N315" s="689"/>
      <c r="O315" s="689"/>
      <c r="P315" s="689"/>
      <c r="Q315" s="691"/>
      <c r="R315" s="691"/>
      <c r="S315" s="691"/>
      <c r="T315" s="691"/>
      <c r="U315" s="691"/>
      <c r="V315" s="691"/>
      <c r="W315" s="691"/>
    </row>
    <row r="316" spans="10:23">
      <c r="J316" s="689"/>
      <c r="K316" s="689"/>
      <c r="L316" s="689"/>
      <c r="M316" s="689"/>
      <c r="N316" s="689"/>
      <c r="O316" s="689"/>
      <c r="P316" s="689"/>
      <c r="Q316" s="691"/>
      <c r="R316" s="691"/>
      <c r="S316" s="691"/>
      <c r="T316" s="691"/>
      <c r="U316" s="691"/>
      <c r="V316" s="691"/>
      <c r="W316" s="691"/>
    </row>
    <row r="317" spans="10:23">
      <c r="J317" s="689"/>
      <c r="K317" s="689"/>
      <c r="L317" s="689"/>
      <c r="M317" s="689"/>
      <c r="N317" s="689"/>
      <c r="O317" s="689"/>
      <c r="P317" s="689"/>
      <c r="Q317" s="691"/>
      <c r="R317" s="691"/>
      <c r="S317" s="691"/>
      <c r="T317" s="691"/>
      <c r="U317" s="691"/>
      <c r="V317" s="691"/>
      <c r="W317" s="691"/>
    </row>
    <row r="318" spans="10:23">
      <c r="J318" s="689"/>
      <c r="K318" s="689"/>
      <c r="L318" s="689"/>
      <c r="M318" s="689"/>
      <c r="N318" s="689"/>
      <c r="O318" s="689"/>
      <c r="P318" s="689"/>
      <c r="Q318" s="691"/>
      <c r="R318" s="691"/>
      <c r="S318" s="691"/>
      <c r="T318" s="691"/>
      <c r="U318" s="691"/>
      <c r="V318" s="691"/>
      <c r="W318" s="691"/>
    </row>
    <row r="319" spans="10:23">
      <c r="J319" s="689"/>
      <c r="K319" s="689"/>
      <c r="L319" s="689"/>
      <c r="M319" s="689"/>
      <c r="N319" s="689"/>
      <c r="O319" s="689"/>
      <c r="P319" s="689"/>
      <c r="Q319" s="691"/>
      <c r="R319" s="691"/>
      <c r="S319" s="691"/>
      <c r="T319" s="691"/>
      <c r="U319" s="691"/>
      <c r="V319" s="691"/>
      <c r="W319" s="691"/>
    </row>
    <row r="320" spans="10:23">
      <c r="J320" s="689"/>
      <c r="K320" s="689"/>
      <c r="L320" s="689"/>
      <c r="M320" s="689"/>
      <c r="N320" s="689"/>
      <c r="O320" s="689"/>
      <c r="P320" s="689"/>
      <c r="Q320" s="691"/>
      <c r="R320" s="691"/>
      <c r="S320" s="691"/>
      <c r="T320" s="691"/>
      <c r="U320" s="691"/>
      <c r="V320" s="691"/>
      <c r="W320" s="691"/>
    </row>
    <row r="321" spans="10:23">
      <c r="J321" s="689"/>
      <c r="K321" s="689"/>
      <c r="L321" s="689"/>
      <c r="M321" s="689"/>
      <c r="N321" s="689"/>
      <c r="O321" s="689"/>
      <c r="P321" s="689"/>
      <c r="Q321" s="691"/>
      <c r="R321" s="691"/>
      <c r="S321" s="691"/>
      <c r="T321" s="691"/>
      <c r="U321" s="691"/>
      <c r="V321" s="691"/>
      <c r="W321" s="691"/>
    </row>
    <row r="322" spans="10:23">
      <c r="J322" s="689"/>
      <c r="K322" s="689"/>
      <c r="L322" s="689"/>
      <c r="M322" s="689"/>
      <c r="N322" s="689"/>
      <c r="O322" s="689"/>
      <c r="P322" s="689"/>
      <c r="Q322" s="691"/>
      <c r="R322" s="691"/>
      <c r="S322" s="691"/>
      <c r="T322" s="691"/>
      <c r="U322" s="691"/>
      <c r="V322" s="691"/>
      <c r="W322" s="691"/>
    </row>
    <row r="323" spans="10:23">
      <c r="J323" s="689"/>
      <c r="K323" s="689"/>
      <c r="L323" s="689"/>
      <c r="M323" s="689"/>
      <c r="N323" s="689"/>
      <c r="O323" s="689"/>
      <c r="P323" s="689"/>
      <c r="Q323" s="691"/>
      <c r="R323" s="691"/>
      <c r="S323" s="691"/>
      <c r="T323" s="691"/>
      <c r="U323" s="691"/>
      <c r="V323" s="691"/>
      <c r="W323" s="691"/>
    </row>
    <row r="324" spans="10:23">
      <c r="J324" s="689"/>
      <c r="K324" s="689"/>
      <c r="L324" s="689"/>
      <c r="M324" s="689"/>
      <c r="N324" s="689"/>
      <c r="O324" s="689"/>
      <c r="P324" s="689"/>
      <c r="Q324" s="691"/>
      <c r="R324" s="691"/>
      <c r="S324" s="691"/>
      <c r="T324" s="691"/>
      <c r="U324" s="691"/>
      <c r="V324" s="691"/>
      <c r="W324" s="691"/>
    </row>
    <row r="325" spans="10:23">
      <c r="J325" s="689"/>
      <c r="K325" s="689"/>
      <c r="L325" s="689"/>
      <c r="M325" s="689"/>
      <c r="N325" s="689"/>
      <c r="O325" s="689"/>
      <c r="P325" s="689"/>
      <c r="Q325" s="691"/>
      <c r="R325" s="691"/>
      <c r="S325" s="691"/>
      <c r="T325" s="691"/>
      <c r="U325" s="691"/>
      <c r="V325" s="691"/>
      <c r="W325" s="691"/>
    </row>
    <row r="326" spans="10:23">
      <c r="J326" s="689"/>
      <c r="K326" s="689"/>
      <c r="L326" s="689"/>
      <c r="M326" s="689"/>
      <c r="N326" s="689"/>
      <c r="O326" s="689"/>
      <c r="P326" s="689"/>
      <c r="Q326" s="691"/>
      <c r="R326" s="691"/>
      <c r="S326" s="691"/>
      <c r="T326" s="691"/>
      <c r="U326" s="691"/>
      <c r="V326" s="691"/>
      <c r="W326" s="691"/>
    </row>
    <row r="327" spans="10:23">
      <c r="J327" s="689"/>
      <c r="K327" s="689"/>
      <c r="L327" s="689"/>
      <c r="M327" s="689"/>
      <c r="N327" s="689"/>
      <c r="O327" s="689"/>
      <c r="P327" s="689"/>
      <c r="Q327" s="691"/>
      <c r="R327" s="691"/>
      <c r="S327" s="691"/>
      <c r="T327" s="691"/>
      <c r="U327" s="691"/>
      <c r="V327" s="691"/>
      <c r="W327" s="691"/>
    </row>
    <row r="328" spans="10:23">
      <c r="J328" s="689"/>
      <c r="K328" s="689"/>
      <c r="L328" s="689"/>
      <c r="M328" s="689"/>
      <c r="N328" s="689"/>
      <c r="O328" s="689"/>
      <c r="P328" s="689"/>
      <c r="Q328" s="691"/>
      <c r="R328" s="691"/>
      <c r="S328" s="691"/>
      <c r="T328" s="691"/>
      <c r="U328" s="691"/>
      <c r="V328" s="691"/>
      <c r="W328" s="691"/>
    </row>
    <row r="329" spans="10:23">
      <c r="J329" s="689"/>
      <c r="K329" s="689"/>
      <c r="L329" s="689"/>
      <c r="M329" s="689"/>
      <c r="N329" s="689"/>
      <c r="O329" s="689"/>
      <c r="P329" s="689"/>
      <c r="Q329" s="691"/>
      <c r="R329" s="691"/>
      <c r="S329" s="691"/>
      <c r="T329" s="691"/>
      <c r="U329" s="691"/>
      <c r="V329" s="691"/>
      <c r="W329" s="691"/>
    </row>
    <row r="330" spans="10:23">
      <c r="J330" s="689"/>
      <c r="K330" s="689"/>
      <c r="L330" s="689"/>
      <c r="M330" s="689"/>
      <c r="N330" s="689"/>
      <c r="O330" s="689"/>
      <c r="P330" s="689"/>
      <c r="Q330" s="691"/>
      <c r="R330" s="691"/>
      <c r="S330" s="691"/>
      <c r="T330" s="691"/>
      <c r="U330" s="691"/>
      <c r="V330" s="691"/>
      <c r="W330" s="691"/>
    </row>
    <row r="331" spans="10:23">
      <c r="J331" s="689"/>
      <c r="K331" s="689"/>
      <c r="L331" s="689"/>
      <c r="M331" s="689"/>
      <c r="N331" s="689"/>
      <c r="O331" s="689"/>
      <c r="P331" s="689"/>
      <c r="Q331" s="691"/>
      <c r="R331" s="691"/>
      <c r="S331" s="691"/>
      <c r="T331" s="691"/>
      <c r="U331" s="691"/>
      <c r="V331" s="691"/>
      <c r="W331" s="691"/>
    </row>
    <row r="332" spans="10:23">
      <c r="J332" s="689"/>
      <c r="K332" s="689"/>
      <c r="L332" s="689"/>
      <c r="M332" s="689"/>
      <c r="N332" s="689"/>
      <c r="O332" s="689"/>
      <c r="P332" s="689"/>
      <c r="Q332" s="691"/>
      <c r="R332" s="691"/>
      <c r="S332" s="691"/>
      <c r="T332" s="691"/>
      <c r="U332" s="691"/>
      <c r="V332" s="691"/>
      <c r="W332" s="691"/>
    </row>
    <row r="333" spans="10:23">
      <c r="J333" s="689"/>
      <c r="K333" s="689"/>
      <c r="L333" s="689"/>
      <c r="M333" s="689"/>
      <c r="N333" s="689"/>
      <c r="O333" s="689"/>
      <c r="P333" s="689"/>
      <c r="Q333" s="691"/>
      <c r="R333" s="691"/>
      <c r="S333" s="691"/>
      <c r="T333" s="691"/>
      <c r="U333" s="691"/>
      <c r="V333" s="691"/>
      <c r="W333" s="691"/>
    </row>
    <row r="334" spans="10:23">
      <c r="J334" s="689"/>
      <c r="K334" s="689"/>
      <c r="L334" s="689"/>
      <c r="M334" s="689"/>
      <c r="N334" s="689"/>
      <c r="O334" s="689"/>
      <c r="P334" s="689"/>
      <c r="Q334" s="691"/>
      <c r="R334" s="691"/>
      <c r="S334" s="691"/>
      <c r="T334" s="691"/>
      <c r="U334" s="691"/>
      <c r="V334" s="691"/>
      <c r="W334" s="691"/>
    </row>
    <row r="335" spans="10:23">
      <c r="J335" s="689"/>
      <c r="K335" s="689"/>
      <c r="L335" s="689"/>
      <c r="M335" s="689"/>
      <c r="N335" s="689"/>
      <c r="O335" s="689"/>
      <c r="P335" s="689"/>
      <c r="Q335" s="691"/>
      <c r="R335" s="691"/>
      <c r="S335" s="691"/>
      <c r="T335" s="691"/>
      <c r="U335" s="691"/>
      <c r="V335" s="691"/>
      <c r="W335" s="691"/>
    </row>
    <row r="336" spans="10:23">
      <c r="J336" s="689"/>
      <c r="K336" s="689"/>
      <c r="L336" s="689"/>
      <c r="M336" s="689"/>
      <c r="N336" s="689"/>
      <c r="O336" s="689"/>
      <c r="P336" s="689"/>
      <c r="Q336" s="691"/>
      <c r="R336" s="691"/>
      <c r="S336" s="691"/>
      <c r="T336" s="691"/>
      <c r="U336" s="691"/>
      <c r="V336" s="691"/>
      <c r="W336" s="691"/>
    </row>
    <row r="337" spans="10:23">
      <c r="J337" s="689"/>
      <c r="K337" s="689"/>
      <c r="L337" s="689"/>
      <c r="M337" s="689"/>
      <c r="N337" s="689"/>
      <c r="O337" s="689"/>
      <c r="P337" s="689"/>
      <c r="Q337" s="691"/>
      <c r="R337" s="691"/>
      <c r="S337" s="691"/>
      <c r="T337" s="691"/>
      <c r="U337" s="691"/>
      <c r="V337" s="691"/>
      <c r="W337" s="691"/>
    </row>
    <row r="338" spans="10:23">
      <c r="J338" s="689"/>
      <c r="K338" s="689"/>
      <c r="L338" s="689"/>
      <c r="M338" s="689"/>
      <c r="N338" s="689"/>
      <c r="O338" s="689"/>
      <c r="P338" s="689"/>
      <c r="Q338" s="691"/>
      <c r="R338" s="691"/>
      <c r="S338" s="691"/>
      <c r="T338" s="691"/>
      <c r="U338" s="691"/>
      <c r="V338" s="691"/>
      <c r="W338" s="691"/>
    </row>
    <row r="339" spans="10:23">
      <c r="J339" s="689"/>
      <c r="K339" s="689"/>
      <c r="L339" s="689"/>
      <c r="M339" s="689"/>
      <c r="N339" s="689"/>
      <c r="O339" s="689"/>
      <c r="P339" s="689"/>
      <c r="Q339" s="691"/>
      <c r="R339" s="691"/>
      <c r="S339" s="691"/>
      <c r="T339" s="691"/>
      <c r="U339" s="691"/>
      <c r="V339" s="691"/>
      <c r="W339" s="691"/>
    </row>
    <row r="340" spans="10:23">
      <c r="J340" s="689"/>
      <c r="K340" s="689"/>
      <c r="L340" s="689"/>
      <c r="M340" s="689"/>
      <c r="N340" s="689"/>
      <c r="O340" s="689"/>
      <c r="P340" s="689"/>
      <c r="Q340" s="691"/>
      <c r="R340" s="691"/>
      <c r="S340" s="691"/>
      <c r="T340" s="691"/>
      <c r="U340" s="691"/>
      <c r="V340" s="691"/>
      <c r="W340" s="691"/>
    </row>
    <row r="341" spans="10:23">
      <c r="J341" s="689"/>
      <c r="K341" s="689"/>
      <c r="L341" s="689"/>
      <c r="M341" s="689"/>
      <c r="N341" s="689"/>
      <c r="O341" s="689"/>
      <c r="P341" s="689"/>
      <c r="Q341" s="691"/>
      <c r="R341" s="691"/>
      <c r="S341" s="691"/>
      <c r="T341" s="691"/>
      <c r="U341" s="691"/>
      <c r="V341" s="691"/>
      <c r="W341" s="691"/>
    </row>
    <row r="342" spans="10:23">
      <c r="J342" s="689"/>
      <c r="K342" s="689"/>
      <c r="L342" s="689"/>
      <c r="M342" s="689"/>
      <c r="N342" s="689"/>
      <c r="O342" s="689"/>
      <c r="P342" s="689"/>
      <c r="Q342" s="691"/>
      <c r="R342" s="691"/>
      <c r="S342" s="691"/>
      <c r="T342" s="691"/>
      <c r="U342" s="691"/>
      <c r="V342" s="691"/>
      <c r="W342" s="691"/>
    </row>
    <row r="343" spans="10:23">
      <c r="J343" s="689"/>
      <c r="K343" s="689"/>
      <c r="L343" s="689"/>
      <c r="M343" s="689"/>
      <c r="N343" s="689"/>
      <c r="O343" s="689"/>
      <c r="P343" s="689"/>
      <c r="Q343" s="691"/>
      <c r="R343" s="691"/>
      <c r="S343" s="691"/>
      <c r="T343" s="691"/>
      <c r="U343" s="691"/>
      <c r="V343" s="691"/>
      <c r="W343" s="691"/>
    </row>
    <row r="344" spans="10:23">
      <c r="J344" s="689"/>
      <c r="K344" s="689"/>
      <c r="L344" s="689"/>
      <c r="M344" s="689"/>
      <c r="N344" s="689"/>
      <c r="O344" s="689"/>
      <c r="P344" s="689"/>
      <c r="Q344" s="691"/>
      <c r="R344" s="691"/>
      <c r="S344" s="691"/>
      <c r="T344" s="691"/>
      <c r="U344" s="691"/>
      <c r="V344" s="691"/>
      <c r="W344" s="691"/>
    </row>
    <row r="345" spans="10:23">
      <c r="J345" s="689"/>
      <c r="K345" s="689"/>
      <c r="L345" s="689"/>
      <c r="M345" s="689"/>
      <c r="N345" s="689"/>
      <c r="O345" s="689"/>
      <c r="P345" s="689"/>
      <c r="Q345" s="691"/>
      <c r="R345" s="691"/>
      <c r="S345" s="691"/>
      <c r="T345" s="691"/>
      <c r="U345" s="691"/>
      <c r="V345" s="691"/>
      <c r="W345" s="691"/>
    </row>
    <row r="346" spans="10:23">
      <c r="J346" s="689"/>
      <c r="K346" s="689"/>
      <c r="L346" s="689"/>
      <c r="M346" s="689"/>
      <c r="N346" s="689"/>
      <c r="O346" s="689"/>
      <c r="P346" s="689"/>
      <c r="Q346" s="691"/>
      <c r="R346" s="691"/>
      <c r="S346" s="691"/>
      <c r="T346" s="691"/>
      <c r="U346" s="691"/>
      <c r="V346" s="691"/>
      <c r="W346" s="691"/>
    </row>
    <row r="347" spans="10:23">
      <c r="J347" s="689"/>
      <c r="K347" s="689"/>
      <c r="L347" s="689"/>
      <c r="M347" s="689"/>
      <c r="N347" s="689"/>
      <c r="O347" s="689"/>
      <c r="P347" s="689"/>
      <c r="Q347" s="691"/>
      <c r="R347" s="691"/>
      <c r="S347" s="691"/>
      <c r="T347" s="691"/>
      <c r="U347" s="691"/>
      <c r="V347" s="691"/>
      <c r="W347" s="691"/>
    </row>
    <row r="348" spans="10:23">
      <c r="J348" s="689"/>
      <c r="K348" s="689"/>
      <c r="L348" s="689"/>
      <c r="M348" s="689"/>
      <c r="N348" s="689"/>
      <c r="O348" s="689"/>
      <c r="P348" s="689"/>
      <c r="Q348" s="691"/>
      <c r="R348" s="691"/>
      <c r="S348" s="691"/>
      <c r="T348" s="691"/>
      <c r="U348" s="691"/>
      <c r="V348" s="691"/>
      <c r="W348" s="691"/>
    </row>
    <row r="349" spans="10:23">
      <c r="J349" s="689"/>
      <c r="K349" s="689"/>
      <c r="L349" s="689"/>
      <c r="M349" s="689"/>
      <c r="N349" s="689"/>
      <c r="O349" s="689"/>
      <c r="P349" s="689"/>
      <c r="Q349" s="691"/>
      <c r="R349" s="691"/>
      <c r="S349" s="691"/>
      <c r="T349" s="691"/>
      <c r="U349" s="691"/>
      <c r="V349" s="691"/>
      <c r="W349" s="691"/>
    </row>
    <row r="350" spans="10:23">
      <c r="J350" s="689"/>
      <c r="K350" s="689"/>
      <c r="L350" s="689"/>
      <c r="M350" s="689"/>
      <c r="N350" s="689"/>
      <c r="O350" s="689"/>
      <c r="P350" s="689"/>
      <c r="Q350" s="691"/>
      <c r="R350" s="691"/>
      <c r="S350" s="691"/>
      <c r="T350" s="691"/>
      <c r="U350" s="691"/>
      <c r="V350" s="691"/>
      <c r="W350" s="691"/>
    </row>
    <row r="351" spans="10:23">
      <c r="J351" s="689"/>
      <c r="K351" s="689"/>
      <c r="L351" s="689"/>
      <c r="M351" s="689"/>
      <c r="N351" s="689"/>
      <c r="O351" s="689"/>
      <c r="P351" s="689"/>
      <c r="Q351" s="691"/>
      <c r="R351" s="691"/>
      <c r="S351" s="691"/>
      <c r="T351" s="691"/>
      <c r="U351" s="691"/>
      <c r="V351" s="691"/>
      <c r="W351" s="691"/>
    </row>
    <row r="352" spans="10:23">
      <c r="J352" s="689"/>
      <c r="K352" s="689"/>
      <c r="L352" s="689"/>
      <c r="M352" s="689"/>
      <c r="N352" s="689"/>
      <c r="O352" s="689"/>
      <c r="P352" s="689"/>
      <c r="Q352" s="691"/>
      <c r="R352" s="691"/>
      <c r="S352" s="691"/>
      <c r="T352" s="691"/>
      <c r="U352" s="691"/>
      <c r="V352" s="691"/>
      <c r="W352" s="691"/>
    </row>
    <row r="353" spans="10:23">
      <c r="J353" s="689"/>
      <c r="K353" s="689"/>
      <c r="L353" s="689"/>
      <c r="M353" s="689"/>
      <c r="N353" s="689"/>
      <c r="O353" s="689"/>
      <c r="P353" s="689"/>
      <c r="Q353" s="691"/>
      <c r="R353" s="691"/>
      <c r="S353" s="691"/>
      <c r="T353" s="691"/>
      <c r="U353" s="691"/>
      <c r="V353" s="691"/>
      <c r="W353" s="691"/>
    </row>
    <row r="354" spans="10:23">
      <c r="J354" s="689"/>
      <c r="K354" s="689"/>
      <c r="L354" s="689"/>
      <c r="M354" s="689"/>
      <c r="N354" s="689"/>
      <c r="O354" s="689"/>
      <c r="P354" s="689"/>
      <c r="Q354" s="691"/>
      <c r="R354" s="691"/>
      <c r="S354" s="691"/>
      <c r="T354" s="691"/>
      <c r="U354" s="691"/>
      <c r="V354" s="691"/>
      <c r="W354" s="691"/>
    </row>
    <row r="355" spans="10:23">
      <c r="J355" s="689"/>
      <c r="K355" s="689"/>
      <c r="L355" s="689"/>
      <c r="M355" s="689"/>
      <c r="N355" s="689"/>
      <c r="O355" s="689"/>
      <c r="P355" s="689"/>
      <c r="Q355" s="691"/>
      <c r="R355" s="691"/>
      <c r="S355" s="691"/>
      <c r="T355" s="691"/>
      <c r="U355" s="691"/>
      <c r="V355" s="691"/>
      <c r="W355" s="691"/>
    </row>
    <row r="356" spans="10:23">
      <c r="J356" s="689"/>
      <c r="K356" s="689"/>
      <c r="L356" s="689"/>
      <c r="M356" s="689"/>
      <c r="N356" s="689"/>
      <c r="O356" s="689"/>
      <c r="P356" s="689"/>
      <c r="Q356" s="691"/>
      <c r="R356" s="691"/>
      <c r="S356" s="691"/>
      <c r="T356" s="691"/>
      <c r="U356" s="691"/>
      <c r="V356" s="691"/>
      <c r="W356" s="691"/>
    </row>
    <row r="357" spans="10:23">
      <c r="J357" s="689"/>
      <c r="K357" s="689"/>
      <c r="L357" s="689"/>
      <c r="M357" s="689"/>
      <c r="N357" s="689"/>
      <c r="O357" s="689"/>
      <c r="P357" s="689"/>
      <c r="Q357" s="691"/>
      <c r="R357" s="691"/>
      <c r="S357" s="691"/>
      <c r="T357" s="691"/>
      <c r="U357" s="691"/>
      <c r="V357" s="691"/>
      <c r="W357" s="691"/>
    </row>
    <row r="358" spans="10:23">
      <c r="J358" s="689"/>
      <c r="K358" s="689"/>
      <c r="L358" s="689"/>
      <c r="M358" s="689"/>
      <c r="N358" s="689"/>
      <c r="O358" s="689"/>
      <c r="P358" s="689"/>
      <c r="Q358" s="691"/>
      <c r="R358" s="691"/>
      <c r="S358" s="691"/>
      <c r="T358" s="691"/>
      <c r="U358" s="691"/>
      <c r="V358" s="691"/>
      <c r="W358" s="691"/>
    </row>
    <row r="359" spans="10:23">
      <c r="J359" s="689"/>
      <c r="K359" s="689"/>
      <c r="L359" s="689"/>
      <c r="M359" s="689"/>
      <c r="N359" s="689"/>
      <c r="O359" s="689"/>
      <c r="P359" s="689"/>
      <c r="Q359" s="691"/>
      <c r="R359" s="691"/>
      <c r="S359" s="691"/>
      <c r="T359" s="691"/>
      <c r="U359" s="691"/>
      <c r="V359" s="691"/>
      <c r="W359" s="691"/>
    </row>
    <row r="360" spans="10:23">
      <c r="J360" s="689"/>
      <c r="K360" s="689"/>
      <c r="L360" s="689"/>
      <c r="M360" s="689"/>
      <c r="N360" s="689"/>
      <c r="O360" s="689"/>
      <c r="P360" s="689"/>
      <c r="Q360" s="691"/>
      <c r="R360" s="691"/>
      <c r="S360" s="691"/>
      <c r="T360" s="691"/>
      <c r="U360" s="691"/>
      <c r="V360" s="691"/>
      <c r="W360" s="691"/>
    </row>
    <row r="361" spans="10:23">
      <c r="J361" s="689"/>
      <c r="K361" s="689"/>
      <c r="L361" s="689"/>
      <c r="M361" s="689"/>
      <c r="N361" s="689"/>
      <c r="O361" s="689"/>
      <c r="P361" s="689"/>
      <c r="Q361" s="691"/>
      <c r="R361" s="691"/>
      <c r="S361" s="691"/>
      <c r="T361" s="691"/>
      <c r="U361" s="691"/>
      <c r="V361" s="691"/>
      <c r="W361" s="69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I164"/>
  <sheetViews>
    <sheetView workbookViewId="0"/>
  </sheetViews>
  <sheetFormatPr defaultRowHeight="12.3"/>
  <sheetData>
    <row r="2" spans="1:9">
      <c r="A2" s="186" t="s">
        <v>454</v>
      </c>
      <c r="B2" s="283"/>
      <c r="C2" s="283"/>
      <c r="H2" s="187" t="s">
        <v>1130</v>
      </c>
    </row>
    <row r="3" spans="1:9">
      <c r="A3" s="186" t="s">
        <v>1191</v>
      </c>
      <c r="H3" s="188" t="s">
        <v>461</v>
      </c>
    </row>
    <row r="4" spans="1:9">
      <c r="A4" s="200"/>
      <c r="B4" s="200"/>
      <c r="C4" s="200"/>
      <c r="D4" s="200"/>
      <c r="E4" s="200"/>
      <c r="F4" s="200"/>
      <c r="G4" s="200"/>
      <c r="H4" s="200"/>
    </row>
    <row r="5" spans="1:9">
      <c r="A5" s="208"/>
      <c r="B5" s="193"/>
      <c r="C5" s="193"/>
      <c r="D5" s="193"/>
      <c r="E5" s="193"/>
      <c r="F5" s="193"/>
      <c r="G5" s="199"/>
      <c r="H5" s="199"/>
    </row>
    <row r="6" spans="1:9">
      <c r="A6" s="269" t="s">
        <v>992</v>
      </c>
      <c r="B6" s="268">
        <v>1995</v>
      </c>
      <c r="C6" s="268">
        <v>1996</v>
      </c>
      <c r="D6" s="268">
        <v>1997</v>
      </c>
      <c r="E6" s="268">
        <v>1998</v>
      </c>
      <c r="F6" s="268">
        <v>1999</v>
      </c>
      <c r="G6" s="268">
        <v>2000</v>
      </c>
      <c r="H6" s="268">
        <v>2001</v>
      </c>
      <c r="I6" s="699"/>
    </row>
    <row r="7" spans="1:9">
      <c r="A7" s="200"/>
      <c r="B7" s="200"/>
      <c r="C7" s="200"/>
      <c r="D7" s="200"/>
      <c r="E7" s="200"/>
      <c r="F7" s="200"/>
      <c r="G7" s="200"/>
      <c r="H7" s="200"/>
    </row>
    <row r="8" spans="1:9">
      <c r="A8" s="199"/>
      <c r="B8" s="199"/>
      <c r="C8" s="199"/>
      <c r="D8" s="199"/>
      <c r="E8" s="199"/>
      <c r="F8" s="199"/>
      <c r="G8" s="199"/>
      <c r="H8" s="199"/>
    </row>
    <row r="9" spans="1:9" ht="41.1">
      <c r="A9" s="204" t="s">
        <v>459</v>
      </c>
      <c r="B9" s="284">
        <v>3672.7261999999996</v>
      </c>
      <c r="C9" s="284">
        <v>4223.6819999999998</v>
      </c>
      <c r="D9" s="284">
        <v>4864.8445000000002</v>
      </c>
      <c r="E9" s="284">
        <v>5626.8418000000001</v>
      </c>
      <c r="F9" s="284">
        <v>5909.5545999999995</v>
      </c>
      <c r="G9" s="284">
        <v>6572.7430000000004</v>
      </c>
      <c r="H9" s="284">
        <v>8895.2637999999988</v>
      </c>
      <c r="I9" s="285"/>
    </row>
    <row r="10" spans="1:9">
      <c r="A10" s="252" t="s">
        <v>455</v>
      </c>
      <c r="B10" s="211">
        <v>1456.2876999999999</v>
      </c>
      <c r="C10" s="211">
        <v>1519.6990000000001</v>
      </c>
      <c r="D10" s="211">
        <v>1728.8147000000001</v>
      </c>
      <c r="E10" s="211">
        <v>1870.7127</v>
      </c>
      <c r="F10" s="211">
        <v>1448.3508999999999</v>
      </c>
      <c r="G10" s="253">
        <v>1434.4098999999999</v>
      </c>
      <c r="H10" s="253">
        <v>803.28809999999999</v>
      </c>
      <c r="I10" s="285"/>
    </row>
    <row r="11" spans="1:9">
      <c r="A11" s="252" t="s">
        <v>456</v>
      </c>
      <c r="B11" s="211">
        <v>26.2013</v>
      </c>
      <c r="C11" s="211">
        <v>74.792699999999996</v>
      </c>
      <c r="D11" s="211">
        <v>78.281099999999995</v>
      </c>
      <c r="E11" s="211">
        <v>61.494699999999995</v>
      </c>
      <c r="F11" s="211">
        <v>51.207500000000003</v>
      </c>
      <c r="G11" s="253">
        <v>8.5906000000000002</v>
      </c>
      <c r="H11" s="253">
        <v>10.1782</v>
      </c>
      <c r="I11" s="285"/>
    </row>
    <row r="12" spans="1:9">
      <c r="A12" s="252" t="s">
        <v>457</v>
      </c>
      <c r="B12" s="211">
        <v>1891.2307999999998</v>
      </c>
      <c r="C12" s="211">
        <v>2221.8449999999998</v>
      </c>
      <c r="D12" s="211">
        <v>2637.8892999999998</v>
      </c>
      <c r="E12" s="211">
        <v>3250.2467999999999</v>
      </c>
      <c r="F12" s="211">
        <v>3935.0344999999998</v>
      </c>
      <c r="G12" s="211">
        <v>4641.9759999999997</v>
      </c>
      <c r="H12" s="211">
        <v>7783.5328</v>
      </c>
      <c r="I12" s="285"/>
    </row>
    <row r="13" spans="1:9">
      <c r="A13" s="252" t="s">
        <v>458</v>
      </c>
      <c r="B13" s="211">
        <v>299.00639999999999</v>
      </c>
      <c r="C13" s="211">
        <v>407.34530000000001</v>
      </c>
      <c r="D13" s="211">
        <v>419.85939999999999</v>
      </c>
      <c r="E13" s="211">
        <v>444.38760000000002</v>
      </c>
      <c r="F13" s="211">
        <v>474.96170000000006</v>
      </c>
      <c r="G13" s="253">
        <v>487.76659999999998</v>
      </c>
      <c r="H13" s="253">
        <v>298.26480000000004</v>
      </c>
      <c r="I13" s="285"/>
    </row>
    <row r="14" spans="1:9">
      <c r="A14" s="252"/>
      <c r="B14" s="211"/>
      <c r="C14" s="211"/>
      <c r="D14" s="211"/>
      <c r="E14" s="211"/>
      <c r="F14" s="211"/>
      <c r="G14" s="253"/>
      <c r="H14" s="253"/>
      <c r="I14" s="285"/>
    </row>
    <row r="15" spans="1:9" ht="30.9">
      <c r="A15" s="204" t="s">
        <v>676</v>
      </c>
      <c r="B15" s="211"/>
      <c r="C15" s="211"/>
      <c r="D15" s="211"/>
      <c r="E15" s="211"/>
      <c r="F15" s="211"/>
      <c r="G15" s="253"/>
      <c r="H15" s="253"/>
      <c r="I15" s="285"/>
    </row>
    <row r="16" spans="1:9" ht="30.9">
      <c r="A16" s="204" t="s">
        <v>677</v>
      </c>
      <c r="B16" s="288">
        <v>11263.153900000001</v>
      </c>
      <c r="C16" s="288">
        <v>13208.056</v>
      </c>
      <c r="D16" s="288">
        <v>15368.589599999999</v>
      </c>
      <c r="E16" s="288">
        <v>19419.529900000001</v>
      </c>
      <c r="F16" s="288">
        <v>20937.306200000003</v>
      </c>
      <c r="G16" s="288">
        <v>17999.036400000001</v>
      </c>
      <c r="H16" s="288">
        <v>27744.272500000003</v>
      </c>
      <c r="I16" s="285"/>
    </row>
    <row r="17" spans="1:9">
      <c r="A17" s="252" t="s">
        <v>455</v>
      </c>
      <c r="B17" s="211">
        <v>4420.9340999999995</v>
      </c>
      <c r="C17" s="211">
        <v>4226.8631000000005</v>
      </c>
      <c r="D17" s="211">
        <v>4865.1666999999998</v>
      </c>
      <c r="E17" s="211">
        <v>5656.1949999999997</v>
      </c>
      <c r="F17" s="211">
        <v>3679.6318999999999</v>
      </c>
      <c r="G17" s="253">
        <v>3602.5047000000004</v>
      </c>
      <c r="H17" s="253">
        <v>1903.5354</v>
      </c>
      <c r="I17" s="285"/>
    </row>
    <row r="18" spans="1:9">
      <c r="A18" s="252" t="s">
        <v>456</v>
      </c>
      <c r="B18" s="211">
        <v>60.450999999999993</v>
      </c>
      <c r="C18" s="211">
        <v>110.17899999999999</v>
      </c>
      <c r="D18" s="211">
        <v>79.545299999999997</v>
      </c>
      <c r="E18" s="211">
        <v>81.65079999999999</v>
      </c>
      <c r="F18" s="211">
        <v>58.865200000000002</v>
      </c>
      <c r="G18" s="253">
        <v>15.3164</v>
      </c>
      <c r="H18" s="253">
        <v>10.236000000000001</v>
      </c>
      <c r="I18" s="285"/>
    </row>
    <row r="19" spans="1:9">
      <c r="A19" s="252" t="s">
        <v>457</v>
      </c>
      <c r="B19" s="211">
        <v>6144.6327999999994</v>
      </c>
      <c r="C19" s="211">
        <v>8162.5209999999997</v>
      </c>
      <c r="D19" s="211">
        <v>9636.2214000000004</v>
      </c>
      <c r="E19" s="211">
        <v>13060.163100000002</v>
      </c>
      <c r="F19" s="211">
        <v>16578.471700000002</v>
      </c>
      <c r="G19" s="253">
        <v>13737.045100000001</v>
      </c>
      <c r="H19" s="253">
        <v>25246.451799999999</v>
      </c>
      <c r="I19" s="285"/>
    </row>
    <row r="20" spans="1:9">
      <c r="A20" s="252" t="s">
        <v>458</v>
      </c>
      <c r="B20" s="211">
        <v>637.13600000000008</v>
      </c>
      <c r="C20" s="211">
        <v>708.49300000000005</v>
      </c>
      <c r="D20" s="211">
        <v>787.65620000000001</v>
      </c>
      <c r="E20" s="211">
        <v>621.52109999999993</v>
      </c>
      <c r="F20" s="211">
        <v>620.33749999999998</v>
      </c>
      <c r="G20" s="253">
        <v>644.1703</v>
      </c>
      <c r="H20" s="253">
        <v>584.04919999999993</v>
      </c>
      <c r="I20" s="285"/>
    </row>
    <row r="21" spans="1:9">
      <c r="A21" s="289"/>
      <c r="B21" s="290"/>
      <c r="C21" s="290"/>
      <c r="D21" s="290"/>
      <c r="E21" s="290"/>
      <c r="F21" s="290"/>
      <c r="G21" s="290"/>
      <c r="H21" s="290"/>
      <c r="I21" s="285"/>
    </row>
    <row r="22" spans="1:9" ht="41.1">
      <c r="A22" s="204" t="s">
        <v>460</v>
      </c>
      <c r="B22" s="211">
        <v>3914.0153</v>
      </c>
      <c r="C22" s="211">
        <v>3841.1498999999999</v>
      </c>
      <c r="D22" s="211">
        <v>3795.2119999999995</v>
      </c>
      <c r="E22" s="211">
        <v>3483.7112999999999</v>
      </c>
      <c r="F22" s="211">
        <v>3389.4183999999996</v>
      </c>
      <c r="G22" s="211">
        <v>4382.8738999999996</v>
      </c>
      <c r="H22" s="211">
        <v>3845.9364999999998</v>
      </c>
      <c r="I22" s="285"/>
    </row>
    <row r="23" spans="1:9">
      <c r="A23" s="252" t="s">
        <v>455</v>
      </c>
      <c r="B23" s="211">
        <v>3947.4135999999999</v>
      </c>
      <c r="C23" s="211">
        <v>4359.9717999999993</v>
      </c>
      <c r="D23" s="211">
        <v>4261.8076999999994</v>
      </c>
      <c r="E23" s="211">
        <v>3975.3809999999999</v>
      </c>
      <c r="F23" s="211">
        <v>4721.1810000000005</v>
      </c>
      <c r="G23" s="211">
        <v>4796.451500000001</v>
      </c>
      <c r="H23" s="211">
        <v>5060.8941999999997</v>
      </c>
      <c r="I23" s="285"/>
    </row>
    <row r="24" spans="1:9">
      <c r="A24" s="252" t="s">
        <v>456</v>
      </c>
      <c r="B24" s="211">
        <v>5212.0439999999999</v>
      </c>
      <c r="C24" s="211">
        <v>7900.027</v>
      </c>
      <c r="D24" s="211">
        <v>14330.994100000002</v>
      </c>
      <c r="E24" s="211">
        <v>9003.1705000000002</v>
      </c>
      <c r="F24" s="211">
        <v>10344.2019</v>
      </c>
      <c r="G24" s="211">
        <v>6836.8643000000002</v>
      </c>
      <c r="H24" s="211">
        <v>12058.638300000001</v>
      </c>
      <c r="I24" s="285"/>
    </row>
    <row r="25" spans="1:9">
      <c r="A25" s="252" t="s">
        <v>457</v>
      </c>
      <c r="B25" s="211">
        <v>3720.3058000000001</v>
      </c>
      <c r="C25" s="211">
        <v>3263.9029999999998</v>
      </c>
      <c r="D25" s="211">
        <v>3281.8077000000003</v>
      </c>
      <c r="E25" s="211">
        <v>2991.1205</v>
      </c>
      <c r="F25" s="211">
        <v>2853.2442000000001</v>
      </c>
      <c r="G25" s="211">
        <v>4052.4349999999999</v>
      </c>
      <c r="H25" s="211">
        <v>3695.7442999999994</v>
      </c>
      <c r="I25" s="285"/>
    </row>
    <row r="26" spans="1:9">
      <c r="A26" s="252" t="s">
        <v>458</v>
      </c>
      <c r="B26" s="211">
        <v>5889.0621999999985</v>
      </c>
      <c r="C26" s="211">
        <v>7143.4385999999995</v>
      </c>
      <c r="D26" s="211">
        <v>6713.3792999999996</v>
      </c>
      <c r="E26" s="211">
        <v>8580</v>
      </c>
      <c r="F26" s="211">
        <v>8935.0352999999996</v>
      </c>
      <c r="G26" s="211">
        <v>9014.7726000000002</v>
      </c>
      <c r="H26" s="211">
        <v>6093.5</v>
      </c>
      <c r="I26" s="285"/>
    </row>
    <row r="28" spans="1:9">
      <c r="A28" s="199"/>
      <c r="B28" s="208"/>
      <c r="C28" s="208"/>
      <c r="D28" s="208"/>
      <c r="E28" s="208"/>
      <c r="F28" s="208"/>
      <c r="G28" s="208"/>
      <c r="H28" s="208"/>
    </row>
    <row r="29" spans="1:9">
      <c r="A29" s="255"/>
    </row>
    <row r="30" spans="1:9">
      <c r="A30" s="255"/>
    </row>
    <row r="31" spans="1:9">
      <c r="A31" s="255"/>
    </row>
    <row r="32" spans="1:9">
      <c r="A32" s="186" t="s">
        <v>454</v>
      </c>
      <c r="B32" s="283"/>
      <c r="C32" s="283"/>
      <c r="H32" s="187" t="s">
        <v>1130</v>
      </c>
    </row>
    <row r="33" spans="1:9">
      <c r="A33" s="186" t="s">
        <v>1191</v>
      </c>
      <c r="H33" s="188" t="s">
        <v>1189</v>
      </c>
    </row>
    <row r="34" spans="1:9">
      <c r="A34" s="200"/>
      <c r="B34" s="200"/>
      <c r="C34" s="200"/>
      <c r="D34" s="200"/>
      <c r="E34" s="200"/>
      <c r="F34" s="200"/>
      <c r="G34" s="200"/>
      <c r="H34" s="200"/>
    </row>
    <row r="35" spans="1:9">
      <c r="A35" s="208"/>
      <c r="B35" s="193"/>
      <c r="C35" s="193"/>
      <c r="D35" s="193"/>
      <c r="E35" s="193"/>
      <c r="F35" s="193"/>
      <c r="G35" s="199"/>
      <c r="H35" s="199"/>
    </row>
    <row r="36" spans="1:9">
      <c r="A36" s="269" t="s">
        <v>992</v>
      </c>
      <c r="B36" s="268">
        <v>2002</v>
      </c>
      <c r="C36" s="268">
        <v>2003</v>
      </c>
      <c r="D36" s="268">
        <v>2004</v>
      </c>
      <c r="E36" s="268">
        <v>2005</v>
      </c>
      <c r="F36" s="268">
        <v>2006</v>
      </c>
      <c r="G36" s="268">
        <v>2007</v>
      </c>
      <c r="H36" s="268">
        <v>2008</v>
      </c>
    </row>
    <row r="37" spans="1:9">
      <c r="A37" s="200"/>
      <c r="B37" s="200"/>
      <c r="C37" s="200"/>
      <c r="D37" s="200"/>
      <c r="E37" s="200"/>
      <c r="F37" s="200"/>
      <c r="G37" s="200"/>
      <c r="H37" s="200"/>
    </row>
    <row r="38" spans="1:9">
      <c r="A38" s="199"/>
      <c r="B38" s="199"/>
      <c r="C38" s="199"/>
      <c r="D38" s="199"/>
      <c r="E38" s="199"/>
      <c r="F38" s="199"/>
      <c r="G38" s="199"/>
      <c r="H38" s="199"/>
    </row>
    <row r="39" spans="1:9" ht="41.1">
      <c r="A39" s="204" t="s">
        <v>459</v>
      </c>
      <c r="B39" s="284">
        <v>9814.4480999999996</v>
      </c>
      <c r="C39" s="284">
        <v>15138.686400000001</v>
      </c>
      <c r="D39" s="284">
        <v>18331.748</v>
      </c>
      <c r="E39" s="284">
        <v>21688.2709</v>
      </c>
      <c r="F39" s="284">
        <v>25566.8351</v>
      </c>
      <c r="G39" s="284">
        <v>26058.817999999999</v>
      </c>
      <c r="H39" s="284">
        <v>25144.985199999999</v>
      </c>
      <c r="I39" s="285"/>
    </row>
    <row r="40" spans="1:9">
      <c r="A40" s="252" t="s">
        <v>455</v>
      </c>
      <c r="B40" s="211">
        <v>686.50880000000006</v>
      </c>
      <c r="C40" s="211">
        <v>1665.2775999999999</v>
      </c>
      <c r="D40" s="211">
        <v>1869.6661999999999</v>
      </c>
      <c r="E40" s="211">
        <v>1747.8681000000001</v>
      </c>
      <c r="F40" s="211">
        <v>1359.7067999999999</v>
      </c>
      <c r="G40" s="253">
        <v>859.67039999999997</v>
      </c>
      <c r="H40" s="253">
        <v>598.64370000000008</v>
      </c>
      <c r="I40" s="285"/>
    </row>
    <row r="41" spans="1:9">
      <c r="A41" s="252" t="s">
        <v>456</v>
      </c>
      <c r="B41" s="211">
        <v>10.0618</v>
      </c>
      <c r="C41" s="211">
        <v>6.4216999999999995</v>
      </c>
      <c r="D41" s="211">
        <v>0</v>
      </c>
      <c r="E41" s="211">
        <v>0</v>
      </c>
      <c r="F41" s="211">
        <v>0</v>
      </c>
      <c r="G41" s="253">
        <v>0</v>
      </c>
      <c r="H41" s="253">
        <v>0</v>
      </c>
      <c r="I41" s="285"/>
    </row>
    <row r="42" spans="1:9">
      <c r="A42" s="252" t="s">
        <v>457</v>
      </c>
      <c r="B42" s="211">
        <v>8798.0784999999996</v>
      </c>
      <c r="C42" s="211">
        <v>13212.3961</v>
      </c>
      <c r="D42" s="211">
        <v>16228.470500000001</v>
      </c>
      <c r="E42" s="211">
        <v>19667.240099999999</v>
      </c>
      <c r="F42" s="211">
        <v>23853.959699999999</v>
      </c>
      <c r="G42" s="211">
        <v>24802.6584</v>
      </c>
      <c r="H42" s="211">
        <v>24113.691999999999</v>
      </c>
      <c r="I42" s="285"/>
    </row>
    <row r="43" spans="1:9">
      <c r="A43" s="252" t="s">
        <v>458</v>
      </c>
      <c r="B43" s="211">
        <v>319.79899999999998</v>
      </c>
      <c r="C43" s="211">
        <v>254.59100000000001</v>
      </c>
      <c r="D43" s="211">
        <v>233.61109999999999</v>
      </c>
      <c r="E43" s="211">
        <v>273.16250000000002</v>
      </c>
      <c r="F43" s="211">
        <v>353.16859999999997</v>
      </c>
      <c r="G43" s="253">
        <v>396.48929999999996</v>
      </c>
      <c r="H43" s="253">
        <v>432.64950000000005</v>
      </c>
      <c r="I43" s="285"/>
    </row>
    <row r="44" spans="1:9">
      <c r="A44" s="252"/>
      <c r="B44" s="211"/>
      <c r="C44" s="211"/>
      <c r="D44" s="211"/>
      <c r="E44" s="211"/>
      <c r="F44" s="211"/>
      <c r="G44" s="253"/>
      <c r="H44" s="253"/>
    </row>
    <row r="45" spans="1:9" ht="30.9">
      <c r="A45" s="204" t="s">
        <v>676</v>
      </c>
      <c r="B45" s="211"/>
      <c r="C45" s="211"/>
      <c r="D45" s="211"/>
      <c r="E45" s="211"/>
      <c r="F45" s="211"/>
      <c r="G45" s="253"/>
      <c r="H45" s="253"/>
    </row>
    <row r="46" spans="1:9" ht="30.9">
      <c r="A46" s="204" t="s">
        <v>677</v>
      </c>
      <c r="B46" s="288">
        <v>29953.851000000002</v>
      </c>
      <c r="C46" s="288">
        <v>47985.936399999991</v>
      </c>
      <c r="D46" s="288">
        <v>57013.396400000005</v>
      </c>
      <c r="E46" s="288">
        <v>64921.700300000011</v>
      </c>
      <c r="F46" s="288">
        <v>74184.607400000008</v>
      </c>
      <c r="G46" s="288">
        <v>75651.468999999997</v>
      </c>
      <c r="H46" s="288">
        <v>72627.676700000011</v>
      </c>
      <c r="I46" s="285"/>
    </row>
    <row r="47" spans="1:9">
      <c r="A47" s="252" t="s">
        <v>455</v>
      </c>
      <c r="B47" s="211">
        <v>1780.0079999999998</v>
      </c>
      <c r="C47" s="211">
        <v>4498.0493999999999</v>
      </c>
      <c r="D47" s="211">
        <v>4602.8270000000002</v>
      </c>
      <c r="E47" s="211">
        <v>4066.9070000000002</v>
      </c>
      <c r="F47" s="211">
        <v>2844.6176999999998</v>
      </c>
      <c r="G47" s="253">
        <v>1585.8689999999999</v>
      </c>
      <c r="H47" s="253">
        <v>1353.3378000000002</v>
      </c>
      <c r="I47" s="285"/>
    </row>
    <row r="48" spans="1:9">
      <c r="A48" s="252" t="s">
        <v>456</v>
      </c>
      <c r="B48" s="211">
        <v>10.462</v>
      </c>
      <c r="C48" s="211">
        <v>6.8629999999999995</v>
      </c>
      <c r="D48" s="211">
        <v>0</v>
      </c>
      <c r="E48" s="211">
        <v>0</v>
      </c>
      <c r="F48" s="211">
        <v>0</v>
      </c>
      <c r="G48" s="253">
        <v>0</v>
      </c>
      <c r="H48" s="253">
        <v>0</v>
      </c>
      <c r="I48" s="285"/>
    </row>
    <row r="49" spans="1:9">
      <c r="A49" s="252" t="s">
        <v>457</v>
      </c>
      <c r="B49" s="211">
        <v>27703.959000000003</v>
      </c>
      <c r="C49" s="211">
        <v>43132.733999999997</v>
      </c>
      <c r="D49" s="211">
        <v>52087.913</v>
      </c>
      <c r="E49" s="211">
        <v>60509.366999999998</v>
      </c>
      <c r="F49" s="211">
        <v>70697.686700000006</v>
      </c>
      <c r="G49" s="253">
        <v>73278.659</v>
      </c>
      <c r="H49" s="253">
        <v>70478.014899999995</v>
      </c>
      <c r="I49" s="285"/>
    </row>
    <row r="50" spans="1:9">
      <c r="A50" s="252" t="s">
        <v>458</v>
      </c>
      <c r="B50" s="211">
        <v>459.42199999999997</v>
      </c>
      <c r="C50" s="211">
        <v>348.29</v>
      </c>
      <c r="D50" s="211">
        <v>322.65640000000002</v>
      </c>
      <c r="E50" s="211">
        <v>345.42629999999997</v>
      </c>
      <c r="F50" s="211">
        <v>642.303</v>
      </c>
      <c r="G50" s="253">
        <v>786.94099999999992</v>
      </c>
      <c r="H50" s="253">
        <v>796.32399999999996</v>
      </c>
      <c r="I50" s="285"/>
    </row>
    <row r="51" spans="1:9">
      <c r="A51" s="289"/>
      <c r="B51" s="290"/>
      <c r="C51" s="290"/>
      <c r="D51" s="290"/>
      <c r="E51" s="290"/>
      <c r="F51" s="290"/>
      <c r="G51" s="290"/>
      <c r="H51" s="290"/>
    </row>
    <row r="52" spans="1:9" ht="41.1">
      <c r="A52" s="204" t="s">
        <v>460</v>
      </c>
      <c r="B52" s="211">
        <v>3930.7260000000001</v>
      </c>
      <c r="C52" s="211">
        <v>3781.9767000000002</v>
      </c>
      <c r="D52" s="211">
        <v>3852.0764999999992</v>
      </c>
      <c r="E52" s="211">
        <v>4003.8804</v>
      </c>
      <c r="F52" s="211">
        <v>4130.9480000000003</v>
      </c>
      <c r="G52" s="211">
        <v>4130.8344999999999</v>
      </c>
      <c r="H52" s="211">
        <v>4145.6758999999993</v>
      </c>
      <c r="I52" s="285"/>
    </row>
    <row r="53" spans="1:9">
      <c r="A53" s="252" t="s">
        <v>455</v>
      </c>
      <c r="B53" s="211">
        <v>4657.6701999999996</v>
      </c>
      <c r="C53" s="211">
        <v>4441.0313000000006</v>
      </c>
      <c r="D53" s="211">
        <v>4886.9763000000003</v>
      </c>
      <c r="E53" s="211">
        <v>5175.9076000000005</v>
      </c>
      <c r="F53" s="211">
        <v>5789.1440000000011</v>
      </c>
      <c r="G53" s="211">
        <v>6516.9127000000008</v>
      </c>
      <c r="H53" s="211">
        <v>5368.4389000000001</v>
      </c>
      <c r="I53" s="285"/>
    </row>
    <row r="54" spans="1:9">
      <c r="A54" s="252" t="s">
        <v>456</v>
      </c>
      <c r="B54" s="211">
        <v>11913.530200000001</v>
      </c>
      <c r="C54" s="211">
        <v>4573.9112999999998</v>
      </c>
      <c r="D54" s="211">
        <v>0</v>
      </c>
      <c r="E54" s="211">
        <v>0</v>
      </c>
      <c r="F54" s="211">
        <v>0</v>
      </c>
      <c r="G54" s="253">
        <v>0</v>
      </c>
      <c r="H54" s="253">
        <v>0</v>
      </c>
      <c r="I54" s="285"/>
    </row>
    <row r="55" spans="1:9">
      <c r="A55" s="252" t="s">
        <v>457</v>
      </c>
      <c r="B55" s="211">
        <v>3808.6181000000001</v>
      </c>
      <c r="C55" s="211">
        <v>3672.2402000000002</v>
      </c>
      <c r="D55" s="211">
        <v>3730.4967000000001</v>
      </c>
      <c r="E55" s="211">
        <v>3893.7849999999999</v>
      </c>
      <c r="F55" s="211">
        <v>4043.3407999999995</v>
      </c>
      <c r="G55" s="211">
        <v>4057.2446000000004</v>
      </c>
      <c r="H55" s="211">
        <v>4094.721199999999</v>
      </c>
      <c r="I55" s="285"/>
    </row>
    <row r="56" spans="1:9">
      <c r="A56" s="252" t="s">
        <v>458</v>
      </c>
      <c r="B56" s="211">
        <v>8179.0553999999984</v>
      </c>
      <c r="C56" s="211">
        <v>8879.5871000000006</v>
      </c>
      <c r="D56" s="211">
        <v>8925.5192999999999</v>
      </c>
      <c r="E56" s="211">
        <v>9508.7180000000008</v>
      </c>
      <c r="F56" s="211">
        <v>7274.3325000000004</v>
      </c>
      <c r="G56" s="211">
        <v>6093.8786999999993</v>
      </c>
      <c r="H56" s="211">
        <v>6533.3212000000003</v>
      </c>
      <c r="I56" s="285"/>
    </row>
    <row r="58" spans="1:9">
      <c r="A58" s="208"/>
      <c r="B58" s="208"/>
      <c r="C58" s="208"/>
      <c r="D58" s="208"/>
      <c r="E58" s="208"/>
      <c r="F58" s="208"/>
      <c r="G58" s="208"/>
      <c r="H58" s="208"/>
    </row>
    <row r="59" spans="1:9">
      <c r="A59" s="255"/>
      <c r="B59" s="191"/>
      <c r="C59" s="191"/>
      <c r="D59" s="191"/>
      <c r="E59" s="191"/>
      <c r="F59" s="191"/>
      <c r="G59" s="191"/>
      <c r="H59" s="191"/>
    </row>
    <row r="60" spans="1:9">
      <c r="A60" s="255"/>
      <c r="B60" s="191"/>
      <c r="C60" s="191"/>
      <c r="D60" s="191"/>
      <c r="E60" s="191"/>
      <c r="F60" s="191"/>
      <c r="G60" s="191"/>
      <c r="H60" s="191"/>
    </row>
    <row r="61" spans="1:9">
      <c r="A61" s="255"/>
      <c r="B61" s="191"/>
      <c r="C61" s="191"/>
      <c r="D61" s="191"/>
      <c r="E61" s="191"/>
      <c r="F61" s="191"/>
      <c r="G61" s="191"/>
      <c r="H61" s="191"/>
    </row>
    <row r="62" spans="1:9">
      <c r="A62" s="186" t="s">
        <v>454</v>
      </c>
      <c r="B62" s="283"/>
      <c r="C62" s="283"/>
      <c r="H62" s="187" t="s">
        <v>1130</v>
      </c>
    </row>
    <row r="63" spans="1:9">
      <c r="A63" s="186" t="s">
        <v>1191</v>
      </c>
      <c r="H63" s="188" t="s">
        <v>636</v>
      </c>
    </row>
    <row r="64" spans="1:9">
      <c r="A64" s="200"/>
      <c r="B64" s="200"/>
      <c r="C64" s="200"/>
      <c r="D64" s="200"/>
      <c r="E64" s="200"/>
      <c r="F64" s="200"/>
      <c r="G64" s="200"/>
      <c r="H64" s="200"/>
    </row>
    <row r="65" spans="1:9">
      <c r="A65" s="208"/>
      <c r="B65" s="193"/>
      <c r="C65" s="193"/>
      <c r="D65" s="193"/>
      <c r="E65" s="193"/>
      <c r="F65" s="193"/>
      <c r="G65" s="199"/>
      <c r="H65" s="199"/>
    </row>
    <row r="66" spans="1:9">
      <c r="A66" s="269" t="s">
        <v>992</v>
      </c>
      <c r="B66" s="268"/>
      <c r="C66" s="268"/>
      <c r="D66" s="268">
        <v>2009</v>
      </c>
      <c r="E66" s="268">
        <v>2010</v>
      </c>
      <c r="F66" s="268">
        <v>2011</v>
      </c>
      <c r="G66" s="268">
        <v>2012</v>
      </c>
      <c r="H66" s="268">
        <v>2013</v>
      </c>
    </row>
    <row r="67" spans="1:9">
      <c r="A67" s="200"/>
      <c r="B67" s="200"/>
      <c r="C67" s="200"/>
      <c r="D67" s="200"/>
      <c r="E67" s="200"/>
      <c r="F67" s="200"/>
      <c r="G67" s="200"/>
      <c r="H67" s="200"/>
    </row>
    <row r="68" spans="1:9">
      <c r="A68" s="199"/>
      <c r="B68" s="199"/>
      <c r="C68" s="199"/>
      <c r="D68" s="199"/>
      <c r="E68" s="199"/>
      <c r="F68" s="199"/>
      <c r="G68" s="199"/>
      <c r="H68" s="199"/>
    </row>
    <row r="69" spans="1:9" ht="41.1">
      <c r="A69" s="204" t="s">
        <v>459</v>
      </c>
      <c r="B69" s="284"/>
      <c r="C69" s="284"/>
      <c r="D69" s="288">
        <v>21306.332699999999</v>
      </c>
      <c r="E69" s="288">
        <v>21303.881799999999</v>
      </c>
      <c r="F69" s="288">
        <v>22802.971500000003</v>
      </c>
      <c r="G69" s="288">
        <v>22438.322</v>
      </c>
      <c r="H69" s="288">
        <v>21583.034799999998</v>
      </c>
      <c r="I69" s="285"/>
    </row>
    <row r="70" spans="1:9">
      <c r="A70" s="252" t="s">
        <v>455</v>
      </c>
      <c r="B70" s="211"/>
      <c r="C70" s="211"/>
      <c r="D70" s="288">
        <v>386.22230000000002</v>
      </c>
      <c r="E70" s="288">
        <v>389.74299999999999</v>
      </c>
      <c r="F70" s="288">
        <v>206.80720000000002</v>
      </c>
      <c r="G70" s="288">
        <v>194.83030000000002</v>
      </c>
      <c r="H70" s="288">
        <v>218.28210000000001</v>
      </c>
      <c r="I70" s="285"/>
    </row>
    <row r="71" spans="1:9">
      <c r="A71" s="252" t="s">
        <v>456</v>
      </c>
      <c r="B71" s="211"/>
      <c r="C71" s="211"/>
      <c r="D71" s="288">
        <v>0</v>
      </c>
      <c r="E71" s="288">
        <v>0</v>
      </c>
      <c r="F71" s="288">
        <v>0</v>
      </c>
      <c r="G71" s="288">
        <v>0</v>
      </c>
      <c r="H71" s="288">
        <v>0</v>
      </c>
      <c r="I71" s="285"/>
    </row>
    <row r="72" spans="1:9">
      <c r="A72" s="252" t="s">
        <v>457</v>
      </c>
      <c r="B72" s="211"/>
      <c r="C72" s="211"/>
      <c r="D72" s="288">
        <v>20547.484199999999</v>
      </c>
      <c r="E72" s="288">
        <v>20583.2778</v>
      </c>
      <c r="F72" s="288">
        <v>22228.8763</v>
      </c>
      <c r="G72" s="288">
        <v>21857.589499999998</v>
      </c>
      <c r="H72" s="288">
        <v>21065.323100000001</v>
      </c>
      <c r="I72" s="285"/>
    </row>
    <row r="73" spans="1:9">
      <c r="A73" s="252" t="s">
        <v>458</v>
      </c>
      <c r="B73" s="211"/>
      <c r="C73" s="211"/>
      <c r="D73" s="288">
        <v>372.62630000000001</v>
      </c>
      <c r="E73" s="288">
        <v>330.8612</v>
      </c>
      <c r="F73" s="288">
        <v>367.28789999999998</v>
      </c>
      <c r="G73" s="288">
        <v>385.90229999999997</v>
      </c>
      <c r="H73" s="288">
        <v>299.4298</v>
      </c>
      <c r="I73" s="285"/>
    </row>
    <row r="74" spans="1:9">
      <c r="A74" s="252"/>
      <c r="B74" s="211"/>
      <c r="C74" s="211"/>
      <c r="D74" s="288"/>
      <c r="E74" s="288"/>
      <c r="F74" s="288"/>
      <c r="G74" s="288"/>
      <c r="H74" s="288"/>
    </row>
    <row r="75" spans="1:9" ht="30.9">
      <c r="A75" s="204" t="s">
        <v>676</v>
      </c>
      <c r="B75" s="211"/>
      <c r="C75" s="211"/>
      <c r="D75" s="288"/>
      <c r="E75" s="288"/>
      <c r="F75" s="288"/>
      <c r="G75" s="288"/>
      <c r="H75" s="288"/>
    </row>
    <row r="76" spans="1:9" ht="30.9">
      <c r="A76" s="204" t="s">
        <v>677</v>
      </c>
      <c r="B76" s="288"/>
      <c r="C76" s="288"/>
      <c r="D76" s="288">
        <v>67109.60100000001</v>
      </c>
      <c r="E76" s="288">
        <v>67535.557199999996</v>
      </c>
      <c r="F76" s="288">
        <v>69860.917799999996</v>
      </c>
      <c r="G76" s="288">
        <v>71611.337800000008</v>
      </c>
      <c r="H76" s="288">
        <v>73950.811700000006</v>
      </c>
      <c r="I76" s="285"/>
    </row>
    <row r="77" spans="1:9">
      <c r="A77" s="252" t="s">
        <v>455</v>
      </c>
      <c r="B77" s="211"/>
      <c r="C77" s="211"/>
      <c r="D77" s="288">
        <v>866.42699999999991</v>
      </c>
      <c r="E77" s="288">
        <v>816.12299999999993</v>
      </c>
      <c r="F77" s="288">
        <v>427.27300000000002</v>
      </c>
      <c r="G77" s="288">
        <v>393.31599999999997</v>
      </c>
      <c r="H77" s="288">
        <v>421.82799999999997</v>
      </c>
      <c r="I77" s="285"/>
    </row>
    <row r="78" spans="1:9">
      <c r="A78" s="252" t="s">
        <v>456</v>
      </c>
      <c r="B78" s="211"/>
      <c r="C78" s="211"/>
      <c r="D78" s="288">
        <v>0</v>
      </c>
      <c r="E78" s="288">
        <v>0</v>
      </c>
      <c r="F78" s="288">
        <v>0</v>
      </c>
      <c r="G78" s="288">
        <v>0</v>
      </c>
      <c r="H78" s="288">
        <v>0</v>
      </c>
      <c r="I78" s="285"/>
    </row>
    <row r="79" spans="1:9">
      <c r="A79" s="252" t="s">
        <v>457</v>
      </c>
      <c r="B79" s="211"/>
      <c r="C79" s="211"/>
      <c r="D79" s="288">
        <v>65381.373999999996</v>
      </c>
      <c r="E79" s="288">
        <v>65929.985199999996</v>
      </c>
      <c r="F79" s="288">
        <v>68553.136800000007</v>
      </c>
      <c r="G79" s="288">
        <v>70350.544900000008</v>
      </c>
      <c r="H79" s="288">
        <v>72794.428400000019</v>
      </c>
      <c r="I79" s="285"/>
    </row>
    <row r="80" spans="1:9">
      <c r="A80" s="252" t="s">
        <v>458</v>
      </c>
      <c r="B80" s="211"/>
      <c r="C80" s="211"/>
      <c r="D80" s="288">
        <v>861.8</v>
      </c>
      <c r="E80" s="288">
        <v>789.44899999999996</v>
      </c>
      <c r="F80" s="288">
        <v>880.50800000000004</v>
      </c>
      <c r="G80" s="288">
        <v>867.47700000000009</v>
      </c>
      <c r="H80" s="288">
        <v>734.55529999999987</v>
      </c>
      <c r="I80" s="285"/>
    </row>
    <row r="81" spans="1:9">
      <c r="A81" s="289"/>
      <c r="B81" s="290"/>
      <c r="C81" s="290"/>
      <c r="D81" s="288"/>
      <c r="E81" s="288"/>
      <c r="F81" s="288"/>
      <c r="G81" s="288"/>
      <c r="H81" s="288"/>
    </row>
    <row r="82" spans="1:9" ht="41.1">
      <c r="A82" s="204" t="s">
        <v>460</v>
      </c>
      <c r="B82" s="211"/>
      <c r="C82" s="211"/>
      <c r="D82" s="288">
        <v>3809.9731999999999</v>
      </c>
      <c r="E82" s="288">
        <v>3779.1638999999996</v>
      </c>
      <c r="F82" s="288">
        <v>3911.7269000000006</v>
      </c>
      <c r="G82" s="288">
        <v>3750.3195999999998</v>
      </c>
      <c r="H82" s="288">
        <v>3502.1596999999997</v>
      </c>
      <c r="I82" s="285"/>
    </row>
    <row r="83" spans="1:9">
      <c r="A83" s="252" t="s">
        <v>455</v>
      </c>
      <c r="B83" s="211"/>
      <c r="C83" s="211"/>
      <c r="D83" s="288">
        <v>5359.1244999999999</v>
      </c>
      <c r="E83" s="288">
        <v>5723.4618999999993</v>
      </c>
      <c r="F83" s="288">
        <v>5826.3211999999994</v>
      </c>
      <c r="G83" s="288">
        <v>5937.0439000000006</v>
      </c>
      <c r="H83" s="288">
        <v>6198.025599999999</v>
      </c>
      <c r="I83" s="285"/>
    </row>
    <row r="84" spans="1:9">
      <c r="A84" s="252" t="s">
        <v>456</v>
      </c>
      <c r="B84" s="211"/>
      <c r="C84" s="211"/>
      <c r="D84" s="288">
        <v>0</v>
      </c>
      <c r="E84" s="288">
        <v>0</v>
      </c>
      <c r="F84" s="288">
        <v>0</v>
      </c>
      <c r="G84" s="288">
        <v>0</v>
      </c>
      <c r="H84" s="288">
        <v>0</v>
      </c>
      <c r="I84" s="285"/>
    </row>
    <row r="85" spans="1:9">
      <c r="A85" s="252" t="s">
        <v>457</v>
      </c>
      <c r="B85" s="211"/>
      <c r="C85" s="211"/>
      <c r="D85" s="288">
        <v>3770.2144000000003</v>
      </c>
      <c r="E85" s="288">
        <v>3739.3315999999995</v>
      </c>
      <c r="F85" s="288">
        <v>3884.6496999999999</v>
      </c>
      <c r="G85" s="288">
        <v>3718.1115</v>
      </c>
      <c r="H85" s="288">
        <v>3472.1867000000002</v>
      </c>
      <c r="I85" s="285"/>
    </row>
    <row r="86" spans="1:9">
      <c r="A86" s="252" t="s">
        <v>458</v>
      </c>
      <c r="B86" s="211"/>
      <c r="C86" s="211"/>
      <c r="D86" s="288">
        <v>5287.8055999999988</v>
      </c>
      <c r="E86" s="288">
        <v>4956.7746999999999</v>
      </c>
      <c r="F86" s="288">
        <v>5122.1359000000002</v>
      </c>
      <c r="G86" s="288">
        <v>5316.7659999999996</v>
      </c>
      <c r="H86" s="288">
        <v>4999.6116999999995</v>
      </c>
      <c r="I86" s="285"/>
    </row>
    <row r="87" spans="1:9">
      <c r="D87" s="211"/>
      <c r="E87" s="211"/>
      <c r="F87" s="211"/>
      <c r="G87" s="211"/>
      <c r="H87" s="211"/>
    </row>
    <row r="88" spans="1:9">
      <c r="A88" s="208"/>
      <c r="B88" s="208"/>
      <c r="C88" s="208"/>
      <c r="D88" s="208"/>
      <c r="E88" s="208"/>
      <c r="F88" s="208"/>
      <c r="G88" s="208"/>
      <c r="H88" s="208"/>
    </row>
    <row r="89" spans="1:9">
      <c r="A89" s="230" t="s">
        <v>1360</v>
      </c>
    </row>
    <row r="90" spans="1:9">
      <c r="A90" s="230" t="s">
        <v>0</v>
      </c>
    </row>
    <row r="91" spans="1:9">
      <c r="A91" s="873" t="s">
        <v>1361</v>
      </c>
      <c r="B91" s="873"/>
      <c r="I91" s="291"/>
    </row>
    <row r="97" spans="3:9">
      <c r="I97" s="292"/>
    </row>
    <row r="110" spans="3:9">
      <c r="C110" s="258"/>
      <c r="D110" s="258"/>
      <c r="E110" s="258"/>
      <c r="F110" s="258"/>
      <c r="G110" s="258"/>
      <c r="H110" s="258"/>
    </row>
    <row r="111" spans="3:9">
      <c r="C111" s="258"/>
      <c r="D111" s="258"/>
      <c r="E111" s="258"/>
      <c r="F111" s="258"/>
      <c r="G111" s="258"/>
      <c r="H111" s="258"/>
    </row>
    <row r="112" spans="3:9">
      <c r="C112" s="258"/>
      <c r="D112" s="258"/>
      <c r="E112" s="258"/>
      <c r="F112" s="258"/>
      <c r="G112" s="258"/>
      <c r="H112" s="258"/>
    </row>
    <row r="113" spans="3:8">
      <c r="C113" s="258"/>
      <c r="D113" s="258"/>
      <c r="E113" s="258"/>
      <c r="F113" s="258"/>
      <c r="G113" s="258"/>
      <c r="H113" s="258"/>
    </row>
    <row r="114" spans="3:8">
      <c r="C114" s="258"/>
      <c r="D114" s="258"/>
      <c r="E114" s="258"/>
      <c r="F114" s="258"/>
      <c r="G114" s="258"/>
      <c r="H114" s="258"/>
    </row>
    <row r="115" spans="3:8">
      <c r="C115" s="258"/>
      <c r="D115" s="258"/>
      <c r="E115" s="258"/>
      <c r="F115" s="258"/>
      <c r="G115" s="258"/>
      <c r="H115" s="258"/>
    </row>
    <row r="116" spans="3:8">
      <c r="C116" s="258"/>
      <c r="D116" s="258"/>
      <c r="E116" s="258"/>
      <c r="F116" s="258"/>
      <c r="G116" s="258"/>
      <c r="H116" s="258"/>
    </row>
    <row r="117" spans="3:8">
      <c r="C117" s="258"/>
      <c r="D117" s="258"/>
      <c r="E117" s="258"/>
      <c r="F117" s="258"/>
      <c r="G117" s="258"/>
      <c r="H117" s="258"/>
    </row>
    <row r="118" spans="3:8">
      <c r="C118" s="258"/>
      <c r="D118" s="258"/>
      <c r="E118" s="258"/>
      <c r="F118" s="258"/>
      <c r="G118" s="258"/>
      <c r="H118" s="258"/>
    </row>
    <row r="119" spans="3:8">
      <c r="C119" s="258"/>
      <c r="D119" s="258"/>
      <c r="E119" s="258"/>
      <c r="F119" s="258"/>
      <c r="G119" s="258"/>
      <c r="H119" s="258"/>
    </row>
    <row r="120" spans="3:8">
      <c r="C120" s="258"/>
      <c r="D120" s="258"/>
      <c r="E120" s="258"/>
      <c r="F120" s="258"/>
      <c r="G120" s="258"/>
      <c r="H120" s="258"/>
    </row>
    <row r="121" spans="3:8">
      <c r="C121" s="258"/>
      <c r="D121" s="258"/>
      <c r="E121" s="258"/>
      <c r="F121" s="258"/>
      <c r="G121" s="258"/>
      <c r="H121" s="258"/>
    </row>
    <row r="122" spans="3:8">
      <c r="C122" s="258"/>
      <c r="D122" s="258"/>
      <c r="E122" s="258"/>
      <c r="F122" s="258"/>
      <c r="G122" s="258"/>
      <c r="H122" s="258"/>
    </row>
    <row r="123" spans="3:8">
      <c r="C123" s="258"/>
      <c r="D123" s="258"/>
      <c r="E123" s="258"/>
      <c r="F123" s="258"/>
      <c r="G123" s="258"/>
      <c r="H123" s="258"/>
    </row>
    <row r="124" spans="3:8">
      <c r="C124" s="258"/>
      <c r="D124" s="258"/>
      <c r="E124" s="258"/>
      <c r="F124" s="258"/>
      <c r="G124" s="258"/>
      <c r="H124" s="258"/>
    </row>
    <row r="125" spans="3:8">
      <c r="C125" s="258"/>
      <c r="D125" s="258"/>
      <c r="E125" s="258"/>
      <c r="F125" s="258"/>
      <c r="G125" s="258"/>
      <c r="H125" s="258"/>
    </row>
    <row r="126" spans="3:8">
      <c r="C126" s="258"/>
      <c r="D126" s="258"/>
      <c r="E126" s="258"/>
      <c r="F126" s="258"/>
      <c r="G126" s="258"/>
      <c r="H126" s="258"/>
    </row>
    <row r="127" spans="3:8">
      <c r="C127" s="258"/>
      <c r="D127" s="258"/>
      <c r="E127" s="258"/>
      <c r="F127" s="258"/>
      <c r="G127" s="258"/>
      <c r="H127" s="258"/>
    </row>
    <row r="146" spans="2:8">
      <c r="B146" s="293"/>
      <c r="C146" s="293"/>
      <c r="D146" s="293"/>
      <c r="E146" s="293"/>
      <c r="F146" s="293"/>
      <c r="G146" s="293"/>
      <c r="H146" s="293"/>
    </row>
    <row r="147" spans="2:8">
      <c r="B147" s="293"/>
      <c r="C147" s="293"/>
      <c r="D147" s="293"/>
      <c r="E147" s="293"/>
      <c r="F147" s="293"/>
      <c r="G147" s="293"/>
      <c r="H147" s="293"/>
    </row>
    <row r="148" spans="2:8">
      <c r="B148" s="293"/>
      <c r="C148" s="293"/>
      <c r="D148" s="293"/>
      <c r="E148" s="293"/>
      <c r="F148" s="293"/>
      <c r="G148" s="293"/>
      <c r="H148" s="293"/>
    </row>
    <row r="149" spans="2:8">
      <c r="B149" s="293"/>
      <c r="C149" s="293"/>
      <c r="D149" s="293"/>
      <c r="E149" s="293"/>
      <c r="F149" s="293"/>
      <c r="G149" s="293"/>
      <c r="H149" s="293"/>
    </row>
    <row r="150" spans="2:8">
      <c r="B150" s="293"/>
      <c r="C150" s="293"/>
      <c r="D150" s="293"/>
      <c r="E150" s="293"/>
      <c r="F150" s="293"/>
      <c r="G150" s="293"/>
      <c r="H150" s="293"/>
    </row>
    <row r="151" spans="2:8">
      <c r="B151" s="293"/>
      <c r="C151" s="293"/>
      <c r="D151" s="293"/>
      <c r="E151" s="293"/>
      <c r="F151" s="293"/>
      <c r="G151" s="293"/>
      <c r="H151" s="293"/>
    </row>
    <row r="152" spans="2:8">
      <c r="B152" s="293"/>
      <c r="C152" s="293"/>
      <c r="D152" s="293"/>
      <c r="E152" s="293"/>
      <c r="F152" s="293"/>
      <c r="G152" s="293"/>
      <c r="H152" s="293"/>
    </row>
    <row r="153" spans="2:8">
      <c r="B153" s="293"/>
      <c r="C153" s="293"/>
      <c r="D153" s="293"/>
      <c r="E153" s="293"/>
      <c r="F153" s="293"/>
      <c r="G153" s="293"/>
      <c r="H153" s="293"/>
    </row>
    <row r="154" spans="2:8">
      <c r="B154" s="293"/>
      <c r="C154" s="293"/>
      <c r="D154" s="293"/>
      <c r="E154" s="293"/>
      <c r="F154" s="293"/>
      <c r="G154" s="293"/>
      <c r="H154" s="293"/>
    </row>
    <row r="155" spans="2:8">
      <c r="B155" s="293"/>
      <c r="C155" s="293"/>
      <c r="D155" s="293"/>
      <c r="E155" s="293"/>
      <c r="F155" s="293"/>
      <c r="G155" s="293"/>
      <c r="H155" s="293"/>
    </row>
    <row r="156" spans="2:8">
      <c r="B156" s="293"/>
      <c r="C156" s="293"/>
      <c r="D156" s="293"/>
      <c r="E156" s="293"/>
      <c r="F156" s="293"/>
      <c r="G156" s="293"/>
      <c r="H156" s="293"/>
    </row>
    <row r="157" spans="2:8">
      <c r="B157" s="293"/>
      <c r="C157" s="293"/>
      <c r="D157" s="293"/>
      <c r="E157" s="293"/>
      <c r="F157" s="293"/>
      <c r="G157" s="293"/>
      <c r="H157" s="293"/>
    </row>
    <row r="158" spans="2:8">
      <c r="B158" s="293"/>
      <c r="C158" s="293"/>
      <c r="D158" s="293"/>
      <c r="E158" s="293"/>
      <c r="F158" s="293"/>
      <c r="G158" s="293"/>
      <c r="H158" s="293"/>
    </row>
    <row r="159" spans="2:8">
      <c r="B159" s="293"/>
      <c r="C159" s="293"/>
      <c r="D159" s="293"/>
      <c r="E159" s="293"/>
      <c r="F159" s="293"/>
      <c r="G159" s="293"/>
      <c r="H159" s="293"/>
    </row>
    <row r="160" spans="2:8">
      <c r="B160" s="293"/>
      <c r="C160" s="293"/>
      <c r="D160" s="293"/>
      <c r="E160" s="293"/>
      <c r="F160" s="293"/>
      <c r="G160" s="293"/>
      <c r="H160" s="293"/>
    </row>
    <row r="161" spans="2:8">
      <c r="B161" s="293"/>
      <c r="C161" s="293"/>
      <c r="D161" s="293"/>
      <c r="E161" s="293"/>
      <c r="F161" s="293"/>
      <c r="G161" s="293"/>
      <c r="H161" s="293"/>
    </row>
    <row r="162" spans="2:8">
      <c r="B162" s="293"/>
      <c r="C162" s="293"/>
      <c r="D162" s="293"/>
      <c r="E162" s="293"/>
      <c r="F162" s="293"/>
      <c r="G162" s="293"/>
      <c r="H162" s="293"/>
    </row>
    <row r="163" spans="2:8">
      <c r="B163" s="293"/>
      <c r="C163" s="293"/>
      <c r="D163" s="293"/>
      <c r="E163" s="293"/>
      <c r="F163" s="293"/>
      <c r="G163" s="293"/>
      <c r="H163" s="293"/>
    </row>
    <row r="164" spans="2:8">
      <c r="B164" s="293"/>
      <c r="C164" s="293"/>
      <c r="D164" s="293"/>
      <c r="E164" s="293"/>
      <c r="F164" s="293"/>
      <c r="G164" s="293"/>
      <c r="H164" s="29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83"/>
  <sheetViews>
    <sheetView workbookViewId="0"/>
  </sheetViews>
  <sheetFormatPr defaultRowHeight="12.3"/>
  <sheetData>
    <row r="2" spans="1:11">
      <c r="A2" s="186" t="s">
        <v>470</v>
      </c>
      <c r="G2" s="187"/>
      <c r="I2" s="187" t="s">
        <v>1182</v>
      </c>
    </row>
    <row r="3" spans="1:11">
      <c r="A3" s="186" t="s">
        <v>1131</v>
      </c>
      <c r="G3" s="188"/>
    </row>
    <row r="4" spans="1:11">
      <c r="A4" s="213" t="s">
        <v>1132</v>
      </c>
      <c r="G4" s="188"/>
      <c r="I4" s="188"/>
      <c r="J4" s="699"/>
    </row>
    <row r="5" spans="1:11">
      <c r="A5" s="186"/>
      <c r="B5" s="191"/>
      <c r="C5" s="191"/>
      <c r="D5" s="191"/>
      <c r="E5" s="191"/>
      <c r="F5" s="191"/>
      <c r="G5" s="191"/>
      <c r="H5" s="191"/>
      <c r="I5" s="188"/>
      <c r="J5" s="191"/>
    </row>
    <row r="6" spans="1:11">
      <c r="A6" s="214"/>
      <c r="B6" s="208"/>
      <c r="C6" s="208"/>
      <c r="D6" s="208"/>
      <c r="E6" s="208"/>
      <c r="F6" s="208"/>
      <c r="G6" s="208"/>
      <c r="H6" s="208"/>
      <c r="I6" s="215"/>
      <c r="J6" s="191"/>
    </row>
    <row r="7" spans="1:11">
      <c r="A7" s="839" t="s">
        <v>991</v>
      </c>
      <c r="B7" s="216" t="s">
        <v>990</v>
      </c>
      <c r="C7" s="216" t="s">
        <v>285</v>
      </c>
      <c r="D7" s="216" t="s">
        <v>620</v>
      </c>
      <c r="E7" s="216" t="s">
        <v>995</v>
      </c>
      <c r="F7" s="216" t="s">
        <v>996</v>
      </c>
      <c r="G7" s="216" t="s">
        <v>997</v>
      </c>
      <c r="H7" s="216" t="s">
        <v>998</v>
      </c>
      <c r="I7" s="216" t="s">
        <v>999</v>
      </c>
      <c r="J7" s="217"/>
    </row>
    <row r="8" spans="1:11" ht="22.8">
      <c r="A8" s="839"/>
      <c r="B8" s="218"/>
      <c r="C8" s="218"/>
      <c r="D8" s="216" t="s">
        <v>619</v>
      </c>
      <c r="E8" s="218"/>
      <c r="F8" s="218"/>
      <c r="G8" s="218"/>
      <c r="H8" s="218"/>
      <c r="I8" s="216" t="s">
        <v>1000</v>
      </c>
      <c r="J8" s="217"/>
    </row>
    <row r="9" spans="1:11">
      <c r="A9" s="186"/>
      <c r="B9" s="219"/>
      <c r="C9" s="191"/>
      <c r="D9" s="191"/>
      <c r="E9" s="191"/>
      <c r="F9" s="191"/>
      <c r="G9" s="191"/>
      <c r="H9" s="191"/>
      <c r="I9" s="191"/>
      <c r="J9" s="191"/>
    </row>
    <row r="10" spans="1:11">
      <c r="A10" s="214"/>
      <c r="B10" s="220"/>
      <c r="C10" s="208"/>
      <c r="D10" s="208"/>
      <c r="E10" s="208"/>
      <c r="F10" s="208"/>
      <c r="G10" s="208"/>
      <c r="H10" s="208"/>
      <c r="I10" s="208"/>
      <c r="J10" s="191"/>
    </row>
    <row r="11" spans="1:11">
      <c r="A11" s="221">
        <v>1980</v>
      </c>
      <c r="B11" s="222">
        <v>15511.876</v>
      </c>
      <c r="C11" s="222">
        <v>10111.585999999999</v>
      </c>
      <c r="D11" s="222">
        <v>1219.4570000000001</v>
      </c>
      <c r="E11" s="222">
        <v>2604.42</v>
      </c>
      <c r="F11" s="222">
        <v>1543.56</v>
      </c>
      <c r="G11" s="222">
        <v>18.082999999999998</v>
      </c>
      <c r="H11" s="222">
        <v>14.77</v>
      </c>
      <c r="I11" s="222" t="s">
        <v>1023</v>
      </c>
      <c r="J11" s="223"/>
      <c r="K11" s="223"/>
    </row>
    <row r="12" spans="1:11">
      <c r="A12" s="221">
        <v>1981</v>
      </c>
      <c r="B12" s="222">
        <v>20102.053</v>
      </c>
      <c r="C12" s="222">
        <v>10718.54</v>
      </c>
      <c r="D12" s="222">
        <v>2570.4059999999999</v>
      </c>
      <c r="E12" s="222">
        <v>3821.53</v>
      </c>
      <c r="F12" s="222">
        <v>2430.375</v>
      </c>
      <c r="G12" s="222">
        <v>36.671999999999997</v>
      </c>
      <c r="H12" s="222">
        <v>15.654999999999999</v>
      </c>
      <c r="I12" s="222">
        <v>508.875</v>
      </c>
      <c r="J12" s="223"/>
      <c r="K12" s="223"/>
    </row>
    <row r="13" spans="1:11">
      <c r="A13" s="221">
        <v>1982</v>
      </c>
      <c r="B13" s="222">
        <v>21229.670999999998</v>
      </c>
      <c r="C13" s="222">
        <v>10755.95</v>
      </c>
      <c r="D13" s="222">
        <v>2439.8029999999999</v>
      </c>
      <c r="E13" s="222">
        <v>4696.1509999999998</v>
      </c>
      <c r="F13" s="222">
        <v>2627.6010000000001</v>
      </c>
      <c r="G13" s="222">
        <v>18.141999999999999</v>
      </c>
      <c r="H13" s="222">
        <v>15.127000000000001</v>
      </c>
      <c r="I13" s="222">
        <v>676.89700000000005</v>
      </c>
      <c r="J13" s="223"/>
      <c r="K13" s="223"/>
    </row>
    <row r="14" spans="1:11">
      <c r="A14" s="221">
        <v>1983</v>
      </c>
      <c r="B14" s="222">
        <v>22311.944</v>
      </c>
      <c r="C14" s="222">
        <v>12996.254000000001</v>
      </c>
      <c r="D14" s="222">
        <v>2228.8249999999998</v>
      </c>
      <c r="E14" s="222">
        <v>4050.712</v>
      </c>
      <c r="F14" s="222">
        <v>2401.096</v>
      </c>
      <c r="G14" s="222">
        <v>60.106000000000002</v>
      </c>
      <c r="H14" s="222">
        <v>9.0670000000000002</v>
      </c>
      <c r="I14" s="222">
        <v>565.88400000000001</v>
      </c>
      <c r="J14" s="223"/>
      <c r="K14" s="223"/>
    </row>
    <row r="15" spans="1:11">
      <c r="A15" s="221">
        <v>1984</v>
      </c>
      <c r="B15" s="222">
        <v>24196.053</v>
      </c>
      <c r="C15" s="222">
        <v>13713.654</v>
      </c>
      <c r="D15" s="222">
        <v>2211.7280000000001</v>
      </c>
      <c r="E15" s="222">
        <v>4742.5630000000001</v>
      </c>
      <c r="F15" s="222">
        <v>2722.6060000000002</v>
      </c>
      <c r="G15" s="222">
        <v>52.722999999999999</v>
      </c>
      <c r="H15" s="222">
        <v>13.71</v>
      </c>
      <c r="I15" s="222">
        <v>739.06899999999996</v>
      </c>
      <c r="J15" s="223"/>
      <c r="K15" s="223"/>
    </row>
    <row r="16" spans="1:11">
      <c r="A16" s="221">
        <v>1985</v>
      </c>
      <c r="B16" s="222">
        <v>21663.802</v>
      </c>
      <c r="C16" s="222">
        <v>13158.325000000001</v>
      </c>
      <c r="D16" s="222">
        <v>1676.5519999999999</v>
      </c>
      <c r="E16" s="222">
        <v>4185.9669999999996</v>
      </c>
      <c r="F16" s="222">
        <v>2427.0940000000001</v>
      </c>
      <c r="G16" s="222">
        <v>81.581000000000003</v>
      </c>
      <c r="H16" s="222">
        <v>20.986000000000001</v>
      </c>
      <c r="I16" s="222">
        <v>113.297</v>
      </c>
      <c r="J16" s="223"/>
      <c r="K16" s="223"/>
    </row>
    <row r="17" spans="1:12">
      <c r="A17" s="221">
        <v>1986</v>
      </c>
      <c r="B17" s="222">
        <v>16157.707</v>
      </c>
      <c r="C17" s="222">
        <v>10626.708000000001</v>
      </c>
      <c r="D17" s="222">
        <v>1375.768</v>
      </c>
      <c r="E17" s="222">
        <v>2354.3009999999999</v>
      </c>
      <c r="F17" s="222">
        <v>1543.778</v>
      </c>
      <c r="G17" s="222">
        <v>48.667999999999999</v>
      </c>
      <c r="H17" s="222">
        <v>24.559000000000001</v>
      </c>
      <c r="I17" s="222">
        <v>183.92500000000001</v>
      </c>
      <c r="J17" s="223"/>
      <c r="K17" s="223"/>
    </row>
    <row r="18" spans="1:12">
      <c r="A18" s="221">
        <v>1987</v>
      </c>
      <c r="B18" s="222">
        <v>20494.487000000001</v>
      </c>
      <c r="C18" s="222">
        <v>13361.365</v>
      </c>
      <c r="D18" s="222">
        <v>1915.277</v>
      </c>
      <c r="E18" s="222">
        <v>3149.0619999999999</v>
      </c>
      <c r="F18" s="222">
        <v>1964.9670000000001</v>
      </c>
      <c r="G18" s="222">
        <v>63.823</v>
      </c>
      <c r="H18" s="222">
        <v>34.654000000000003</v>
      </c>
      <c r="I18" s="222">
        <v>5.3390000000000004</v>
      </c>
      <c r="J18" s="223"/>
      <c r="K18" s="223"/>
    </row>
    <row r="19" spans="1:12">
      <c r="A19" s="221">
        <v>1988</v>
      </c>
      <c r="B19" s="222">
        <v>20546.027999999998</v>
      </c>
      <c r="C19" s="222">
        <v>13556.174999999999</v>
      </c>
      <c r="D19" s="222">
        <v>1938.663</v>
      </c>
      <c r="E19" s="222">
        <v>2966.6210000000001</v>
      </c>
      <c r="F19" s="222">
        <v>1543.3620000000001</v>
      </c>
      <c r="G19" s="222">
        <v>136.167</v>
      </c>
      <c r="H19" s="222">
        <v>40.667999999999999</v>
      </c>
      <c r="I19" s="222">
        <v>4.6440000000000001</v>
      </c>
      <c r="J19" s="223"/>
      <c r="K19" s="223"/>
    </row>
    <row r="20" spans="1:12">
      <c r="A20" s="221">
        <v>1989</v>
      </c>
      <c r="B20" s="222">
        <v>22842.12</v>
      </c>
      <c r="C20" s="222">
        <v>15828.199000000001</v>
      </c>
      <c r="D20" s="222">
        <v>2052.2939999999999</v>
      </c>
      <c r="E20" s="222">
        <v>2868.7069999999999</v>
      </c>
      <c r="F20" s="222">
        <v>1851.4590000000001</v>
      </c>
      <c r="G20" s="222">
        <v>73.522000000000006</v>
      </c>
      <c r="H20" s="222">
        <v>53.396999999999998</v>
      </c>
      <c r="I20" s="222">
        <v>114.542</v>
      </c>
      <c r="J20" s="223"/>
      <c r="K20" s="223"/>
    </row>
    <row r="21" spans="1:12">
      <c r="A21" s="221">
        <v>1990</v>
      </c>
      <c r="B21" s="222">
        <v>26838.400000000001</v>
      </c>
      <c r="C21" s="222">
        <v>18456.2</v>
      </c>
      <c r="D21" s="222">
        <v>2285.9</v>
      </c>
      <c r="E21" s="222">
        <v>3807</v>
      </c>
      <c r="F21" s="222">
        <v>2091.5509999999999</v>
      </c>
      <c r="G21" s="222">
        <v>61.085999999999999</v>
      </c>
      <c r="H21" s="222">
        <v>56.6</v>
      </c>
      <c r="I21" s="222">
        <v>80.099999999999994</v>
      </c>
      <c r="J21" s="255"/>
      <c r="K21" s="223"/>
      <c r="L21" s="259"/>
    </row>
    <row r="22" spans="1:12">
      <c r="A22" s="221">
        <v>1991</v>
      </c>
      <c r="B22" s="222">
        <v>42687.5</v>
      </c>
      <c r="C22" s="222">
        <v>33952.652000000002</v>
      </c>
      <c r="D22" s="222">
        <v>3216.6</v>
      </c>
      <c r="E22" s="222">
        <v>3528.2080000000001</v>
      </c>
      <c r="F22" s="222">
        <v>1778.635</v>
      </c>
      <c r="G22" s="222">
        <v>69.599999999999994</v>
      </c>
      <c r="H22" s="222">
        <v>75.599999999999994</v>
      </c>
      <c r="I22" s="222">
        <v>66.2</v>
      </c>
      <c r="J22" s="255"/>
      <c r="K22" s="223"/>
    </row>
    <row r="23" spans="1:12">
      <c r="A23" s="221">
        <v>1992</v>
      </c>
      <c r="B23" s="222">
        <v>46195.6</v>
      </c>
      <c r="C23" s="222">
        <v>37468.031000000003</v>
      </c>
      <c r="D23" s="222">
        <v>3691.645</v>
      </c>
      <c r="E23" s="222">
        <v>3563.9589999999998</v>
      </c>
      <c r="F23" s="222">
        <v>1352.2190000000001</v>
      </c>
      <c r="G23" s="222">
        <v>41.673000000000002</v>
      </c>
      <c r="H23" s="222">
        <v>57.183</v>
      </c>
      <c r="I23" s="222">
        <v>20.913</v>
      </c>
      <c r="J23" s="255"/>
      <c r="K23" s="223"/>
      <c r="L23" s="225"/>
    </row>
    <row r="24" spans="1:12">
      <c r="A24" s="221">
        <v>1993</v>
      </c>
      <c r="B24" s="222">
        <v>51885.968999999997</v>
      </c>
      <c r="C24" s="222">
        <v>42911.55</v>
      </c>
      <c r="D24" s="222">
        <v>4674.1000000000004</v>
      </c>
      <c r="E24" s="222">
        <v>2881.5680000000002</v>
      </c>
      <c r="F24" s="222">
        <v>1348.0060000000001</v>
      </c>
      <c r="G24" s="222">
        <v>14.763</v>
      </c>
      <c r="H24" s="222">
        <v>55.537999999999997</v>
      </c>
      <c r="I24" s="222">
        <v>0.44700000000000001</v>
      </c>
      <c r="J24" s="703"/>
      <c r="K24" s="223"/>
      <c r="L24" s="225"/>
    </row>
    <row r="25" spans="1:12">
      <c r="A25" s="221">
        <v>1994</v>
      </c>
      <c r="B25" s="222">
        <v>60882.199000000001</v>
      </c>
      <c r="C25" s="222">
        <v>51618.599000000002</v>
      </c>
      <c r="D25" s="222">
        <v>4578.5230000000001</v>
      </c>
      <c r="E25" s="222">
        <v>3056.0770000000002</v>
      </c>
      <c r="F25" s="222">
        <v>1544.4670000000001</v>
      </c>
      <c r="G25" s="222">
        <v>15.776999999999999</v>
      </c>
      <c r="H25" s="222">
        <v>68.616</v>
      </c>
      <c r="I25" s="222">
        <v>0.13700000000000001</v>
      </c>
      <c r="J25" s="703"/>
      <c r="K25" s="223"/>
      <c r="L25" s="683"/>
    </row>
    <row r="26" spans="1:12">
      <c r="A26" s="221">
        <v>1995</v>
      </c>
      <c r="B26" s="222">
        <v>79541.554000000004</v>
      </c>
      <c r="C26" s="222">
        <v>66273.648000000001</v>
      </c>
      <c r="D26" s="222">
        <v>7057.69</v>
      </c>
      <c r="E26" s="222">
        <v>4044.0189999999998</v>
      </c>
      <c r="F26" s="222">
        <v>2043.7</v>
      </c>
      <c r="G26" s="222">
        <v>47.170999999999999</v>
      </c>
      <c r="H26" s="222">
        <v>74.878</v>
      </c>
      <c r="I26" s="222">
        <v>0.44800000000000001</v>
      </c>
      <c r="J26" s="703"/>
      <c r="K26" s="223"/>
    </row>
    <row r="27" spans="1:12">
      <c r="A27" s="221">
        <v>1996</v>
      </c>
      <c r="B27" s="222">
        <v>95999.74</v>
      </c>
      <c r="C27" s="222">
        <v>80570.024999999994</v>
      </c>
      <c r="D27" s="222">
        <v>8505.4419999999991</v>
      </c>
      <c r="E27" s="222">
        <v>4167.165</v>
      </c>
      <c r="F27" s="222">
        <v>2601.1179999999999</v>
      </c>
      <c r="G27" s="222">
        <v>80.727000000000004</v>
      </c>
      <c r="H27" s="222">
        <v>70.393000000000001</v>
      </c>
      <c r="I27" s="222">
        <v>4.8710000000000004</v>
      </c>
      <c r="J27" s="703"/>
      <c r="K27" s="223"/>
    </row>
    <row r="28" spans="1:12">
      <c r="A28" s="221">
        <v>1997</v>
      </c>
      <c r="B28" s="222">
        <v>110431.49800000001</v>
      </c>
      <c r="C28" s="222">
        <v>94376.869000000006</v>
      </c>
      <c r="D28" s="222">
        <v>8942.18</v>
      </c>
      <c r="E28" s="222">
        <v>4507.8530000000001</v>
      </c>
      <c r="F28" s="222">
        <v>2392.402</v>
      </c>
      <c r="G28" s="222">
        <v>120.426</v>
      </c>
      <c r="H28" s="222">
        <v>88.438999999999993</v>
      </c>
      <c r="I28" s="222">
        <v>3.33</v>
      </c>
      <c r="J28" s="703"/>
      <c r="K28" s="223"/>
    </row>
    <row r="29" spans="1:12">
      <c r="A29" s="221">
        <v>1998</v>
      </c>
      <c r="B29" s="222">
        <v>117539.29399999999</v>
      </c>
      <c r="C29" s="222">
        <v>103001.77099999999</v>
      </c>
      <c r="D29" s="222">
        <v>7585.6850000000004</v>
      </c>
      <c r="E29" s="222">
        <v>4358.1769999999997</v>
      </c>
      <c r="F29" s="222">
        <v>2201.4209999999998</v>
      </c>
      <c r="G29" s="222">
        <v>94.486000000000004</v>
      </c>
      <c r="H29" s="222">
        <v>123.532</v>
      </c>
      <c r="I29" s="222">
        <v>174.221</v>
      </c>
      <c r="J29" s="703"/>
      <c r="K29" s="223"/>
    </row>
    <row r="30" spans="1:12">
      <c r="A30" s="221">
        <v>1999</v>
      </c>
      <c r="B30" s="222">
        <v>136361.81599999999</v>
      </c>
      <c r="C30" s="222">
        <v>120262.01300000001</v>
      </c>
      <c r="D30" s="222">
        <v>7801.6379999999999</v>
      </c>
      <c r="E30" s="222">
        <v>5971.3620000000001</v>
      </c>
      <c r="F30" s="222">
        <v>2123.6979999999999</v>
      </c>
      <c r="G30" s="222">
        <v>65.926000000000002</v>
      </c>
      <c r="H30" s="222">
        <v>132.77699999999999</v>
      </c>
      <c r="I30" s="222">
        <v>4.3789999999999996</v>
      </c>
      <c r="J30" s="703"/>
      <c r="K30" s="223"/>
    </row>
    <row r="31" spans="1:12">
      <c r="A31" s="221">
        <v>2000</v>
      </c>
      <c r="B31" s="222">
        <v>166120.73699999999</v>
      </c>
      <c r="C31" s="222">
        <v>147399.92800000001</v>
      </c>
      <c r="D31" s="222">
        <v>9997.8649999999998</v>
      </c>
      <c r="E31" s="222">
        <v>6412.1040000000003</v>
      </c>
      <c r="F31" s="222">
        <v>2158.3820000000001</v>
      </c>
      <c r="G31" s="222">
        <v>41.62</v>
      </c>
      <c r="H31" s="222">
        <v>102.386</v>
      </c>
      <c r="I31" s="222">
        <v>8.4329999999999998</v>
      </c>
      <c r="J31" s="703"/>
      <c r="K31" s="223"/>
    </row>
    <row r="32" spans="1:12">
      <c r="A32" s="221">
        <v>2001</v>
      </c>
      <c r="B32" s="222">
        <v>158779.73300000001</v>
      </c>
      <c r="C32" s="222">
        <v>140564.39799999999</v>
      </c>
      <c r="D32" s="222">
        <v>9836.5570000000007</v>
      </c>
      <c r="E32" s="222">
        <v>5934.777</v>
      </c>
      <c r="F32" s="222">
        <v>2222.645</v>
      </c>
      <c r="G32" s="222">
        <v>103.78</v>
      </c>
      <c r="H32" s="222">
        <v>108.209</v>
      </c>
      <c r="I32" s="222">
        <v>9.3529999999999998</v>
      </c>
      <c r="J32" s="703"/>
      <c r="K32" s="223"/>
    </row>
    <row r="33" spans="1:19">
      <c r="A33" s="221">
        <v>2002</v>
      </c>
      <c r="B33" s="222">
        <v>161045.98000000001</v>
      </c>
      <c r="C33" s="222">
        <v>141897.658</v>
      </c>
      <c r="D33" s="222">
        <v>9651.357</v>
      </c>
      <c r="E33" s="222">
        <v>5862.3190000000004</v>
      </c>
      <c r="F33" s="222">
        <v>3309.8609999999999</v>
      </c>
      <c r="G33" s="222">
        <v>117.212</v>
      </c>
      <c r="H33" s="222">
        <v>189.21199999999999</v>
      </c>
      <c r="I33" s="222">
        <v>18.364000000000001</v>
      </c>
      <c r="J33" s="703"/>
      <c r="K33" s="223"/>
    </row>
    <row r="34" spans="1:19">
      <c r="A34" s="221">
        <v>2003</v>
      </c>
      <c r="B34" s="222">
        <v>164766.43599999999</v>
      </c>
      <c r="C34" s="222">
        <v>144293.35800000001</v>
      </c>
      <c r="D34" s="222">
        <v>9945.18</v>
      </c>
      <c r="E34" s="222">
        <v>6444.0659999999998</v>
      </c>
      <c r="F34" s="222">
        <v>3683.0880000000002</v>
      </c>
      <c r="G34" s="222">
        <v>178.16499999999999</v>
      </c>
      <c r="H34" s="222">
        <v>211.59200000000001</v>
      </c>
      <c r="I34" s="222">
        <v>10.989000000000001</v>
      </c>
      <c r="J34" s="703"/>
      <c r="K34" s="223"/>
    </row>
    <row r="35" spans="1:19">
      <c r="A35" s="221">
        <v>2004</v>
      </c>
      <c r="B35" s="222">
        <v>187998.55499999999</v>
      </c>
      <c r="C35" s="222">
        <v>164521.98800000001</v>
      </c>
      <c r="D35" s="222">
        <v>11950.031999999999</v>
      </c>
      <c r="E35" s="222">
        <v>7038.5749999999998</v>
      </c>
      <c r="F35" s="222">
        <v>3941.5360000000001</v>
      </c>
      <c r="G35" s="222">
        <v>169.65100000000001</v>
      </c>
      <c r="H35" s="222">
        <v>290.96699999999998</v>
      </c>
      <c r="I35" s="222">
        <v>85.811999999999998</v>
      </c>
      <c r="J35" s="703"/>
      <c r="K35" s="223"/>
    </row>
    <row r="36" spans="1:19">
      <c r="A36" s="221">
        <v>2005</v>
      </c>
      <c r="B36" s="222">
        <v>214232.95600000001</v>
      </c>
      <c r="C36" s="222">
        <v>183562.84</v>
      </c>
      <c r="D36" s="222">
        <v>15671.333000000001</v>
      </c>
      <c r="E36" s="222">
        <v>9439.5779999999995</v>
      </c>
      <c r="F36" s="222">
        <v>4778.9970000000003</v>
      </c>
      <c r="G36" s="222">
        <v>342.17099999999999</v>
      </c>
      <c r="H36" s="222">
        <v>364.00200000000001</v>
      </c>
      <c r="I36" s="222">
        <v>74.033000000000001</v>
      </c>
      <c r="J36" s="703"/>
      <c r="K36" s="223"/>
    </row>
    <row r="37" spans="1:19">
      <c r="A37" s="221">
        <v>2006</v>
      </c>
      <c r="B37" s="222">
        <v>249925.144</v>
      </c>
      <c r="C37" s="222">
        <v>211799.37899999999</v>
      </c>
      <c r="D37" s="222">
        <v>19438.561000000002</v>
      </c>
      <c r="E37" s="222">
        <v>11297.593000000001</v>
      </c>
      <c r="F37" s="222">
        <v>6385.5460000000003</v>
      </c>
      <c r="G37" s="222">
        <v>460.18099999999998</v>
      </c>
      <c r="H37" s="222">
        <v>468.96699999999998</v>
      </c>
      <c r="I37" s="222">
        <v>74.918999999999997</v>
      </c>
      <c r="J37" s="703"/>
      <c r="K37" s="223"/>
    </row>
    <row r="38" spans="1:19">
      <c r="A38" s="221">
        <v>2007</v>
      </c>
      <c r="B38" s="222">
        <v>271875.31199999998</v>
      </c>
      <c r="C38" s="222">
        <v>223133.25599999999</v>
      </c>
      <c r="D38" s="222">
        <v>24781.255000000001</v>
      </c>
      <c r="E38" s="222">
        <v>15067.944</v>
      </c>
      <c r="F38" s="222">
        <v>7612.8490000000002</v>
      </c>
      <c r="G38" s="222">
        <v>463.83100000000002</v>
      </c>
      <c r="H38" s="222">
        <v>608.21799999999996</v>
      </c>
      <c r="I38" s="222">
        <v>207.958</v>
      </c>
      <c r="J38" s="703"/>
      <c r="K38" s="223"/>
    </row>
    <row r="39" spans="1:19">
      <c r="A39" s="221">
        <v>2008</v>
      </c>
      <c r="B39" s="222">
        <v>291342.59499999997</v>
      </c>
      <c r="C39" s="222">
        <v>233522.73300000001</v>
      </c>
      <c r="D39" s="222">
        <v>29272.116000000002</v>
      </c>
      <c r="E39" s="222">
        <v>18173.429</v>
      </c>
      <c r="F39" s="222">
        <v>8625.7009999999991</v>
      </c>
      <c r="G39" s="222">
        <v>806.71699999999998</v>
      </c>
      <c r="H39" s="222">
        <v>742.57</v>
      </c>
      <c r="I39" s="222">
        <v>199.33199999999999</v>
      </c>
      <c r="J39" s="703"/>
      <c r="K39" s="223"/>
      <c r="L39" s="684"/>
    </row>
    <row r="40" spans="1:19">
      <c r="A40" s="221">
        <v>2009</v>
      </c>
      <c r="B40" s="222">
        <v>229703.55</v>
      </c>
      <c r="C40" s="222">
        <v>185101.15</v>
      </c>
      <c r="D40" s="222">
        <v>23392.413</v>
      </c>
      <c r="E40" s="222">
        <v>12286.210999999999</v>
      </c>
      <c r="F40" s="222">
        <v>7561.3779999999997</v>
      </c>
      <c r="G40" s="222">
        <v>635.41700000000003</v>
      </c>
      <c r="H40" s="222">
        <v>575.08500000000004</v>
      </c>
      <c r="I40" s="222">
        <v>151.89500000000001</v>
      </c>
      <c r="J40" s="685"/>
      <c r="K40" s="223"/>
    </row>
    <row r="41" spans="1:19">
      <c r="A41" s="221">
        <v>2010</v>
      </c>
      <c r="B41" s="222">
        <v>298473.14600000001</v>
      </c>
      <c r="C41" s="222">
        <v>238684.424</v>
      </c>
      <c r="D41" s="222">
        <v>31914.105</v>
      </c>
      <c r="E41" s="222">
        <v>15806.42</v>
      </c>
      <c r="F41" s="222">
        <v>10703.508</v>
      </c>
      <c r="G41" s="222">
        <v>466.12799999999999</v>
      </c>
      <c r="H41" s="222">
        <v>718.19200000000001</v>
      </c>
      <c r="I41" s="222">
        <v>180.36600000000001</v>
      </c>
      <c r="J41" s="685"/>
      <c r="K41" s="223"/>
    </row>
    <row r="42" spans="1:19">
      <c r="A42" s="221">
        <v>2011</v>
      </c>
      <c r="B42" s="222">
        <v>349375.04499999998</v>
      </c>
      <c r="C42" s="222">
        <v>274431.05</v>
      </c>
      <c r="D42" s="222">
        <v>37374.483999999997</v>
      </c>
      <c r="E42" s="222">
        <v>21099.491999999998</v>
      </c>
      <c r="F42" s="222">
        <v>14546.569</v>
      </c>
      <c r="G42" s="222">
        <v>738.20699999999999</v>
      </c>
      <c r="H42" s="222">
        <v>992.87099999999998</v>
      </c>
      <c r="I42" s="222">
        <v>192.374</v>
      </c>
      <c r="J42" s="685"/>
      <c r="K42" s="223"/>
    </row>
    <row r="43" spans="1:19">
      <c r="A43" s="221">
        <v>2012</v>
      </c>
      <c r="B43" s="222">
        <v>370705.78399999999</v>
      </c>
      <c r="C43" s="222">
        <v>287844.42099999997</v>
      </c>
      <c r="D43" s="222">
        <v>39639.307000000001</v>
      </c>
      <c r="E43" s="222">
        <v>23790.288</v>
      </c>
      <c r="F43" s="222">
        <v>17310.27</v>
      </c>
      <c r="G43" s="222">
        <v>681.87599999999998</v>
      </c>
      <c r="H43" s="222">
        <v>1196.2860000000001</v>
      </c>
      <c r="I43" s="222">
        <v>243.33500000000001</v>
      </c>
      <c r="J43" s="685"/>
      <c r="K43" s="223"/>
    </row>
    <row r="44" spans="1:19">
      <c r="A44" s="221" t="s">
        <v>1217</v>
      </c>
      <c r="B44" s="222">
        <v>380188.592</v>
      </c>
      <c r="C44" s="222">
        <v>299528.21999999997</v>
      </c>
      <c r="D44" s="222">
        <v>38286.377999999997</v>
      </c>
      <c r="E44" s="222">
        <v>21899.796999999999</v>
      </c>
      <c r="F44" s="222">
        <v>18511.266</v>
      </c>
      <c r="G44" s="222">
        <v>784.13199999999995</v>
      </c>
      <c r="H44" s="222">
        <v>1104.904</v>
      </c>
      <c r="I44" s="222">
        <v>73.899000000000001</v>
      </c>
      <c r="J44" s="685"/>
      <c r="K44" s="223"/>
    </row>
    <row r="45" spans="1:19">
      <c r="A45" s="227"/>
      <c r="C45" s="191"/>
      <c r="D45" s="191"/>
      <c r="E45" s="191"/>
      <c r="F45" s="191"/>
      <c r="G45" s="191"/>
      <c r="H45" s="191"/>
      <c r="I45" s="191"/>
      <c r="J45" s="191"/>
      <c r="L45" s="185">
        <v>229703550</v>
      </c>
      <c r="M45" s="185">
        <v>185101150</v>
      </c>
      <c r="O45" s="185">
        <v>12286211</v>
      </c>
      <c r="P45" s="185">
        <v>7561378</v>
      </c>
      <c r="Q45" s="185">
        <v>635417</v>
      </c>
      <c r="R45" s="185">
        <v>575085</v>
      </c>
      <c r="S45" s="213">
        <v>151895</v>
      </c>
    </row>
    <row r="46" spans="1:19">
      <c r="A46" s="228"/>
      <c r="B46" s="229"/>
      <c r="C46" s="208"/>
      <c r="D46" s="208"/>
      <c r="E46" s="208"/>
      <c r="F46" s="208"/>
      <c r="G46" s="208"/>
      <c r="H46" s="208"/>
      <c r="I46" s="208"/>
      <c r="J46" s="191"/>
      <c r="L46" s="185">
        <v>298473146</v>
      </c>
      <c r="M46" s="185">
        <v>238684424</v>
      </c>
      <c r="O46" s="185">
        <v>15806420</v>
      </c>
      <c r="P46" s="185">
        <v>10703508</v>
      </c>
      <c r="Q46" s="185">
        <v>466128</v>
      </c>
      <c r="R46" s="185">
        <v>718192</v>
      </c>
      <c r="S46" s="209">
        <v>180366</v>
      </c>
    </row>
    <row r="47" spans="1:19">
      <c r="A47" s="230" t="s">
        <v>1336</v>
      </c>
      <c r="B47" s="230"/>
      <c r="C47" s="230"/>
      <c r="D47" s="230"/>
      <c r="E47" s="230"/>
      <c r="F47" s="230"/>
      <c r="G47" s="230"/>
      <c r="H47" s="230"/>
      <c r="I47" s="230"/>
    </row>
    <row r="48" spans="1:19">
      <c r="A48" s="230" t="s">
        <v>286</v>
      </c>
      <c r="B48" s="230"/>
      <c r="C48" s="230"/>
      <c r="D48" s="230"/>
      <c r="E48" s="230"/>
      <c r="F48" s="230"/>
      <c r="G48" s="230"/>
      <c r="H48" s="230"/>
      <c r="I48" s="230"/>
    </row>
    <row r="49" spans="1:14">
      <c r="A49" s="230" t="s">
        <v>287</v>
      </c>
      <c r="B49" s="230"/>
      <c r="C49" s="230"/>
      <c r="D49" s="230"/>
      <c r="E49" s="230"/>
      <c r="F49" s="230"/>
      <c r="G49" s="230"/>
      <c r="H49" s="230"/>
      <c r="I49" s="230"/>
      <c r="N49" s="231"/>
    </row>
    <row r="50" spans="1:14">
      <c r="A50" s="212" t="s">
        <v>188</v>
      </c>
      <c r="B50" s="230"/>
      <c r="C50" s="230"/>
      <c r="D50" s="230"/>
      <c r="E50" s="230"/>
      <c r="F50" s="230"/>
      <c r="G50" s="230"/>
      <c r="H50" s="230"/>
      <c r="I50" s="230"/>
      <c r="N50" s="231"/>
    </row>
    <row r="51" spans="1:14">
      <c r="A51" s="210" t="s">
        <v>186</v>
      </c>
      <c r="B51" s="232"/>
      <c r="C51" s="232"/>
      <c r="D51" s="232"/>
      <c r="E51" s="232"/>
      <c r="F51" s="232"/>
      <c r="G51" s="232"/>
      <c r="H51" s="232"/>
      <c r="I51" s="232"/>
      <c r="N51" s="231"/>
    </row>
    <row r="52" spans="1:14">
      <c r="A52" s="841" t="s">
        <v>1337</v>
      </c>
      <c r="B52" s="841"/>
      <c r="C52" s="841"/>
      <c r="D52" s="841"/>
      <c r="E52" s="841"/>
      <c r="F52" s="841"/>
      <c r="G52" s="232"/>
      <c r="H52" s="232"/>
      <c r="I52" s="232"/>
      <c r="N52" s="231"/>
    </row>
    <row r="53" spans="1:14">
      <c r="A53" s="200"/>
      <c r="B53" s="232"/>
      <c r="C53" s="232"/>
      <c r="D53" s="232"/>
      <c r="E53" s="232"/>
      <c r="F53" s="232"/>
      <c r="G53" s="232"/>
      <c r="H53" s="232"/>
      <c r="I53" s="232"/>
      <c r="N53" s="231"/>
    </row>
    <row r="54" spans="1:14">
      <c r="A54" s="200"/>
      <c r="B54" s="232"/>
      <c r="C54" s="232"/>
      <c r="D54" s="232"/>
      <c r="E54" s="232"/>
      <c r="F54" s="232"/>
      <c r="G54" s="232"/>
      <c r="H54" s="232"/>
      <c r="I54" s="232"/>
      <c r="N54" s="231"/>
    </row>
    <row r="55" spans="1:14">
      <c r="A55" s="200"/>
      <c r="B55" s="232"/>
      <c r="C55" s="232"/>
      <c r="D55" s="232"/>
      <c r="E55" s="232"/>
      <c r="F55" s="232"/>
      <c r="G55" s="232"/>
      <c r="H55" s="232"/>
      <c r="I55" s="232"/>
      <c r="N55" s="231"/>
    </row>
    <row r="56" spans="1:14">
      <c r="A56" s="200"/>
      <c r="B56" s="232"/>
      <c r="C56" s="232"/>
      <c r="D56" s="232"/>
      <c r="E56" s="232"/>
      <c r="F56" s="232"/>
      <c r="G56" s="232"/>
      <c r="H56" s="232"/>
      <c r="I56" s="232"/>
      <c r="N56" s="231"/>
    </row>
    <row r="57" spans="1:14">
      <c r="A57" s="200"/>
      <c r="B57" s="232"/>
      <c r="C57" s="232"/>
      <c r="D57" s="232"/>
      <c r="E57" s="232"/>
      <c r="F57" s="232"/>
      <c r="G57" s="232"/>
      <c r="H57" s="232"/>
      <c r="I57" s="232"/>
      <c r="N57" s="231"/>
    </row>
    <row r="58" spans="1:14">
      <c r="B58" s="232"/>
      <c r="C58" s="232"/>
      <c r="D58" s="232"/>
      <c r="E58" s="232"/>
      <c r="F58" s="232"/>
      <c r="G58" s="232"/>
      <c r="H58" s="232"/>
      <c r="I58" s="232"/>
      <c r="N58" s="231"/>
    </row>
    <row r="59" spans="1:14">
      <c r="B59" s="232"/>
      <c r="C59" s="232"/>
      <c r="D59" s="232"/>
      <c r="E59" s="232"/>
      <c r="F59" s="232"/>
      <c r="G59" s="232"/>
      <c r="H59" s="232"/>
      <c r="I59" s="232"/>
      <c r="N59" s="231"/>
    </row>
    <row r="60" spans="1:14">
      <c r="B60" s="232"/>
      <c r="C60" s="232"/>
      <c r="D60" s="232"/>
      <c r="E60" s="232"/>
      <c r="F60" s="232"/>
      <c r="G60" s="232"/>
      <c r="H60" s="232"/>
      <c r="I60" s="232"/>
      <c r="N60" s="231"/>
    </row>
    <row r="61" spans="1:14">
      <c r="B61" s="232"/>
      <c r="C61" s="232"/>
      <c r="D61" s="232"/>
      <c r="E61" s="232"/>
      <c r="F61" s="232"/>
      <c r="G61" s="232"/>
      <c r="H61" s="232"/>
      <c r="I61" s="232"/>
      <c r="N61" s="231"/>
    </row>
    <row r="62" spans="1:14">
      <c r="B62" s="232"/>
      <c r="C62" s="232"/>
      <c r="D62" s="232"/>
      <c r="E62" s="232"/>
      <c r="F62" s="232"/>
      <c r="G62" s="232"/>
      <c r="H62" s="232"/>
      <c r="I62" s="232"/>
      <c r="N62" s="231"/>
    </row>
    <row r="63" spans="1:14">
      <c r="B63" s="232"/>
      <c r="C63" s="232"/>
      <c r="D63" s="232"/>
      <c r="E63" s="232"/>
      <c r="F63" s="232"/>
      <c r="G63" s="232"/>
      <c r="H63" s="232"/>
      <c r="I63" s="232"/>
      <c r="N63" s="231"/>
    </row>
    <row r="64" spans="1:14">
      <c r="B64" s="232"/>
      <c r="C64" s="232"/>
      <c r="D64" s="232"/>
      <c r="E64" s="232"/>
      <c r="F64" s="232"/>
      <c r="G64" s="232"/>
      <c r="H64" s="232"/>
      <c r="I64" s="232"/>
      <c r="N64" s="231"/>
    </row>
    <row r="65" spans="2:14">
      <c r="B65" s="232"/>
      <c r="C65" s="232"/>
      <c r="D65" s="232"/>
      <c r="E65" s="232"/>
      <c r="F65" s="232"/>
      <c r="G65" s="232"/>
      <c r="H65" s="232"/>
      <c r="I65" s="232"/>
      <c r="N65" s="231"/>
    </row>
    <row r="66" spans="2:14">
      <c r="B66" s="232"/>
      <c r="C66" s="232"/>
      <c r="D66" s="232"/>
      <c r="E66" s="232"/>
      <c r="F66" s="232"/>
      <c r="G66" s="232"/>
      <c r="H66" s="232"/>
      <c r="I66" s="232"/>
      <c r="N66" s="231"/>
    </row>
    <row r="67" spans="2:14">
      <c r="B67" s="232"/>
      <c r="C67" s="232"/>
      <c r="D67" s="232"/>
      <c r="E67" s="232"/>
      <c r="F67" s="232"/>
      <c r="G67" s="232"/>
      <c r="H67" s="232"/>
      <c r="I67" s="232"/>
      <c r="N67" s="231"/>
    </row>
    <row r="68" spans="2:14">
      <c r="B68" s="232"/>
      <c r="C68" s="232"/>
      <c r="D68" s="232"/>
      <c r="E68" s="232"/>
      <c r="F68" s="232"/>
      <c r="G68" s="232"/>
      <c r="H68" s="232"/>
      <c r="I68" s="232"/>
      <c r="N68" s="231"/>
    </row>
    <row r="69" spans="2:14">
      <c r="B69" s="232"/>
      <c r="C69" s="232"/>
      <c r="D69" s="232"/>
      <c r="E69" s="232"/>
      <c r="F69" s="232"/>
      <c r="G69" s="232"/>
      <c r="H69" s="232"/>
      <c r="I69" s="232"/>
      <c r="N69" s="232"/>
    </row>
    <row r="70" spans="2:14">
      <c r="B70" s="232"/>
      <c r="C70" s="232"/>
      <c r="D70" s="232"/>
      <c r="E70" s="232"/>
      <c r="F70" s="232"/>
      <c r="G70" s="232"/>
      <c r="H70" s="232"/>
      <c r="I70" s="232"/>
      <c r="N70" s="232"/>
    </row>
    <row r="71" spans="2:14">
      <c r="B71" s="232"/>
      <c r="C71" s="232"/>
      <c r="D71" s="232"/>
      <c r="E71" s="232"/>
      <c r="F71" s="232"/>
      <c r="G71" s="232"/>
      <c r="H71" s="232"/>
      <c r="I71" s="232"/>
      <c r="N71" s="232"/>
    </row>
    <row r="72" spans="2:14">
      <c r="B72" s="232"/>
      <c r="C72" s="232"/>
      <c r="D72" s="232"/>
      <c r="E72" s="232"/>
      <c r="F72" s="232"/>
      <c r="G72" s="232"/>
      <c r="H72" s="232"/>
      <c r="I72" s="232"/>
      <c r="N72" s="232"/>
    </row>
    <row r="73" spans="2:14">
      <c r="B73" s="232"/>
      <c r="C73" s="232"/>
      <c r="D73" s="232"/>
      <c r="E73" s="232"/>
      <c r="F73" s="232"/>
      <c r="G73" s="232"/>
      <c r="H73" s="232"/>
      <c r="I73" s="232"/>
      <c r="N73" s="232"/>
    </row>
    <row r="74" spans="2:14">
      <c r="B74" s="232"/>
      <c r="C74" s="232"/>
      <c r="D74" s="232"/>
      <c r="E74" s="232"/>
      <c r="F74" s="232"/>
      <c r="G74" s="232"/>
      <c r="H74" s="232"/>
      <c r="I74" s="232"/>
      <c r="N74" s="232"/>
    </row>
    <row r="75" spans="2:14">
      <c r="B75" s="232"/>
      <c r="C75" s="232"/>
      <c r="D75" s="232"/>
      <c r="E75" s="232"/>
      <c r="F75" s="232"/>
      <c r="G75" s="232"/>
      <c r="H75" s="232"/>
      <c r="I75" s="232"/>
      <c r="N75" s="232"/>
    </row>
    <row r="76" spans="2:14">
      <c r="B76" s="232"/>
      <c r="C76" s="232"/>
      <c r="D76" s="232"/>
      <c r="E76" s="232"/>
      <c r="F76" s="232"/>
      <c r="G76" s="232"/>
      <c r="H76" s="232"/>
      <c r="I76" s="232"/>
      <c r="N76" s="232"/>
    </row>
    <row r="77" spans="2:14">
      <c r="B77" s="232"/>
      <c r="C77" s="232"/>
      <c r="D77" s="232"/>
      <c r="E77" s="232"/>
      <c r="F77" s="232"/>
      <c r="G77" s="232"/>
      <c r="H77" s="232"/>
      <c r="I77" s="232"/>
      <c r="N77" s="232"/>
    </row>
    <row r="78" spans="2:14">
      <c r="B78" s="232"/>
      <c r="C78" s="232"/>
      <c r="D78" s="232"/>
      <c r="E78" s="232"/>
      <c r="F78" s="232"/>
      <c r="G78" s="232"/>
      <c r="H78" s="232"/>
      <c r="I78" s="232"/>
    </row>
    <row r="79" spans="2:14">
      <c r="B79" s="232"/>
      <c r="C79" s="232"/>
      <c r="D79" s="232"/>
      <c r="E79" s="232"/>
      <c r="F79" s="232"/>
      <c r="G79" s="232"/>
      <c r="H79" s="232"/>
      <c r="I79" s="232"/>
    </row>
    <row r="80" spans="2:14">
      <c r="B80" s="232"/>
      <c r="C80" s="232"/>
      <c r="D80" s="232"/>
      <c r="E80" s="232"/>
      <c r="F80" s="232"/>
      <c r="G80" s="232"/>
      <c r="H80" s="232"/>
      <c r="I80" s="232"/>
    </row>
    <row r="81" spans="2:9">
      <c r="B81" s="232"/>
      <c r="C81" s="232"/>
      <c r="D81" s="232"/>
      <c r="E81" s="232"/>
      <c r="F81" s="232"/>
      <c r="G81" s="232"/>
      <c r="H81" s="232"/>
      <c r="I81" s="232"/>
    </row>
    <row r="82" spans="2:9">
      <c r="B82" s="232"/>
      <c r="C82" s="232"/>
      <c r="D82" s="232"/>
      <c r="E82" s="232"/>
      <c r="F82" s="232"/>
      <c r="G82" s="232"/>
      <c r="H82" s="232"/>
      <c r="I82" s="232"/>
    </row>
    <row r="83" spans="2:9">
      <c r="B83" s="232"/>
      <c r="C83" s="232"/>
      <c r="D83" s="232"/>
      <c r="E83" s="232"/>
      <c r="F83" s="232"/>
      <c r="G83" s="232"/>
      <c r="H83" s="232"/>
      <c r="I83" s="23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R138"/>
  <sheetViews>
    <sheetView workbookViewId="0"/>
  </sheetViews>
  <sheetFormatPr defaultRowHeight="12.3"/>
  <sheetData>
    <row r="1" spans="1:44">
      <c r="A1" s="91"/>
      <c r="B1" s="91"/>
      <c r="C1" s="91"/>
      <c r="D1" s="91"/>
      <c r="E1" s="91"/>
      <c r="F1" s="91"/>
      <c r="G1" s="91"/>
      <c r="H1" s="91"/>
      <c r="I1" s="91"/>
      <c r="J1" s="754"/>
      <c r="K1" s="754"/>
      <c r="L1" s="754"/>
      <c r="M1" s="754"/>
      <c r="N1" s="754"/>
      <c r="O1" s="92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</row>
    <row r="2" spans="1:44">
      <c r="A2" s="93" t="s">
        <v>497</v>
      </c>
      <c r="B2" s="91"/>
      <c r="C2" s="91"/>
      <c r="D2" s="91"/>
      <c r="E2" s="91"/>
      <c r="F2" s="91"/>
      <c r="G2" s="91"/>
      <c r="H2" s="94" t="s">
        <v>1133</v>
      </c>
      <c r="I2" s="94"/>
      <c r="J2" s="754"/>
      <c r="K2" s="754"/>
      <c r="L2" s="754"/>
      <c r="M2" s="754"/>
      <c r="N2" s="754"/>
      <c r="O2" s="92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</row>
    <row r="3" spans="1:44">
      <c r="A3" s="93" t="s">
        <v>1131</v>
      </c>
      <c r="B3" s="91"/>
      <c r="C3" s="91"/>
      <c r="D3" s="91"/>
      <c r="E3" s="91"/>
      <c r="F3" s="91"/>
      <c r="G3" s="91"/>
      <c r="H3" s="94" t="s">
        <v>461</v>
      </c>
      <c r="I3" s="94"/>
      <c r="J3" s="754"/>
      <c r="K3" s="754"/>
      <c r="L3" s="754"/>
      <c r="M3" s="754"/>
      <c r="N3" s="754"/>
      <c r="O3" s="92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</row>
    <row r="4" spans="1:44">
      <c r="A4" s="95" t="s">
        <v>1132</v>
      </c>
      <c r="B4" s="91"/>
      <c r="C4" s="91"/>
      <c r="D4" s="91"/>
      <c r="E4" s="91"/>
      <c r="F4" s="91"/>
      <c r="G4" s="91"/>
      <c r="H4" s="91"/>
      <c r="I4" s="707"/>
      <c r="J4" s="754"/>
      <c r="K4" s="754"/>
      <c r="L4" s="754"/>
      <c r="M4" s="754"/>
      <c r="N4" s="754"/>
      <c r="O4" s="92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</row>
    <row r="5" spans="1:44">
      <c r="A5" s="96"/>
      <c r="B5" s="96"/>
      <c r="C5" s="96"/>
      <c r="D5" s="96"/>
      <c r="E5" s="96"/>
      <c r="F5" s="96"/>
      <c r="G5" s="96"/>
      <c r="H5" s="96"/>
      <c r="I5" s="97"/>
      <c r="J5" s="754"/>
      <c r="K5" s="754"/>
      <c r="L5" s="754"/>
      <c r="M5" s="754"/>
      <c r="N5" s="755"/>
      <c r="O5" s="98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</row>
    <row r="6" spans="1:44">
      <c r="A6" s="104"/>
      <c r="B6" s="104"/>
      <c r="C6" s="104"/>
      <c r="D6" s="104"/>
      <c r="E6" s="104"/>
      <c r="F6" s="104"/>
      <c r="G6" s="104"/>
      <c r="H6" s="104"/>
      <c r="I6" s="104"/>
      <c r="J6" s="756"/>
      <c r="K6" s="756"/>
      <c r="L6" s="756"/>
      <c r="M6" s="756"/>
      <c r="N6" s="757"/>
      <c r="O6" s="103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</row>
    <row r="7" spans="1:44" ht="22.8">
      <c r="A7" s="876" t="s">
        <v>991</v>
      </c>
      <c r="B7" s="100" t="s">
        <v>990</v>
      </c>
      <c r="C7" s="101" t="s">
        <v>837</v>
      </c>
      <c r="D7" s="100" t="s">
        <v>841</v>
      </c>
      <c r="E7" s="100" t="s">
        <v>842</v>
      </c>
      <c r="F7" s="100" t="s">
        <v>843</v>
      </c>
      <c r="G7" s="100" t="s">
        <v>844</v>
      </c>
      <c r="H7" s="102" t="s">
        <v>845</v>
      </c>
      <c r="I7" s="102"/>
      <c r="J7" s="756"/>
      <c r="K7" s="756"/>
      <c r="L7" s="756"/>
      <c r="M7" s="756"/>
      <c r="N7" s="757"/>
      <c r="O7" s="103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</row>
    <row r="8" spans="1:44" ht="22.8">
      <c r="A8" s="876"/>
      <c r="B8" s="105"/>
      <c r="C8" s="101" t="s">
        <v>619</v>
      </c>
      <c r="D8" s="100"/>
      <c r="E8" s="100"/>
      <c r="F8" s="100"/>
      <c r="G8" s="100"/>
      <c r="H8" s="102" t="s">
        <v>846</v>
      </c>
      <c r="I8" s="699"/>
      <c r="J8" s="756"/>
      <c r="K8" s="756"/>
      <c r="L8" s="756"/>
      <c r="M8" s="756"/>
      <c r="N8" s="757"/>
      <c r="O8" s="103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</row>
    <row r="9" spans="1:44">
      <c r="A9" s="130"/>
      <c r="B9" s="131"/>
      <c r="C9" s="132"/>
      <c r="D9" s="131"/>
      <c r="E9" s="131"/>
      <c r="F9" s="131"/>
      <c r="G9" s="131"/>
      <c r="H9" s="133"/>
      <c r="I9" s="282"/>
      <c r="J9" s="756"/>
      <c r="K9" s="756"/>
      <c r="L9" s="756"/>
      <c r="M9" s="756"/>
      <c r="N9" s="757"/>
      <c r="O9" s="103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</row>
    <row r="10" spans="1:44">
      <c r="A10" s="129"/>
      <c r="B10" s="94"/>
      <c r="C10" s="134"/>
      <c r="D10" s="94"/>
      <c r="E10" s="94"/>
      <c r="F10" s="94"/>
      <c r="G10" s="94"/>
      <c r="H10" s="94"/>
      <c r="I10" s="107"/>
      <c r="J10" s="754"/>
      <c r="K10" s="754"/>
      <c r="L10" s="754"/>
      <c r="M10" s="754"/>
      <c r="N10" s="755"/>
      <c r="O10" s="98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</row>
    <row r="11" spans="1:44">
      <c r="A11" s="108">
        <v>1980</v>
      </c>
      <c r="B11" s="109">
        <v>1622.6</v>
      </c>
      <c r="C11" s="109">
        <v>1078.5999999999999</v>
      </c>
      <c r="D11" s="109">
        <v>0</v>
      </c>
      <c r="E11" s="109">
        <v>17.5</v>
      </c>
      <c r="F11" s="109">
        <v>170.8</v>
      </c>
      <c r="G11" s="109">
        <v>123.1</v>
      </c>
      <c r="H11" s="109">
        <v>48.6</v>
      </c>
      <c r="I11" s="109"/>
      <c r="J11" s="754"/>
      <c r="K11" s="754"/>
      <c r="L11" s="754"/>
      <c r="M11" s="754"/>
      <c r="N11" s="758"/>
      <c r="O11" s="110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</row>
    <row r="12" spans="1:44">
      <c r="A12" s="108">
        <v>1981</v>
      </c>
      <c r="B12" s="109">
        <v>1701.1</v>
      </c>
      <c r="C12" s="109">
        <v>1072.0999999999999</v>
      </c>
      <c r="D12" s="109">
        <v>0</v>
      </c>
      <c r="E12" s="109">
        <v>5.2</v>
      </c>
      <c r="F12" s="109">
        <v>146.30000000000001</v>
      </c>
      <c r="G12" s="109">
        <v>212.1</v>
      </c>
      <c r="H12" s="109">
        <v>40.9</v>
      </c>
      <c r="I12" s="109"/>
      <c r="J12" s="754"/>
      <c r="K12" s="754"/>
      <c r="L12" s="754"/>
      <c r="M12" s="754"/>
      <c r="N12" s="758"/>
      <c r="O12" s="110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</row>
    <row r="13" spans="1:44">
      <c r="A13" s="108">
        <v>1982</v>
      </c>
      <c r="B13" s="109">
        <v>626.5</v>
      </c>
      <c r="C13" s="109">
        <v>426.1</v>
      </c>
      <c r="D13" s="109">
        <v>0</v>
      </c>
      <c r="E13" s="109">
        <v>8.1</v>
      </c>
      <c r="F13" s="109">
        <v>39.9</v>
      </c>
      <c r="G13" s="109">
        <v>65.400000000000006</v>
      </c>
      <c r="H13" s="109">
        <v>7.4</v>
      </c>
      <c r="I13" s="109"/>
      <c r="J13" s="754"/>
      <c r="K13" s="754"/>
      <c r="L13" s="754"/>
      <c r="M13" s="754"/>
      <c r="N13" s="758"/>
      <c r="O13" s="110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</row>
    <row r="14" spans="1:44">
      <c r="A14" s="108">
        <v>1983</v>
      </c>
      <c r="B14" s="109">
        <v>683.7</v>
      </c>
      <c r="C14" s="109">
        <v>266.60000000000002</v>
      </c>
      <c r="D14" s="109">
        <v>0</v>
      </c>
      <c r="E14" s="109">
        <v>22.1</v>
      </c>
      <c r="F14" s="109">
        <v>110</v>
      </c>
      <c r="G14" s="109">
        <v>3.8</v>
      </c>
      <c r="H14" s="109">
        <v>49.2</v>
      </c>
      <c r="I14" s="109"/>
      <c r="J14" s="754"/>
      <c r="K14" s="754"/>
      <c r="L14" s="754"/>
      <c r="M14" s="754"/>
      <c r="N14" s="758"/>
      <c r="O14" s="110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</row>
    <row r="15" spans="1:44">
      <c r="A15" s="108">
        <v>1984</v>
      </c>
      <c r="B15" s="109">
        <v>1429.8</v>
      </c>
      <c r="C15" s="109">
        <v>912</v>
      </c>
      <c r="D15" s="109">
        <v>0</v>
      </c>
      <c r="E15" s="109">
        <v>32.5</v>
      </c>
      <c r="F15" s="109">
        <v>152.5</v>
      </c>
      <c r="G15" s="109">
        <v>35.6</v>
      </c>
      <c r="H15" s="109">
        <v>44.3</v>
      </c>
      <c r="I15" s="109"/>
      <c r="J15" s="754"/>
      <c r="K15" s="754"/>
      <c r="L15" s="754"/>
      <c r="M15" s="754"/>
      <c r="N15" s="758"/>
      <c r="O15" s="110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</row>
    <row r="16" spans="1:44">
      <c r="A16" s="108">
        <v>1985</v>
      </c>
      <c r="B16" s="109">
        <v>1729</v>
      </c>
      <c r="C16" s="109">
        <v>1326.8</v>
      </c>
      <c r="D16" s="109">
        <v>0</v>
      </c>
      <c r="E16" s="109">
        <v>34.9</v>
      </c>
      <c r="F16" s="109">
        <v>55.5</v>
      </c>
      <c r="G16" s="109">
        <v>79.3</v>
      </c>
      <c r="H16" s="109">
        <v>56.3</v>
      </c>
      <c r="I16" s="109"/>
      <c r="J16" s="754"/>
      <c r="K16" s="754"/>
      <c r="L16" s="754"/>
      <c r="M16" s="754"/>
      <c r="N16" s="758"/>
      <c r="O16" s="110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</row>
    <row r="17" spans="1:44">
      <c r="A17" s="108">
        <v>1986</v>
      </c>
      <c r="B17" s="109">
        <v>2424.1999999999998</v>
      </c>
      <c r="C17" s="109">
        <v>1206.4000000000001</v>
      </c>
      <c r="D17" s="109">
        <v>0</v>
      </c>
      <c r="E17" s="109">
        <v>40.6</v>
      </c>
      <c r="F17" s="109">
        <v>218.5</v>
      </c>
      <c r="G17" s="109">
        <v>142.19999999999999</v>
      </c>
      <c r="H17" s="109">
        <v>104.4</v>
      </c>
      <c r="I17" s="109"/>
      <c r="J17" s="754"/>
      <c r="K17" s="754"/>
      <c r="L17" s="754"/>
      <c r="M17" s="754"/>
      <c r="N17" s="758"/>
      <c r="O17" s="110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</row>
    <row r="18" spans="1:44">
      <c r="A18" s="108">
        <v>1987</v>
      </c>
      <c r="B18" s="112">
        <v>3877.2</v>
      </c>
      <c r="C18" s="112">
        <v>2669.6</v>
      </c>
      <c r="D18" s="112">
        <v>0</v>
      </c>
      <c r="E18" s="112">
        <v>19.3</v>
      </c>
      <c r="F18" s="112">
        <v>46.9</v>
      </c>
      <c r="G18" s="112">
        <v>132.80000000000001</v>
      </c>
      <c r="H18" s="112">
        <v>430.9</v>
      </c>
      <c r="I18" s="112"/>
      <c r="J18" s="754"/>
      <c r="K18" s="754"/>
      <c r="L18" s="754"/>
      <c r="M18" s="754"/>
      <c r="N18" s="758"/>
      <c r="O18" s="110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</row>
    <row r="19" spans="1:44">
      <c r="A19" s="108">
        <v>1988</v>
      </c>
      <c r="B19" s="112">
        <v>3157.1</v>
      </c>
      <c r="C19" s="112">
        <v>1241.5999999999999</v>
      </c>
      <c r="D19" s="112">
        <v>218.2</v>
      </c>
      <c r="E19" s="112">
        <v>33.9</v>
      </c>
      <c r="F19" s="112">
        <v>136.69999999999999</v>
      </c>
      <c r="G19" s="112">
        <v>148.80000000000001</v>
      </c>
      <c r="H19" s="112">
        <v>767.6</v>
      </c>
      <c r="I19" s="112"/>
      <c r="J19" s="754"/>
      <c r="K19" s="754"/>
      <c r="L19" s="754"/>
      <c r="M19" s="754"/>
      <c r="N19" s="758"/>
      <c r="O19" s="110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</row>
    <row r="20" spans="1:44">
      <c r="A20" s="108">
        <v>1989</v>
      </c>
      <c r="B20" s="112">
        <v>2499.6999999999998</v>
      </c>
      <c r="C20" s="112">
        <v>1813.8</v>
      </c>
      <c r="D20" s="112">
        <v>47.8</v>
      </c>
      <c r="E20" s="112">
        <v>37.5</v>
      </c>
      <c r="F20" s="112">
        <v>84.7</v>
      </c>
      <c r="G20" s="112">
        <v>15.7</v>
      </c>
      <c r="H20" s="112">
        <v>44.7</v>
      </c>
      <c r="I20" s="112"/>
      <c r="J20" s="754"/>
      <c r="K20" s="754"/>
      <c r="L20" s="754"/>
      <c r="M20" s="754"/>
      <c r="N20" s="758"/>
      <c r="O20" s="110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</row>
    <row r="21" spans="1:44">
      <c r="A21" s="108">
        <v>1990</v>
      </c>
      <c r="B21" s="112">
        <v>3722.4</v>
      </c>
      <c r="C21" s="112">
        <v>2308</v>
      </c>
      <c r="D21" s="112">
        <v>126.1</v>
      </c>
      <c r="E21" s="112">
        <v>56</v>
      </c>
      <c r="F21" s="112">
        <v>288.2</v>
      </c>
      <c r="G21" s="112">
        <v>120.8</v>
      </c>
      <c r="H21" s="112">
        <v>114.4</v>
      </c>
      <c r="I21" s="112"/>
      <c r="J21" s="754"/>
      <c r="K21" s="754"/>
      <c r="L21" s="754"/>
      <c r="M21" s="754"/>
      <c r="N21" s="758"/>
      <c r="O21" s="110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</row>
    <row r="22" spans="1:44">
      <c r="A22" s="108">
        <v>1991</v>
      </c>
      <c r="B22" s="112">
        <v>3565</v>
      </c>
      <c r="C22" s="112">
        <v>2386.5</v>
      </c>
      <c r="D22" s="112">
        <v>119.5</v>
      </c>
      <c r="E22" s="112">
        <v>74.2</v>
      </c>
      <c r="F22" s="112">
        <v>84.7</v>
      </c>
      <c r="G22" s="112">
        <v>73.5</v>
      </c>
      <c r="H22" s="112">
        <v>74.2</v>
      </c>
      <c r="I22" s="112"/>
      <c r="J22" s="754"/>
      <c r="K22" s="754"/>
      <c r="L22" s="754"/>
      <c r="M22" s="754"/>
      <c r="N22" s="758"/>
      <c r="O22" s="110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</row>
    <row r="23" spans="1:44">
      <c r="A23" s="108">
        <v>1992</v>
      </c>
      <c r="B23" s="112">
        <v>3599.6</v>
      </c>
      <c r="C23" s="112">
        <v>1651.7</v>
      </c>
      <c r="D23" s="112">
        <v>83.1</v>
      </c>
      <c r="E23" s="112">
        <v>88.5</v>
      </c>
      <c r="F23" s="112">
        <v>84.9</v>
      </c>
      <c r="G23" s="112">
        <v>86.9</v>
      </c>
      <c r="H23" s="112">
        <v>426.8</v>
      </c>
      <c r="I23" s="112"/>
      <c r="J23" s="754"/>
      <c r="K23" s="754"/>
      <c r="L23" s="754"/>
      <c r="M23" s="754"/>
      <c r="N23" s="758"/>
      <c r="O23" s="110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</row>
    <row r="24" spans="1:44">
      <c r="A24" s="108">
        <v>1993</v>
      </c>
      <c r="B24" s="112">
        <v>4900.7</v>
      </c>
      <c r="C24" s="112">
        <v>3503.6</v>
      </c>
      <c r="D24" s="112">
        <v>88.3</v>
      </c>
      <c r="E24" s="112">
        <v>74.2</v>
      </c>
      <c r="F24" s="112">
        <v>111.4</v>
      </c>
      <c r="G24" s="112">
        <v>73.599999999999994</v>
      </c>
      <c r="H24" s="112">
        <v>189.2</v>
      </c>
      <c r="I24" s="112"/>
      <c r="J24" s="754"/>
      <c r="K24" s="754"/>
      <c r="L24" s="754"/>
      <c r="M24" s="754"/>
      <c r="N24" s="758"/>
      <c r="O24" s="110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</row>
    <row r="25" spans="1:44">
      <c r="A25" s="108">
        <v>1994</v>
      </c>
      <c r="B25" s="112">
        <v>10646.9</v>
      </c>
      <c r="C25" s="112">
        <v>4966.5</v>
      </c>
      <c r="D25" s="112">
        <v>757.6</v>
      </c>
      <c r="E25" s="112">
        <v>740.7</v>
      </c>
      <c r="F25" s="112">
        <v>307.5</v>
      </c>
      <c r="G25" s="112">
        <v>631.29999999999995</v>
      </c>
      <c r="H25" s="112">
        <v>593.4</v>
      </c>
      <c r="I25" s="112"/>
      <c r="J25" s="759"/>
      <c r="K25" s="754"/>
      <c r="L25" s="754"/>
      <c r="M25" s="754"/>
      <c r="N25" s="758"/>
      <c r="O25" s="110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</row>
    <row r="26" spans="1:44">
      <c r="A26" s="108">
        <v>1995</v>
      </c>
      <c r="B26" s="112">
        <v>8374.6</v>
      </c>
      <c r="C26" s="112">
        <v>5514.8</v>
      </c>
      <c r="D26" s="112">
        <v>744.7</v>
      </c>
      <c r="E26" s="112">
        <v>170.5</v>
      </c>
      <c r="F26" s="112">
        <v>548.6</v>
      </c>
      <c r="G26" s="112">
        <v>155.80000000000001</v>
      </c>
      <c r="H26" s="112">
        <v>223.9</v>
      </c>
      <c r="I26" s="112"/>
      <c r="J26" s="754"/>
      <c r="K26" s="754"/>
      <c r="L26" s="754"/>
      <c r="M26" s="754"/>
      <c r="N26" s="758"/>
      <c r="O26" s="110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</row>
    <row r="27" spans="1:44">
      <c r="A27" s="108">
        <v>1996</v>
      </c>
      <c r="B27" s="112">
        <v>7847.9</v>
      </c>
      <c r="C27" s="112">
        <v>5281.1</v>
      </c>
      <c r="D27" s="112">
        <v>493.3</v>
      </c>
      <c r="E27" s="112">
        <v>542.4</v>
      </c>
      <c r="F27" s="112">
        <v>201.4</v>
      </c>
      <c r="G27" s="112">
        <v>143.9</v>
      </c>
      <c r="H27" s="112">
        <v>82.2</v>
      </c>
      <c r="I27" s="112"/>
      <c r="J27" s="754"/>
      <c r="K27" s="754"/>
      <c r="L27" s="754"/>
      <c r="M27" s="754"/>
      <c r="N27" s="758"/>
      <c r="O27" s="110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</row>
    <row r="28" spans="1:44">
      <c r="A28" s="108">
        <v>1997</v>
      </c>
      <c r="B28" s="112">
        <v>12145.6</v>
      </c>
      <c r="C28" s="112">
        <v>7420.3</v>
      </c>
      <c r="D28" s="112">
        <v>369.7</v>
      </c>
      <c r="E28" s="112">
        <v>240.5</v>
      </c>
      <c r="F28" s="112">
        <v>484.6</v>
      </c>
      <c r="G28" s="112">
        <v>353.1</v>
      </c>
      <c r="H28" s="112">
        <v>1836.7</v>
      </c>
      <c r="I28" s="112"/>
      <c r="J28" s="754"/>
      <c r="K28" s="754"/>
      <c r="L28" s="754"/>
      <c r="M28" s="754"/>
      <c r="N28" s="758"/>
      <c r="O28" s="110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</row>
    <row r="29" spans="1:44">
      <c r="A29" s="108">
        <v>1998</v>
      </c>
      <c r="B29" s="112">
        <v>8373.5</v>
      </c>
      <c r="C29" s="112">
        <v>5467</v>
      </c>
      <c r="D29" s="112">
        <v>1071.2</v>
      </c>
      <c r="E29" s="112">
        <v>215</v>
      </c>
      <c r="F29" s="112">
        <v>137.80000000000001</v>
      </c>
      <c r="G29" s="112">
        <v>100</v>
      </c>
      <c r="H29" s="112">
        <v>180.8</v>
      </c>
      <c r="I29" s="112"/>
      <c r="J29" s="754"/>
      <c r="K29" s="754"/>
      <c r="L29" s="754"/>
      <c r="M29" s="754"/>
      <c r="N29" s="758"/>
      <c r="O29" s="110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</row>
    <row r="30" spans="1:44">
      <c r="A30" s="108">
        <v>1999</v>
      </c>
      <c r="B30" s="112">
        <v>13935.679320807483</v>
      </c>
      <c r="C30" s="112">
        <v>7555.217656040666</v>
      </c>
      <c r="D30" s="112">
        <v>1086.189190000001</v>
      </c>
      <c r="E30" s="112">
        <v>690.51290828598155</v>
      </c>
      <c r="F30" s="112">
        <v>774.26639600000021</v>
      </c>
      <c r="G30" s="112">
        <v>1247.4437830000013</v>
      </c>
      <c r="H30" s="109">
        <v>-187.37299399999955</v>
      </c>
      <c r="I30" s="272"/>
      <c r="J30" s="754"/>
      <c r="K30" s="754"/>
      <c r="L30" s="754"/>
      <c r="M30" s="754"/>
      <c r="N30" s="758"/>
      <c r="O30" s="110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</row>
    <row r="31" spans="1:44">
      <c r="A31" s="108">
        <v>2000</v>
      </c>
      <c r="B31" s="109">
        <v>18298.021973808918</v>
      </c>
      <c r="C31" s="109">
        <v>13173.141484382475</v>
      </c>
      <c r="D31" s="109">
        <v>2696.7723440000009</v>
      </c>
      <c r="E31" s="109">
        <v>679.8230247892111</v>
      </c>
      <c r="F31" s="109">
        <v>347.77601299999981</v>
      </c>
      <c r="G31" s="109">
        <v>442.79726100000011</v>
      </c>
      <c r="H31" s="109">
        <v>286.23913799999997</v>
      </c>
      <c r="I31" s="272"/>
      <c r="J31" s="754"/>
      <c r="K31" s="754"/>
      <c r="L31" s="754"/>
      <c r="M31" s="754"/>
      <c r="N31" s="758"/>
      <c r="O31" s="110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</row>
    <row r="32" spans="1:44">
      <c r="A32" s="108">
        <v>2001</v>
      </c>
      <c r="B32" s="109">
        <v>29984.03472701689</v>
      </c>
      <c r="C32" s="109">
        <v>21544.179648601319</v>
      </c>
      <c r="D32" s="109">
        <v>2653.8847260000002</v>
      </c>
      <c r="E32" s="109">
        <v>1047.2833288709332</v>
      </c>
      <c r="F32" s="123">
        <v>-108.22420599999995</v>
      </c>
      <c r="G32" s="109">
        <v>187.32063500000004</v>
      </c>
      <c r="H32" s="109">
        <v>138.05644549833002</v>
      </c>
      <c r="I32" s="272"/>
      <c r="J32" s="754"/>
      <c r="K32" s="754"/>
      <c r="L32" s="754"/>
      <c r="M32" s="754"/>
      <c r="N32" s="758"/>
      <c r="O32" s="110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</row>
    <row r="33" spans="1:44">
      <c r="A33" s="108">
        <v>2002</v>
      </c>
      <c r="B33" s="109">
        <v>23986.85493724484</v>
      </c>
      <c r="C33" s="109">
        <v>13202.48725694026</v>
      </c>
      <c r="D33" s="109">
        <v>1737.1355710375669</v>
      </c>
      <c r="E33" s="109">
        <v>282.80302207798059</v>
      </c>
      <c r="F33" s="109">
        <v>599.39457271999993</v>
      </c>
      <c r="G33" s="109">
        <v>178.59676300000007</v>
      </c>
      <c r="H33" s="109">
        <v>1261.4267260000004</v>
      </c>
      <c r="I33" s="272"/>
      <c r="J33" s="754"/>
      <c r="K33" s="754"/>
      <c r="L33" s="754"/>
      <c r="M33" s="754"/>
      <c r="N33" s="758"/>
      <c r="O33" s="110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</row>
    <row r="34" spans="1:44">
      <c r="A34" s="108">
        <v>2003</v>
      </c>
      <c r="B34" s="109">
        <v>18896.474238027167</v>
      </c>
      <c r="C34" s="109">
        <v>8997.2997610892471</v>
      </c>
      <c r="D34" s="109">
        <v>816.63043597031174</v>
      </c>
      <c r="E34" s="109">
        <v>407.9618051934757</v>
      </c>
      <c r="F34" s="109">
        <v>445.89947240000004</v>
      </c>
      <c r="G34" s="109">
        <v>139.19369380000001</v>
      </c>
      <c r="H34" s="109">
        <v>1143.0276632305879</v>
      </c>
      <c r="I34" s="272"/>
      <c r="J34" s="754"/>
      <c r="K34" s="754"/>
      <c r="L34" s="754"/>
      <c r="M34" s="754"/>
      <c r="N34" s="758"/>
      <c r="O34" s="110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</row>
    <row r="35" spans="1:44">
      <c r="A35" s="108">
        <v>2004</v>
      </c>
      <c r="B35" s="109">
        <v>25037.622406137052</v>
      </c>
      <c r="C35" s="109">
        <v>9185.9205158951518</v>
      </c>
      <c r="D35" s="109">
        <v>3380.1580040439731</v>
      </c>
      <c r="E35" s="109">
        <v>804.14494719550567</v>
      </c>
      <c r="F35" s="109">
        <v>393.06175932430648</v>
      </c>
      <c r="G35" s="109">
        <v>391.81405060999998</v>
      </c>
      <c r="H35" s="109">
        <v>323.05008580569336</v>
      </c>
      <c r="I35" s="272"/>
      <c r="J35" s="754"/>
      <c r="K35" s="754"/>
      <c r="L35" s="754"/>
      <c r="M35" s="754"/>
      <c r="N35" s="758"/>
      <c r="O35" s="110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</row>
    <row r="36" spans="1:44">
      <c r="A36" s="108">
        <v>2005</v>
      </c>
      <c r="B36" s="109">
        <v>24668.877662934912</v>
      </c>
      <c r="C36" s="109">
        <v>11802.963523234655</v>
      </c>
      <c r="D36" s="109">
        <v>4017.5864797299978</v>
      </c>
      <c r="E36" s="109">
        <v>689.97411745431396</v>
      </c>
      <c r="F36" s="109">
        <v>334.9093557275047</v>
      </c>
      <c r="G36" s="109">
        <v>167.61325615000007</v>
      </c>
      <c r="H36" s="109">
        <v>1349.0750813941004</v>
      </c>
      <c r="I36" s="272"/>
      <c r="J36" s="754"/>
      <c r="K36" s="754"/>
      <c r="L36" s="754"/>
      <c r="M36" s="754"/>
      <c r="N36" s="758"/>
      <c r="O36" s="110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</row>
    <row r="37" spans="1:44">
      <c r="A37" s="108">
        <v>2006</v>
      </c>
      <c r="B37" s="109">
        <v>20698.632158332584</v>
      </c>
      <c r="C37" s="109">
        <v>13058.844590110581</v>
      </c>
      <c r="D37" s="109">
        <v>2808.2794606452389</v>
      </c>
      <c r="E37" s="109">
        <v>963.07788629081017</v>
      </c>
      <c r="F37" s="109">
        <v>744.39594250442542</v>
      </c>
      <c r="G37" s="109">
        <v>-1421.5252837714747</v>
      </c>
      <c r="H37" s="109">
        <v>972.28374376421607</v>
      </c>
      <c r="I37" s="272"/>
      <c r="J37" s="754"/>
      <c r="K37" s="754"/>
      <c r="L37" s="754"/>
      <c r="M37" s="754"/>
      <c r="N37" s="758"/>
      <c r="O37" s="110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</row>
    <row r="38" spans="1:44">
      <c r="A38" s="108">
        <v>2007</v>
      </c>
      <c r="B38" s="109">
        <v>32183.876567182942</v>
      </c>
      <c r="C38" s="109">
        <v>13047.878130760851</v>
      </c>
      <c r="D38" s="109">
        <v>6660.2766738864175</v>
      </c>
      <c r="E38" s="109">
        <v>825.19470096589339</v>
      </c>
      <c r="F38" s="109">
        <v>648.05997324335772</v>
      </c>
      <c r="G38" s="109">
        <v>409.6490627176222</v>
      </c>
      <c r="H38" s="109">
        <v>610.41459145941008</v>
      </c>
      <c r="I38" s="272"/>
      <c r="J38" s="754"/>
      <c r="K38" s="754"/>
      <c r="L38" s="754"/>
      <c r="M38" s="754"/>
      <c r="N38" s="758"/>
      <c r="O38" s="110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</row>
    <row r="39" spans="1:44">
      <c r="A39" s="108">
        <v>2008</v>
      </c>
      <c r="B39" s="109">
        <v>28336.685802450007</v>
      </c>
      <c r="C39" s="109">
        <v>11526.351372687895</v>
      </c>
      <c r="D39" s="109">
        <v>1929.7903486658433</v>
      </c>
      <c r="E39" s="109">
        <v>3433.389653890461</v>
      </c>
      <c r="F39" s="109">
        <v>656.64056464196688</v>
      </c>
      <c r="G39" s="109">
        <v>528.29528489627478</v>
      </c>
      <c r="H39" s="109">
        <v>1393.5152264546989</v>
      </c>
      <c r="I39" s="272"/>
      <c r="J39" s="754"/>
      <c r="K39" s="754"/>
      <c r="L39" s="754"/>
      <c r="M39" s="754"/>
      <c r="N39" s="758"/>
      <c r="O39" s="110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</row>
    <row r="40" spans="1:44">
      <c r="A40" s="108">
        <v>2009</v>
      </c>
      <c r="B40" s="109">
        <v>17055.469582900125</v>
      </c>
      <c r="C40" s="109">
        <v>7456.3066624687881</v>
      </c>
      <c r="D40" s="109">
        <v>2309.8642287805055</v>
      </c>
      <c r="E40" s="109">
        <v>1838.5070616148766</v>
      </c>
      <c r="F40" s="109">
        <v>59.929480120501061</v>
      </c>
      <c r="G40" s="109">
        <v>484.42583588091475</v>
      </c>
      <c r="H40" s="109">
        <v>419.27415268875177</v>
      </c>
      <c r="I40" s="272"/>
      <c r="J40" s="754"/>
      <c r="K40" s="754"/>
      <c r="L40" s="754"/>
      <c r="M40" s="754"/>
      <c r="N40" s="758"/>
      <c r="O40" s="110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</row>
    <row r="41" spans="1:44">
      <c r="A41" s="108">
        <v>2010</v>
      </c>
      <c r="B41" s="109">
        <v>23027.389064497835</v>
      </c>
      <c r="C41" s="109">
        <v>6256.0661413312064</v>
      </c>
      <c r="D41" s="109">
        <v>9184.9614988293342</v>
      </c>
      <c r="E41" s="109">
        <v>1820.0263782017705</v>
      </c>
      <c r="F41" s="109">
        <v>353.36486394089366</v>
      </c>
      <c r="G41" s="109">
        <v>536.45235706181222</v>
      </c>
      <c r="H41" s="109">
        <v>726.17689516943688</v>
      </c>
      <c r="I41" s="272"/>
      <c r="J41" s="754"/>
      <c r="K41" s="754"/>
      <c r="L41" s="754"/>
      <c r="M41" s="754"/>
      <c r="N41" s="758"/>
      <c r="O41" s="110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</row>
    <row r="42" spans="1:44">
      <c r="A42" s="108">
        <v>2011</v>
      </c>
      <c r="B42" s="109">
        <v>23009.008104858818</v>
      </c>
      <c r="C42" s="109">
        <v>11600.323823606115</v>
      </c>
      <c r="D42" s="109">
        <v>2776.8720510277003</v>
      </c>
      <c r="E42" s="109">
        <v>1339.8289668694536</v>
      </c>
      <c r="F42" s="109">
        <v>284.87915118082793</v>
      </c>
      <c r="G42" s="109">
        <v>913.56657644075949</v>
      </c>
      <c r="H42" s="109">
        <v>-1041.014429323902</v>
      </c>
      <c r="I42" s="272"/>
      <c r="J42" s="754"/>
      <c r="K42" s="754"/>
      <c r="L42" s="754"/>
      <c r="M42" s="754"/>
      <c r="N42" s="758"/>
      <c r="O42" s="110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</row>
    <row r="43" spans="1:44">
      <c r="A43" s="108">
        <v>2012</v>
      </c>
      <c r="B43" s="109">
        <v>17223.65268465412</v>
      </c>
      <c r="C43" s="109">
        <v>8514.289612264256</v>
      </c>
      <c r="D43" s="109">
        <v>1391.8113766483557</v>
      </c>
      <c r="E43" s="109">
        <v>1754.9872159832337</v>
      </c>
      <c r="F43" s="109">
        <v>787.32211004022258</v>
      </c>
      <c r="G43" s="109">
        <v>1812.3806016356025</v>
      </c>
      <c r="H43" s="109">
        <v>440.93770878646637</v>
      </c>
      <c r="I43" s="272"/>
      <c r="J43" s="754"/>
      <c r="K43" s="754"/>
      <c r="L43" s="754"/>
      <c r="M43" s="754"/>
      <c r="N43" s="758"/>
      <c r="O43" s="110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</row>
    <row r="44" spans="1:44">
      <c r="A44" s="108">
        <v>2013</v>
      </c>
      <c r="B44" s="109">
        <v>35188.367232019191</v>
      </c>
      <c r="C44" s="109">
        <v>11255.387102228495</v>
      </c>
      <c r="D44" s="109">
        <v>2674.3316031158192</v>
      </c>
      <c r="E44" s="109">
        <v>1071.3965509491577</v>
      </c>
      <c r="F44" s="109">
        <v>1253.8251909677747</v>
      </c>
      <c r="G44" s="109">
        <v>1538.4365329628686</v>
      </c>
      <c r="H44" s="109">
        <v>1149.0116432754658</v>
      </c>
      <c r="I44" s="272"/>
      <c r="J44" s="754"/>
      <c r="K44" s="754"/>
      <c r="L44" s="754"/>
      <c r="M44" s="754"/>
      <c r="N44" s="758"/>
      <c r="O44" s="110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</row>
    <row r="45" spans="1:44">
      <c r="A45" s="113"/>
      <c r="B45" s="114"/>
      <c r="C45" s="115"/>
      <c r="D45" s="115"/>
      <c r="E45" s="115"/>
      <c r="F45" s="115"/>
      <c r="G45" s="115"/>
      <c r="H45" s="115"/>
      <c r="I45" s="116"/>
      <c r="J45" s="754"/>
      <c r="K45" s="754"/>
      <c r="L45" s="754"/>
      <c r="M45" s="754"/>
      <c r="N45" s="754"/>
      <c r="O45" s="92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</row>
    <row r="46" spans="1:44">
      <c r="A46" s="117"/>
      <c r="B46" s="118"/>
      <c r="C46" s="119"/>
      <c r="D46" s="119"/>
      <c r="E46" s="119"/>
      <c r="F46" s="119"/>
      <c r="G46" s="119"/>
      <c r="H46" s="119"/>
      <c r="I46" s="119"/>
      <c r="J46" s="754"/>
      <c r="K46" s="754"/>
      <c r="L46" s="754"/>
      <c r="M46" s="754"/>
      <c r="N46" s="754"/>
      <c r="O46" s="92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</row>
    <row r="47" spans="1:44">
      <c r="A47" s="93" t="s">
        <v>497</v>
      </c>
      <c r="B47" s="91"/>
      <c r="C47" s="91"/>
      <c r="D47" s="91"/>
      <c r="E47" s="91"/>
      <c r="F47" s="91"/>
      <c r="G47" s="91"/>
      <c r="H47" s="94" t="s">
        <v>1133</v>
      </c>
      <c r="I47" s="94"/>
      <c r="J47" s="754"/>
      <c r="K47" s="754"/>
      <c r="L47" s="754"/>
      <c r="M47" s="754"/>
      <c r="N47" s="754"/>
      <c r="O47" s="92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</row>
    <row r="48" spans="1:44">
      <c r="A48" s="93" t="s">
        <v>1131</v>
      </c>
      <c r="B48" s="91"/>
      <c r="C48" s="91"/>
      <c r="D48" s="91"/>
      <c r="E48" s="91"/>
      <c r="F48" s="91"/>
      <c r="G48" s="91"/>
      <c r="H48" s="94" t="s">
        <v>492</v>
      </c>
      <c r="I48" s="94"/>
      <c r="J48" s="754"/>
      <c r="K48" s="754"/>
      <c r="L48" s="754"/>
      <c r="M48" s="754"/>
      <c r="N48" s="754"/>
      <c r="O48" s="92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</row>
    <row r="49" spans="1:44">
      <c r="A49" s="95" t="s">
        <v>1132</v>
      </c>
      <c r="B49" s="97"/>
      <c r="C49" s="97"/>
      <c r="D49" s="97"/>
      <c r="E49" s="97"/>
      <c r="F49" s="97"/>
      <c r="G49" s="97"/>
      <c r="H49" s="97"/>
      <c r="I49" s="699"/>
      <c r="J49" s="760"/>
      <c r="K49" s="754"/>
      <c r="L49" s="754"/>
      <c r="M49" s="754"/>
      <c r="N49" s="754"/>
      <c r="O49" s="92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</row>
    <row r="50" spans="1:44">
      <c r="A50" s="96"/>
      <c r="B50" s="96"/>
      <c r="C50" s="96"/>
      <c r="D50" s="96"/>
      <c r="E50" s="96"/>
      <c r="F50" s="96"/>
      <c r="G50" s="96"/>
      <c r="H50" s="96"/>
      <c r="I50" s="97"/>
      <c r="J50" s="754"/>
      <c r="K50" s="754"/>
      <c r="L50" s="754"/>
      <c r="M50" s="754"/>
      <c r="N50" s="754"/>
      <c r="O50" s="92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</row>
    <row r="51" spans="1:44">
      <c r="A51" s="104"/>
      <c r="B51" s="104"/>
      <c r="C51" s="104"/>
      <c r="D51" s="104"/>
      <c r="E51" s="104"/>
      <c r="F51" s="104"/>
      <c r="G51" s="104"/>
      <c r="H51" s="104"/>
      <c r="I51" s="104"/>
      <c r="J51" s="756"/>
      <c r="K51" s="756"/>
      <c r="L51" s="756"/>
      <c r="M51" s="756"/>
      <c r="N51" s="756"/>
      <c r="O51" s="121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</row>
    <row r="52" spans="1:44">
      <c r="A52" s="99" t="s">
        <v>991</v>
      </c>
      <c r="B52" s="120"/>
      <c r="C52" s="100" t="s">
        <v>847</v>
      </c>
      <c r="D52" s="100" t="s">
        <v>848</v>
      </c>
      <c r="E52" s="100" t="s">
        <v>849</v>
      </c>
      <c r="F52" s="100" t="s">
        <v>850</v>
      </c>
      <c r="G52" s="100" t="s">
        <v>851</v>
      </c>
      <c r="H52" s="100" t="s">
        <v>1019</v>
      </c>
      <c r="I52" s="100"/>
      <c r="J52" s="756"/>
      <c r="K52" s="756"/>
      <c r="L52" s="756"/>
      <c r="M52" s="756"/>
      <c r="N52" s="756"/>
      <c r="O52" s="121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</row>
    <row r="53" spans="1:44">
      <c r="A53" s="130"/>
      <c r="B53" s="135"/>
      <c r="C53" s="131"/>
      <c r="D53" s="131"/>
      <c r="E53" s="131"/>
      <c r="F53" s="131"/>
      <c r="G53" s="131"/>
      <c r="H53" s="131"/>
      <c r="I53" s="138"/>
      <c r="J53" s="756"/>
      <c r="K53" s="756"/>
      <c r="L53" s="756"/>
      <c r="M53" s="756"/>
      <c r="N53" s="756"/>
      <c r="O53" s="121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</row>
    <row r="54" spans="1:44">
      <c r="A54" s="129"/>
      <c r="B54" s="126"/>
      <c r="C54" s="94"/>
      <c r="D54" s="94"/>
      <c r="E54" s="94"/>
      <c r="F54" s="94"/>
      <c r="G54" s="94"/>
      <c r="H54" s="94"/>
      <c r="I54" s="107"/>
      <c r="J54" s="754"/>
      <c r="K54" s="754"/>
      <c r="L54" s="754"/>
      <c r="M54" s="754"/>
      <c r="N54" s="754"/>
      <c r="O54" s="92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</row>
    <row r="55" spans="1:44">
      <c r="A55" s="108">
        <v>1980</v>
      </c>
      <c r="B55" s="127"/>
      <c r="C55" s="109">
        <v>80</v>
      </c>
      <c r="D55" s="109">
        <v>111.4</v>
      </c>
      <c r="E55" s="109">
        <v>19.5</v>
      </c>
      <c r="F55" s="109">
        <v>10.9</v>
      </c>
      <c r="G55" s="109">
        <v>-29.3</v>
      </c>
      <c r="H55" s="109">
        <v>-8.5</v>
      </c>
      <c r="I55" s="109"/>
      <c r="J55" s="754"/>
      <c r="K55" s="754"/>
      <c r="L55" s="754"/>
      <c r="M55" s="754"/>
      <c r="N55" s="758"/>
      <c r="O55" s="110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</row>
    <row r="56" spans="1:44">
      <c r="A56" s="108">
        <v>1981</v>
      </c>
      <c r="B56" s="127"/>
      <c r="C56" s="109">
        <v>101.8</v>
      </c>
      <c r="D56" s="109">
        <v>74.900000000000006</v>
      </c>
      <c r="E56" s="109">
        <v>10.3</v>
      </c>
      <c r="F56" s="109">
        <v>15.3</v>
      </c>
      <c r="G56" s="109">
        <v>5.0999999999999996</v>
      </c>
      <c r="H56" s="109">
        <v>17.100000000000001</v>
      </c>
      <c r="I56" s="109"/>
      <c r="J56" s="754"/>
      <c r="K56" s="754"/>
      <c r="L56" s="754"/>
      <c r="M56" s="754"/>
      <c r="N56" s="758"/>
      <c r="O56" s="110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</row>
    <row r="57" spans="1:44">
      <c r="A57" s="108">
        <v>1982</v>
      </c>
      <c r="B57" s="127"/>
      <c r="C57" s="109">
        <v>40.4</v>
      </c>
      <c r="D57" s="109">
        <v>23.1</v>
      </c>
      <c r="E57" s="109">
        <v>6.8</v>
      </c>
      <c r="F57" s="123">
        <v>-2</v>
      </c>
      <c r="G57" s="109">
        <v>1.9</v>
      </c>
      <c r="H57" s="109">
        <v>9.4</v>
      </c>
      <c r="I57" s="109"/>
      <c r="J57" s="754"/>
      <c r="K57" s="754"/>
      <c r="L57" s="754"/>
      <c r="M57" s="754"/>
      <c r="N57" s="758"/>
      <c r="O57" s="110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</row>
    <row r="58" spans="1:44">
      <c r="A58" s="108">
        <v>1983</v>
      </c>
      <c r="B58" s="127"/>
      <c r="C58" s="109">
        <v>12.7</v>
      </c>
      <c r="D58" s="109">
        <v>16.2</v>
      </c>
      <c r="E58" s="109">
        <v>110</v>
      </c>
      <c r="F58" s="109">
        <v>29.1</v>
      </c>
      <c r="G58" s="109">
        <v>1</v>
      </c>
      <c r="H58" s="109">
        <v>63</v>
      </c>
      <c r="I58" s="109"/>
      <c r="J58" s="754"/>
      <c r="K58" s="754"/>
      <c r="L58" s="754"/>
      <c r="M58" s="754"/>
      <c r="N58" s="758"/>
      <c r="O58" s="110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</row>
    <row r="59" spans="1:44">
      <c r="A59" s="108">
        <v>1984</v>
      </c>
      <c r="B59" s="127"/>
      <c r="C59" s="109">
        <v>11.7</v>
      </c>
      <c r="D59" s="109">
        <v>59.8</v>
      </c>
      <c r="E59" s="109">
        <v>8.6999999999999993</v>
      </c>
      <c r="F59" s="109">
        <v>61.1</v>
      </c>
      <c r="G59" s="109">
        <v>0.5</v>
      </c>
      <c r="H59" s="109">
        <v>111.1</v>
      </c>
      <c r="I59" s="109"/>
      <c r="J59" s="754"/>
      <c r="K59" s="754"/>
      <c r="L59" s="754"/>
      <c r="M59" s="754"/>
      <c r="N59" s="758"/>
      <c r="O59" s="110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</row>
    <row r="60" spans="1:44">
      <c r="A60" s="108">
        <v>1985</v>
      </c>
      <c r="B60" s="127"/>
      <c r="C60" s="109">
        <v>14</v>
      </c>
      <c r="D60" s="109">
        <v>141.19999999999999</v>
      </c>
      <c r="E60" s="109">
        <v>10.7</v>
      </c>
      <c r="F60" s="109">
        <v>61.1</v>
      </c>
      <c r="G60" s="109">
        <v>0.6</v>
      </c>
      <c r="H60" s="109">
        <v>4.2</v>
      </c>
      <c r="I60" s="109"/>
      <c r="J60" s="754"/>
      <c r="K60" s="754"/>
      <c r="L60" s="754"/>
      <c r="M60" s="754"/>
      <c r="N60" s="758"/>
      <c r="O60" s="110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</row>
    <row r="61" spans="1:44">
      <c r="A61" s="108">
        <v>1986</v>
      </c>
      <c r="B61" s="127"/>
      <c r="C61" s="109">
        <v>93.7</v>
      </c>
      <c r="D61" s="109">
        <v>34.1</v>
      </c>
      <c r="E61" s="109">
        <v>316.89999999999998</v>
      </c>
      <c r="F61" s="109">
        <v>24.6</v>
      </c>
      <c r="G61" s="109">
        <v>4</v>
      </c>
      <c r="H61" s="109">
        <v>238.9</v>
      </c>
      <c r="I61" s="109"/>
      <c r="J61" s="754"/>
      <c r="K61" s="754"/>
      <c r="L61" s="754"/>
      <c r="M61" s="754"/>
      <c r="N61" s="758"/>
      <c r="O61" s="110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</row>
    <row r="62" spans="1:44">
      <c r="A62" s="108">
        <v>1987</v>
      </c>
      <c r="B62" s="127"/>
      <c r="C62" s="112">
        <v>125.8</v>
      </c>
      <c r="D62" s="112">
        <v>95.2</v>
      </c>
      <c r="E62" s="112">
        <v>31.2</v>
      </c>
      <c r="F62" s="112">
        <v>36.700000000000003</v>
      </c>
      <c r="G62" s="112">
        <v>2.8</v>
      </c>
      <c r="H62" s="124">
        <v>286</v>
      </c>
      <c r="I62" s="124"/>
      <c r="J62" s="754"/>
      <c r="K62" s="754"/>
      <c r="L62" s="754"/>
      <c r="M62" s="754"/>
      <c r="N62" s="758"/>
      <c r="O62" s="110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</row>
    <row r="63" spans="1:44">
      <c r="A63" s="108">
        <v>1988</v>
      </c>
      <c r="B63" s="127"/>
      <c r="C63" s="112">
        <v>34.1</v>
      </c>
      <c r="D63" s="112">
        <v>86.3</v>
      </c>
      <c r="E63" s="112">
        <v>152.4</v>
      </c>
      <c r="F63" s="112">
        <v>32.5</v>
      </c>
      <c r="G63" s="112">
        <v>0</v>
      </c>
      <c r="H63" s="124">
        <v>305</v>
      </c>
      <c r="I63" s="124"/>
      <c r="J63" s="754"/>
      <c r="K63" s="754"/>
      <c r="L63" s="754"/>
      <c r="M63" s="754"/>
      <c r="N63" s="758"/>
      <c r="O63" s="110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</row>
    <row r="64" spans="1:44">
      <c r="A64" s="108">
        <v>1989</v>
      </c>
      <c r="B64" s="127"/>
      <c r="C64" s="112">
        <v>44</v>
      </c>
      <c r="D64" s="112">
        <v>194.4</v>
      </c>
      <c r="E64" s="112">
        <v>16.5</v>
      </c>
      <c r="F64" s="112">
        <v>6.9</v>
      </c>
      <c r="G64" s="112">
        <v>6.6</v>
      </c>
      <c r="H64" s="124">
        <v>187.1</v>
      </c>
      <c r="I64" s="124"/>
      <c r="J64" s="754"/>
      <c r="K64" s="754"/>
      <c r="L64" s="754"/>
      <c r="M64" s="754"/>
      <c r="N64" s="758"/>
      <c r="O64" s="110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</row>
    <row r="65" spans="1:44">
      <c r="A65" s="108">
        <v>1990</v>
      </c>
      <c r="B65" s="127"/>
      <c r="C65" s="112">
        <v>10.9</v>
      </c>
      <c r="D65" s="112">
        <v>148</v>
      </c>
      <c r="E65" s="112">
        <v>181</v>
      </c>
      <c r="F65" s="112">
        <v>13.3</v>
      </c>
      <c r="G65" s="112">
        <v>4.5999999999999996</v>
      </c>
      <c r="H65" s="124">
        <v>351.1</v>
      </c>
      <c r="I65" s="124"/>
      <c r="J65" s="754"/>
      <c r="K65" s="754"/>
      <c r="L65" s="754"/>
      <c r="M65" s="754"/>
      <c r="N65" s="758"/>
      <c r="O65" s="110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</row>
    <row r="66" spans="1:44">
      <c r="A66" s="108">
        <v>1991</v>
      </c>
      <c r="B66" s="127"/>
      <c r="C66" s="112">
        <v>43.8</v>
      </c>
      <c r="D66" s="112">
        <v>67.5</v>
      </c>
      <c r="E66" s="112">
        <v>500.5</v>
      </c>
      <c r="F66" s="112">
        <v>13.9</v>
      </c>
      <c r="G66" s="112">
        <v>1.9</v>
      </c>
      <c r="H66" s="124">
        <v>124.8</v>
      </c>
      <c r="I66" s="124"/>
      <c r="J66" s="754"/>
      <c r="K66" s="754"/>
      <c r="L66" s="754"/>
      <c r="M66" s="754"/>
      <c r="N66" s="758"/>
      <c r="O66" s="110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</row>
    <row r="67" spans="1:44">
      <c r="A67" s="108">
        <v>1992</v>
      </c>
      <c r="B67" s="127"/>
      <c r="C67" s="112">
        <v>37.200000000000003</v>
      </c>
      <c r="D67" s="112">
        <v>315.3</v>
      </c>
      <c r="E67" s="112">
        <v>69</v>
      </c>
      <c r="F67" s="112">
        <v>2</v>
      </c>
      <c r="G67" s="112">
        <v>7.5</v>
      </c>
      <c r="H67" s="124">
        <v>746.7</v>
      </c>
      <c r="I67" s="124"/>
      <c r="J67" s="754"/>
      <c r="K67" s="754"/>
      <c r="L67" s="754"/>
      <c r="M67" s="754"/>
      <c r="N67" s="758"/>
      <c r="O67" s="110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</row>
    <row r="68" spans="1:44">
      <c r="A68" s="108">
        <v>1993</v>
      </c>
      <c r="B68" s="127"/>
      <c r="C68" s="112">
        <v>63.5</v>
      </c>
      <c r="D68" s="112">
        <v>101.7</v>
      </c>
      <c r="E68" s="112">
        <v>76.900000000000006</v>
      </c>
      <c r="F68" s="112">
        <v>2.4</v>
      </c>
      <c r="G68" s="112">
        <v>4.5999999999999996</v>
      </c>
      <c r="H68" s="124">
        <v>611.29999999999995</v>
      </c>
      <c r="I68" s="124"/>
      <c r="J68" s="754"/>
      <c r="K68" s="754"/>
      <c r="L68" s="754"/>
      <c r="M68" s="754"/>
      <c r="N68" s="758"/>
      <c r="O68" s="110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</row>
    <row r="69" spans="1:44">
      <c r="A69" s="108">
        <v>1994</v>
      </c>
      <c r="B69" s="127"/>
      <c r="C69" s="112">
        <v>145.69999999999999</v>
      </c>
      <c r="D69" s="112">
        <v>53.8</v>
      </c>
      <c r="E69" s="112">
        <v>90.5</v>
      </c>
      <c r="F69" s="112">
        <v>9.3000000000000007</v>
      </c>
      <c r="G69" s="112">
        <v>2.5</v>
      </c>
      <c r="H69" s="124">
        <v>2348.1</v>
      </c>
      <c r="I69" s="112"/>
      <c r="J69" s="754"/>
      <c r="K69" s="754"/>
      <c r="L69" s="754"/>
      <c r="M69" s="754"/>
      <c r="N69" s="758"/>
      <c r="O69" s="110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</row>
    <row r="70" spans="1:44">
      <c r="A70" s="108">
        <v>1995</v>
      </c>
      <c r="B70" s="127"/>
      <c r="C70" s="112">
        <v>49.9</v>
      </c>
      <c r="D70" s="112">
        <v>200.2</v>
      </c>
      <c r="E70" s="112">
        <v>125.9</v>
      </c>
      <c r="F70" s="112">
        <v>61.1</v>
      </c>
      <c r="G70" s="112">
        <v>10.6</v>
      </c>
      <c r="H70" s="124">
        <v>568.6</v>
      </c>
      <c r="I70" s="124"/>
      <c r="J70" s="754"/>
      <c r="K70" s="754"/>
      <c r="L70" s="754"/>
      <c r="M70" s="754"/>
      <c r="N70" s="758"/>
      <c r="O70" s="110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</row>
    <row r="71" spans="1:44">
      <c r="A71" s="108">
        <v>1996</v>
      </c>
      <c r="B71" s="127"/>
      <c r="C71" s="112">
        <v>78.2</v>
      </c>
      <c r="D71" s="112">
        <v>83</v>
      </c>
      <c r="E71" s="112">
        <v>124</v>
      </c>
      <c r="F71" s="112">
        <v>96.6</v>
      </c>
      <c r="G71" s="112">
        <v>18.5</v>
      </c>
      <c r="H71" s="124">
        <v>703.3</v>
      </c>
      <c r="I71" s="124"/>
      <c r="J71" s="754"/>
      <c r="K71" s="754"/>
      <c r="L71" s="754"/>
      <c r="M71" s="754"/>
      <c r="N71" s="758"/>
      <c r="O71" s="110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</row>
    <row r="72" spans="1:44">
      <c r="A72" s="108">
        <v>1997</v>
      </c>
      <c r="B72" s="127"/>
      <c r="C72" s="112">
        <v>328.6</v>
      </c>
      <c r="D72" s="112">
        <v>26.7</v>
      </c>
      <c r="E72" s="112">
        <v>59.8</v>
      </c>
      <c r="F72" s="112">
        <v>7.2</v>
      </c>
      <c r="G72" s="112">
        <v>29.4</v>
      </c>
      <c r="H72" s="112">
        <v>988.99999999999795</v>
      </c>
      <c r="I72" s="112"/>
      <c r="J72" s="754"/>
      <c r="K72" s="754"/>
      <c r="L72" s="754"/>
      <c r="M72" s="754"/>
      <c r="N72" s="758"/>
      <c r="O72" s="110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</row>
    <row r="73" spans="1:44">
      <c r="A73" s="108">
        <v>1998</v>
      </c>
      <c r="B73" s="127"/>
      <c r="C73" s="112">
        <v>344.7</v>
      </c>
      <c r="D73" s="112">
        <v>53</v>
      </c>
      <c r="E73" s="112">
        <v>127.8</v>
      </c>
      <c r="F73" s="112">
        <v>59.7</v>
      </c>
      <c r="G73" s="112">
        <v>17.399999999999999</v>
      </c>
      <c r="H73" s="112">
        <v>599.1</v>
      </c>
      <c r="I73" s="112"/>
      <c r="J73" s="754"/>
      <c r="K73" s="754"/>
      <c r="L73" s="754"/>
      <c r="M73" s="754"/>
      <c r="N73" s="758"/>
      <c r="O73" s="110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</row>
    <row r="74" spans="1:44">
      <c r="A74" s="108">
        <v>1999</v>
      </c>
      <c r="B74" s="127"/>
      <c r="C74" s="112">
        <v>1046.0528525794421</v>
      </c>
      <c r="D74" s="112">
        <v>125.40936300000001</v>
      </c>
      <c r="E74" s="112">
        <v>173.91549499999996</v>
      </c>
      <c r="F74" s="112">
        <v>690.54569600000002</v>
      </c>
      <c r="G74" s="112">
        <v>35.451511000000011</v>
      </c>
      <c r="H74" s="112">
        <v>698.04746390139189</v>
      </c>
      <c r="I74" s="272"/>
      <c r="J74" s="754"/>
      <c r="K74" s="754"/>
      <c r="L74" s="754"/>
      <c r="M74" s="754"/>
      <c r="N74" s="758"/>
      <c r="O74" s="110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</row>
    <row r="75" spans="1:44">
      <c r="A75" s="108">
        <v>2000</v>
      </c>
      <c r="B75" s="127"/>
      <c r="C75" s="112">
        <v>2120.8814003476218</v>
      </c>
      <c r="D75" s="112">
        <v>147.45161999999999</v>
      </c>
      <c r="E75" s="112">
        <v>-2443.5453359999979</v>
      </c>
      <c r="F75" s="112">
        <v>-279.40828899999985</v>
      </c>
      <c r="G75" s="112">
        <v>36.491942999999985</v>
      </c>
      <c r="H75" s="112">
        <v>1089.6013702896089</v>
      </c>
      <c r="I75" s="272"/>
      <c r="J75" s="754"/>
      <c r="K75" s="754"/>
      <c r="L75" s="754"/>
      <c r="M75" s="754"/>
      <c r="N75" s="758"/>
      <c r="O75" s="110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</row>
    <row r="76" spans="1:44">
      <c r="A76" s="108">
        <v>2001</v>
      </c>
      <c r="B76" s="127"/>
      <c r="C76" s="112">
        <v>2893.5268815061354</v>
      </c>
      <c r="D76" s="112">
        <v>-176.33158899999978</v>
      </c>
      <c r="E76" s="112">
        <v>452.59729609000698</v>
      </c>
      <c r="F76" s="112">
        <v>-123.83796399999994</v>
      </c>
      <c r="G76" s="112">
        <v>17.972637000000006</v>
      </c>
      <c r="H76" s="112">
        <v>1457.6068874501652</v>
      </c>
      <c r="I76" s="272"/>
      <c r="J76" s="754"/>
      <c r="K76" s="754"/>
      <c r="L76" s="754"/>
      <c r="M76" s="754"/>
      <c r="N76" s="758"/>
      <c r="O76" s="110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</row>
    <row r="77" spans="1:44">
      <c r="A77" s="108">
        <v>2002</v>
      </c>
      <c r="B77" s="127"/>
      <c r="C77" s="112">
        <v>5008.3056038100194</v>
      </c>
      <c r="D77" s="112">
        <v>461.72426652999997</v>
      </c>
      <c r="E77" s="112">
        <v>168.64581198862902</v>
      </c>
      <c r="F77" s="112">
        <v>-88.100988349999994</v>
      </c>
      <c r="G77" s="112">
        <v>38.220110999999996</v>
      </c>
      <c r="H77" s="112">
        <v>1136.2162204903871</v>
      </c>
      <c r="I77" s="272"/>
      <c r="J77" s="754"/>
      <c r="K77" s="754"/>
      <c r="L77" s="754"/>
      <c r="M77" s="754"/>
      <c r="N77" s="758"/>
      <c r="O77" s="110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</row>
    <row r="78" spans="1:44">
      <c r="A78" s="108">
        <v>2003</v>
      </c>
      <c r="B78" s="127"/>
      <c r="C78" s="112">
        <v>2850.185977270944</v>
      </c>
      <c r="D78" s="112">
        <v>2584.9349591334826</v>
      </c>
      <c r="E78" s="112">
        <v>560.73028541999997</v>
      </c>
      <c r="F78" s="112">
        <v>-25.873372999999962</v>
      </c>
      <c r="G78" s="112">
        <v>9.5697253100000097</v>
      </c>
      <c r="H78" s="112">
        <v>966.91383220911666</v>
      </c>
      <c r="I78" s="272"/>
      <c r="J78" s="754"/>
      <c r="K78" s="754"/>
      <c r="L78" s="754"/>
      <c r="M78" s="754"/>
      <c r="N78" s="758"/>
      <c r="O78" s="110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</row>
    <row r="79" spans="1:44">
      <c r="A79" s="108">
        <v>2004</v>
      </c>
      <c r="B79" s="127"/>
      <c r="C79" s="112">
        <v>7892.8181308555913</v>
      </c>
      <c r="D79" s="112">
        <v>1156.6679859999997</v>
      </c>
      <c r="E79" s="112">
        <v>306.64578689549472</v>
      </c>
      <c r="F79" s="112">
        <v>408.925297</v>
      </c>
      <c r="G79" s="112">
        <v>178.73264000000012</v>
      </c>
      <c r="H79" s="112">
        <v>615.68320251133628</v>
      </c>
      <c r="I79" s="272"/>
      <c r="J79" s="754"/>
      <c r="K79" s="754"/>
      <c r="L79" s="754"/>
      <c r="M79" s="754"/>
      <c r="N79" s="758"/>
      <c r="O79" s="110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</row>
    <row r="80" spans="1:44">
      <c r="A80" s="108">
        <v>2005</v>
      </c>
      <c r="B80" s="127"/>
      <c r="C80" s="112">
        <v>1703.5600584736972</v>
      </c>
      <c r="D80" s="112">
        <v>323.92850152318789</v>
      </c>
      <c r="E80" s="112">
        <v>386.12532679557955</v>
      </c>
      <c r="F80" s="112">
        <v>376.51034489999989</v>
      </c>
      <c r="G80" s="112">
        <v>27.275338053818263</v>
      </c>
      <c r="H80" s="112">
        <v>3489.3562794980535</v>
      </c>
      <c r="I80" s="272"/>
      <c r="J80" s="754"/>
      <c r="K80" s="754"/>
      <c r="L80" s="754"/>
      <c r="M80" s="754"/>
      <c r="N80" s="758"/>
      <c r="O80" s="110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</row>
    <row r="81" spans="1:44">
      <c r="A81" s="108">
        <v>2006</v>
      </c>
      <c r="B81" s="127"/>
      <c r="C81" s="112">
        <v>1443.9740838941605</v>
      </c>
      <c r="D81" s="112">
        <v>602.71673073838633</v>
      </c>
      <c r="E81" s="112">
        <v>156.13324436910204</v>
      </c>
      <c r="F81" s="112">
        <v>38.451922297039197</v>
      </c>
      <c r="G81" s="112">
        <v>26.466721344336953</v>
      </c>
      <c r="H81" s="112">
        <v>1305.5331161457616</v>
      </c>
      <c r="I81" s="272"/>
      <c r="J81" s="754"/>
      <c r="K81" s="754"/>
      <c r="L81" s="754"/>
      <c r="M81" s="754"/>
      <c r="N81" s="758"/>
      <c r="O81" s="110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</row>
    <row r="82" spans="1:44">
      <c r="A82" s="108">
        <v>2007</v>
      </c>
      <c r="B82" s="127"/>
      <c r="C82" s="112">
        <v>5441.6991615285478</v>
      </c>
      <c r="D82" s="112">
        <v>617.27464284426412</v>
      </c>
      <c r="E82" s="112">
        <v>233.20455377308053</v>
      </c>
      <c r="F82" s="112">
        <v>35.971731106503036</v>
      </c>
      <c r="G82" s="112">
        <v>47.767010563704538</v>
      </c>
      <c r="H82" s="112">
        <v>3606.4863343332945</v>
      </c>
      <c r="I82" s="272"/>
      <c r="J82" s="754"/>
      <c r="K82" s="754"/>
      <c r="L82" s="754"/>
      <c r="M82" s="754"/>
      <c r="N82" s="758"/>
      <c r="O82" s="110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</row>
    <row r="83" spans="1:44">
      <c r="A83" s="108">
        <v>2008</v>
      </c>
      <c r="B83" s="127"/>
      <c r="C83" s="112">
        <v>4962.7963992438108</v>
      </c>
      <c r="D83" s="112">
        <v>242.53283075023879</v>
      </c>
      <c r="E83" s="112">
        <v>210.26464012112095</v>
      </c>
      <c r="F83" s="112">
        <v>85.697369370972467</v>
      </c>
      <c r="G83" s="112">
        <v>131.27895921651586</v>
      </c>
      <c r="H83" s="112">
        <v>3236.1331525102069</v>
      </c>
      <c r="I83" s="272"/>
      <c r="J83" s="754"/>
      <c r="K83" s="754"/>
      <c r="L83" s="754"/>
      <c r="M83" s="754"/>
      <c r="N83" s="758"/>
      <c r="O83" s="110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</row>
    <row r="84" spans="1:44">
      <c r="A84" s="108">
        <v>2009</v>
      </c>
      <c r="B84" s="127"/>
      <c r="C84" s="112">
        <v>2581.1574257180155</v>
      </c>
      <c r="D84" s="112">
        <v>100.03313896039555</v>
      </c>
      <c r="E84" s="112">
        <v>266.47809001083061</v>
      </c>
      <c r="F84" s="112">
        <v>11.654582775050573</v>
      </c>
      <c r="G84" s="112">
        <v>31.643101763272576</v>
      </c>
      <c r="H84" s="112">
        <v>1496.1958221182213</v>
      </c>
      <c r="I84" s="272"/>
      <c r="J84" s="754"/>
      <c r="K84" s="754"/>
      <c r="L84" s="754"/>
      <c r="M84" s="754"/>
      <c r="N84" s="758"/>
      <c r="O84" s="110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</row>
    <row r="85" spans="1:44">
      <c r="A85" s="108">
        <v>2010</v>
      </c>
      <c r="B85" s="127"/>
      <c r="C85" s="112">
        <v>2040.032319950049</v>
      </c>
      <c r="D85" s="112">
        <v>260.77807784224962</v>
      </c>
      <c r="E85" s="112">
        <v>-10.395515768098534</v>
      </c>
      <c r="F85" s="112">
        <v>327.00510161479872</v>
      </c>
      <c r="G85" s="112">
        <v>74.363285569110303</v>
      </c>
      <c r="H85" s="112">
        <v>1458.5576607552721</v>
      </c>
      <c r="I85" s="272"/>
      <c r="J85" s="754"/>
      <c r="K85" s="754"/>
      <c r="L85" s="754"/>
      <c r="M85" s="754"/>
      <c r="N85" s="758"/>
      <c r="O85" s="110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</row>
    <row r="86" spans="1:44">
      <c r="A86" s="108">
        <v>2011</v>
      </c>
      <c r="B86" s="127"/>
      <c r="C86" s="112">
        <v>3653.4668853633812</v>
      </c>
      <c r="D86" s="112">
        <v>1167.182243170206</v>
      </c>
      <c r="E86" s="112">
        <v>245.7485686484892</v>
      </c>
      <c r="F86" s="112">
        <v>43.824961222775968</v>
      </c>
      <c r="G86" s="112">
        <v>115.146615824539</v>
      </c>
      <c r="H86" s="112">
        <v>1909.1826908284711</v>
      </c>
      <c r="I86" s="272"/>
      <c r="J86" s="754"/>
      <c r="K86" s="754"/>
      <c r="L86" s="754"/>
      <c r="M86" s="754"/>
      <c r="N86" s="758"/>
      <c r="O86" s="110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</row>
    <row r="87" spans="1:44">
      <c r="A87" s="108">
        <v>2012</v>
      </c>
      <c r="B87" s="127"/>
      <c r="C87" s="112">
        <v>-819.45584951123374</v>
      </c>
      <c r="D87" s="112">
        <v>275.01311665036906</v>
      </c>
      <c r="E87" s="112">
        <v>398.58841971916621</v>
      </c>
      <c r="F87" s="112">
        <v>180.47860722455576</v>
      </c>
      <c r="G87" s="112">
        <v>191.50520314576445</v>
      </c>
      <c r="H87" s="112">
        <v>2295.7945620673618</v>
      </c>
      <c r="I87" s="272"/>
      <c r="J87" s="754"/>
      <c r="K87" s="754"/>
      <c r="L87" s="754"/>
      <c r="M87" s="754"/>
      <c r="N87" s="758"/>
      <c r="O87" s="110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</row>
    <row r="88" spans="1:44">
      <c r="A88" s="108">
        <v>2013</v>
      </c>
      <c r="B88" s="127"/>
      <c r="C88" s="112">
        <v>96.647119857173266</v>
      </c>
      <c r="D88" s="112">
        <v>16.590832669452539</v>
      </c>
      <c r="E88" s="112">
        <v>154.86358854881342</v>
      </c>
      <c r="F88" s="112">
        <v>238.02373204804348</v>
      </c>
      <c r="G88" s="112">
        <v>-766.68408718465741</v>
      </c>
      <c r="H88" s="112">
        <v>16506.537422580783</v>
      </c>
      <c r="I88" s="272"/>
      <c r="J88" s="754"/>
      <c r="K88" s="754"/>
      <c r="L88" s="754"/>
      <c r="M88" s="754"/>
      <c r="N88" s="758"/>
      <c r="O88" s="110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</row>
    <row r="89" spans="1:44">
      <c r="A89" s="113"/>
      <c r="B89" s="106"/>
      <c r="C89" s="106"/>
      <c r="D89" s="115"/>
      <c r="E89" s="115"/>
      <c r="F89" s="115"/>
      <c r="G89" s="115"/>
      <c r="H89" s="125"/>
      <c r="I89" s="273"/>
      <c r="J89" s="754"/>
      <c r="K89" s="754"/>
      <c r="L89" s="754"/>
      <c r="M89" s="754"/>
      <c r="N89" s="754"/>
      <c r="O89" s="274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</row>
    <row r="90" spans="1:44">
      <c r="A90" s="117"/>
      <c r="B90" s="91"/>
      <c r="C90" s="91"/>
      <c r="D90" s="119"/>
      <c r="E90" s="119"/>
      <c r="F90" s="119"/>
      <c r="G90" s="119"/>
      <c r="H90" s="126"/>
      <c r="I90" s="275"/>
      <c r="J90" s="754"/>
      <c r="K90" s="754"/>
      <c r="L90" s="754"/>
      <c r="M90" s="754"/>
      <c r="N90" s="754"/>
      <c r="O90" s="274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</row>
    <row r="91" spans="1:44">
      <c r="A91" s="127" t="s">
        <v>1390</v>
      </c>
      <c r="B91" s="127"/>
      <c r="C91" s="127"/>
      <c r="D91" s="127"/>
      <c r="E91" s="127"/>
      <c r="F91" s="127"/>
      <c r="G91" s="127"/>
      <c r="H91" s="127"/>
      <c r="I91" s="276"/>
      <c r="J91" s="754"/>
      <c r="K91" s="754"/>
      <c r="L91" s="754"/>
      <c r="M91" s="754"/>
      <c r="N91" s="761"/>
      <c r="O91" s="277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</row>
    <row r="92" spans="1:44">
      <c r="A92" s="127" t="s">
        <v>1391</v>
      </c>
      <c r="B92" s="127"/>
      <c r="C92" s="127"/>
      <c r="D92" s="127"/>
      <c r="E92" s="127"/>
      <c r="F92" s="127"/>
      <c r="G92" s="127"/>
      <c r="H92" s="127"/>
      <c r="I92" s="276"/>
      <c r="J92" s="754"/>
      <c r="K92" s="754"/>
      <c r="L92" s="754"/>
      <c r="M92" s="754"/>
      <c r="N92" s="761"/>
      <c r="O92" s="277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  <c r="AN92" s="129"/>
      <c r="AO92" s="129"/>
      <c r="AP92" s="129"/>
      <c r="AQ92" s="129"/>
      <c r="AR92" s="129"/>
    </row>
    <row r="93" spans="1:44">
      <c r="A93" s="127" t="s">
        <v>1392</v>
      </c>
      <c r="B93" s="127"/>
      <c r="C93" s="127"/>
      <c r="D93" s="127"/>
      <c r="E93" s="127"/>
      <c r="F93" s="127"/>
      <c r="G93" s="127"/>
      <c r="H93" s="127"/>
      <c r="I93" s="276"/>
      <c r="J93" s="754"/>
      <c r="K93" s="754"/>
      <c r="L93" s="754"/>
      <c r="M93" s="754"/>
      <c r="N93" s="761"/>
      <c r="O93" s="277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9"/>
      <c r="AM93" s="129"/>
      <c r="AN93" s="129"/>
      <c r="AO93" s="129"/>
      <c r="AP93" s="129"/>
      <c r="AQ93" s="129"/>
      <c r="AR93" s="129"/>
    </row>
    <row r="94" spans="1:44">
      <c r="A94" s="127" t="s">
        <v>1394</v>
      </c>
      <c r="B94" s="127"/>
      <c r="C94" s="127"/>
      <c r="D94" s="127"/>
      <c r="E94" s="127"/>
      <c r="F94" s="127"/>
      <c r="G94" s="127"/>
      <c r="H94" s="127"/>
      <c r="I94" s="276"/>
      <c r="J94" s="754"/>
      <c r="K94" s="754"/>
      <c r="L94" s="754"/>
      <c r="M94" s="754"/>
      <c r="N94" s="761"/>
      <c r="O94" s="277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  <c r="AE94" s="129"/>
      <c r="AF94" s="129"/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</row>
    <row r="95" spans="1:44">
      <c r="A95" s="127" t="s">
        <v>1393</v>
      </c>
      <c r="B95" s="127"/>
      <c r="C95" s="127"/>
      <c r="D95" s="127"/>
      <c r="E95" s="127"/>
      <c r="F95" s="127"/>
      <c r="G95" s="127"/>
      <c r="H95" s="127"/>
      <c r="I95" s="276"/>
      <c r="J95" s="754"/>
      <c r="K95" s="754"/>
      <c r="L95" s="754"/>
      <c r="M95" s="754"/>
      <c r="N95" s="761"/>
      <c r="O95" s="277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29"/>
      <c r="AN95" s="129"/>
      <c r="AO95" s="129"/>
      <c r="AP95" s="129"/>
      <c r="AQ95" s="129"/>
      <c r="AR95" s="129"/>
    </row>
    <row r="96" spans="1:44">
      <c r="A96" s="108" t="s">
        <v>1187</v>
      </c>
      <c r="B96" s="117"/>
      <c r="C96" s="117"/>
      <c r="D96" s="117"/>
      <c r="E96" s="117"/>
      <c r="F96" s="117"/>
      <c r="G96" s="117"/>
      <c r="H96" s="117"/>
      <c r="I96" s="707"/>
      <c r="J96" s="754"/>
      <c r="K96" s="754"/>
      <c r="L96" s="754"/>
      <c r="M96" s="754"/>
      <c r="N96" s="761"/>
      <c r="O96" s="277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  <c r="AF96" s="129"/>
      <c r="AG96" s="129"/>
      <c r="AH96" s="129"/>
      <c r="AI96" s="129"/>
      <c r="AJ96" s="129"/>
      <c r="AK96" s="129"/>
      <c r="AL96" s="129"/>
      <c r="AM96" s="129"/>
      <c r="AN96" s="129"/>
      <c r="AO96" s="129"/>
      <c r="AP96" s="129"/>
      <c r="AQ96" s="129"/>
      <c r="AR96" s="129"/>
    </row>
    <row r="97" spans="1:44">
      <c r="A97" s="770" t="s">
        <v>1362</v>
      </c>
    </row>
    <row r="98" spans="1:44">
      <c r="A98" s="108"/>
      <c r="B98" s="117"/>
      <c r="C98" s="117"/>
      <c r="D98" s="117"/>
      <c r="E98" s="117"/>
      <c r="F98" s="117"/>
      <c r="G98" s="117"/>
      <c r="H98" s="117"/>
      <c r="I98" s="278"/>
      <c r="J98" s="754"/>
      <c r="K98" s="754"/>
      <c r="L98" s="754"/>
      <c r="M98" s="754"/>
      <c r="N98" s="761"/>
      <c r="O98" s="277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29"/>
      <c r="AR98" s="129"/>
    </row>
    <row r="99" spans="1:44">
      <c r="A99" s="108"/>
      <c r="B99" s="117"/>
      <c r="C99" s="117"/>
      <c r="D99" s="117"/>
      <c r="E99" s="117"/>
      <c r="F99" s="117"/>
      <c r="G99" s="117"/>
      <c r="H99" s="117"/>
      <c r="I99" s="278"/>
      <c r="J99" s="754"/>
      <c r="K99" s="754"/>
      <c r="L99" s="754"/>
      <c r="M99" s="754"/>
      <c r="N99" s="761"/>
      <c r="O99" s="277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9"/>
      <c r="AM99" s="129"/>
      <c r="AN99" s="129"/>
      <c r="AO99" s="129"/>
      <c r="AP99" s="129"/>
      <c r="AQ99" s="129"/>
      <c r="AR99" s="129"/>
    </row>
    <row r="100" spans="1:44">
      <c r="A100" s="91"/>
      <c r="B100" s="91"/>
      <c r="C100" s="91"/>
      <c r="D100" s="91"/>
      <c r="E100" s="91"/>
      <c r="F100" s="91"/>
      <c r="G100" s="91"/>
      <c r="H100" s="91"/>
      <c r="I100" s="274"/>
      <c r="J100" s="754"/>
      <c r="K100" s="754"/>
      <c r="L100" s="754"/>
      <c r="M100" s="754"/>
      <c r="N100" s="754"/>
      <c r="O100" s="274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</row>
    <row r="101" spans="1:44">
      <c r="A101" s="91"/>
      <c r="B101" s="91"/>
      <c r="C101" s="91"/>
      <c r="D101" s="91"/>
      <c r="E101" s="91"/>
      <c r="F101" s="91"/>
      <c r="G101" s="91"/>
      <c r="H101" s="91"/>
      <c r="I101" s="274"/>
      <c r="J101" s="754"/>
      <c r="K101" s="754"/>
      <c r="L101" s="754"/>
      <c r="M101" s="754"/>
      <c r="N101" s="754"/>
      <c r="O101" s="274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</row>
    <row r="102" spans="1:44">
      <c r="A102" s="91"/>
      <c r="B102" s="91"/>
      <c r="C102" s="91"/>
      <c r="D102" s="91"/>
      <c r="E102" s="91"/>
      <c r="F102" s="91"/>
      <c r="G102" s="91"/>
      <c r="H102" s="91"/>
      <c r="I102" s="274"/>
      <c r="J102" s="754"/>
      <c r="K102" s="754"/>
      <c r="L102" s="754"/>
      <c r="M102" s="754"/>
      <c r="N102" s="754"/>
      <c r="O102" s="274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</row>
    <row r="103" spans="1:44">
      <c r="A103" s="91"/>
      <c r="B103" s="91"/>
      <c r="C103" s="91"/>
      <c r="D103" s="91"/>
      <c r="E103" s="91"/>
      <c r="F103" s="91"/>
      <c r="G103" s="91"/>
      <c r="H103" s="91"/>
      <c r="I103" s="274"/>
      <c r="J103" s="762"/>
      <c r="K103" s="762"/>
      <c r="L103" s="762"/>
      <c r="M103" s="762"/>
      <c r="N103" s="755"/>
      <c r="O103" s="279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</row>
    <row r="104" spans="1:44">
      <c r="A104" s="91"/>
      <c r="B104" s="91"/>
      <c r="C104" s="91"/>
      <c r="D104" s="91"/>
      <c r="E104" s="91"/>
      <c r="F104" s="91"/>
      <c r="G104" s="91"/>
      <c r="H104" s="91"/>
      <c r="I104" s="274"/>
      <c r="J104" s="762"/>
      <c r="K104" s="762"/>
      <c r="L104" s="762"/>
      <c r="M104" s="762"/>
      <c r="N104" s="755"/>
      <c r="O104" s="279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</row>
    <row r="105" spans="1:44">
      <c r="A105" s="91"/>
      <c r="B105" s="91"/>
      <c r="C105" s="91"/>
      <c r="D105" s="91"/>
      <c r="E105" s="91"/>
      <c r="F105" s="91"/>
      <c r="G105" s="91"/>
      <c r="H105" s="91"/>
      <c r="I105" s="274"/>
      <c r="J105" s="762"/>
      <c r="K105" s="762" t="s">
        <v>523</v>
      </c>
      <c r="L105" s="762"/>
      <c r="M105" s="762"/>
      <c r="N105" s="755"/>
      <c r="O105" s="279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</row>
    <row r="106" spans="1:44">
      <c r="A106" s="91"/>
      <c r="B106" s="91"/>
      <c r="C106" s="91"/>
      <c r="D106" s="91"/>
      <c r="E106" s="91"/>
      <c r="F106" s="91"/>
      <c r="G106" s="91"/>
      <c r="H106" s="91"/>
      <c r="I106" s="274"/>
      <c r="J106" s="762"/>
      <c r="K106" s="763" t="s">
        <v>524</v>
      </c>
      <c r="L106" s="764" t="s">
        <v>841</v>
      </c>
      <c r="M106" s="764" t="s">
        <v>842</v>
      </c>
      <c r="N106" s="763" t="s">
        <v>844</v>
      </c>
      <c r="O106" s="279"/>
      <c r="P106" s="279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</row>
    <row r="107" spans="1:44">
      <c r="A107" s="91"/>
      <c r="B107" s="91"/>
      <c r="C107" s="91"/>
      <c r="D107" s="91"/>
      <c r="E107" s="91"/>
      <c r="F107" s="91"/>
      <c r="G107" s="91"/>
      <c r="H107" s="91"/>
      <c r="I107" s="274"/>
      <c r="J107" s="762">
        <v>1994</v>
      </c>
      <c r="K107" s="765">
        <v>41.754195684438884</v>
      </c>
      <c r="L107" s="765">
        <v>757.98414496036241</v>
      </c>
      <c r="M107" s="765">
        <v>898.24797843665772</v>
      </c>
      <c r="N107" s="765">
        <v>757.74456521739137</v>
      </c>
      <c r="O107" s="280"/>
      <c r="P107" s="280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</row>
    <row r="108" spans="1:44">
      <c r="A108" s="91"/>
      <c r="B108" s="91"/>
      <c r="C108" s="91"/>
      <c r="D108" s="91"/>
      <c r="E108" s="91"/>
      <c r="F108" s="91"/>
      <c r="G108" s="91"/>
      <c r="H108" s="91"/>
      <c r="I108" s="274"/>
      <c r="J108" s="762">
        <v>1995</v>
      </c>
      <c r="K108" s="765">
        <v>11.039967784153831</v>
      </c>
      <c r="L108" s="765">
        <v>-1.7027455121436077</v>
      </c>
      <c r="M108" s="765">
        <v>-76.981233967868235</v>
      </c>
      <c r="N108" s="765">
        <v>-75.320766671946771</v>
      </c>
      <c r="O108" s="280"/>
      <c r="P108" s="280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</row>
    <row r="109" spans="1:44">
      <c r="A109" s="91"/>
      <c r="B109" s="91"/>
      <c r="C109" s="91"/>
      <c r="D109" s="91"/>
      <c r="E109" s="91"/>
      <c r="F109" s="91"/>
      <c r="G109" s="91"/>
      <c r="H109" s="91"/>
      <c r="I109" s="274"/>
      <c r="J109" s="762">
        <v>1996</v>
      </c>
      <c r="K109" s="765">
        <v>-4.2376876767969804</v>
      </c>
      <c r="L109" s="765">
        <v>-33.758560494158729</v>
      </c>
      <c r="M109" s="765">
        <v>218.12316715542522</v>
      </c>
      <c r="N109" s="765">
        <v>-7.6379974326058999</v>
      </c>
      <c r="O109" s="280"/>
      <c r="P109" s="280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</row>
    <row r="110" spans="1:44">
      <c r="A110" s="91"/>
      <c r="B110" s="91"/>
      <c r="C110" s="91"/>
      <c r="D110" s="91"/>
      <c r="E110" s="91"/>
      <c r="F110" s="91"/>
      <c r="G110" s="91"/>
      <c r="H110" s="91"/>
      <c r="I110" s="274"/>
      <c r="J110" s="762">
        <v>1997</v>
      </c>
      <c r="K110" s="765">
        <v>40.506712616689697</v>
      </c>
      <c r="L110" s="765">
        <v>-25.0557470099331</v>
      </c>
      <c r="M110" s="765">
        <v>-55.66002949852507</v>
      </c>
      <c r="N110" s="765">
        <v>145.37873523280055</v>
      </c>
      <c r="O110" s="280"/>
      <c r="P110" s="280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</row>
    <row r="111" spans="1:44">
      <c r="A111" s="91"/>
      <c r="B111" s="91"/>
      <c r="C111" s="91"/>
      <c r="D111" s="91"/>
      <c r="E111" s="91"/>
      <c r="F111" s="91"/>
      <c r="G111" s="91"/>
      <c r="H111" s="91"/>
      <c r="I111" s="274"/>
      <c r="J111" s="762">
        <v>1998</v>
      </c>
      <c r="K111" s="765">
        <v>-26.323733541770551</v>
      </c>
      <c r="L111" s="765">
        <v>189.74844468487964</v>
      </c>
      <c r="M111" s="765">
        <v>-10.602910602910598</v>
      </c>
      <c r="N111" s="765">
        <v>-71.679410931747384</v>
      </c>
      <c r="O111" s="280"/>
      <c r="P111" s="280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</row>
    <row r="112" spans="1:44">
      <c r="A112" s="91"/>
      <c r="B112" s="91"/>
      <c r="C112" s="91"/>
      <c r="D112" s="91"/>
      <c r="E112" s="91"/>
      <c r="F112" s="91"/>
      <c r="G112" s="91"/>
      <c r="H112" s="91"/>
      <c r="I112" s="274"/>
      <c r="J112" s="762">
        <v>1999</v>
      </c>
      <c r="K112" s="765">
        <v>38.19677439254923</v>
      </c>
      <c r="L112" s="765">
        <v>1.3992895817775235</v>
      </c>
      <c r="M112" s="765">
        <v>221.16879455161933</v>
      </c>
      <c r="N112" s="765">
        <v>1147.4437830000013</v>
      </c>
      <c r="O112" s="280"/>
      <c r="P112" s="280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</row>
    <row r="113" spans="1:44">
      <c r="A113" s="91"/>
      <c r="B113" s="91"/>
      <c r="C113" s="91"/>
      <c r="D113" s="91"/>
      <c r="E113" s="91"/>
      <c r="F113" s="91"/>
      <c r="G113" s="91"/>
      <c r="H113" s="91"/>
      <c r="I113" s="274"/>
      <c r="J113" s="762">
        <v>2000</v>
      </c>
      <c r="K113" s="765">
        <v>74.358199645645925</v>
      </c>
      <c r="L113" s="765">
        <v>148.27832654088544</v>
      </c>
      <c r="M113" s="765">
        <v>-1.5481076991457456</v>
      </c>
      <c r="N113" s="765">
        <v>-64.503629980414146</v>
      </c>
      <c r="O113" s="280"/>
      <c r="P113" s="280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</row>
    <row r="114" spans="1:44">
      <c r="A114" s="91"/>
      <c r="B114" s="91"/>
      <c r="C114" s="91"/>
      <c r="D114" s="91"/>
      <c r="E114" s="91"/>
      <c r="F114" s="91"/>
      <c r="G114" s="91"/>
      <c r="H114" s="91"/>
      <c r="I114" s="274"/>
      <c r="J114" s="762">
        <v>2001</v>
      </c>
      <c r="K114" s="765">
        <v>63.546255645573979</v>
      </c>
      <c r="L114" s="765">
        <v>-1.5903314232445496</v>
      </c>
      <c r="M114" s="765">
        <v>54.052347549666848</v>
      </c>
      <c r="N114" s="765">
        <v>-57.696071882431994</v>
      </c>
      <c r="O114" s="280"/>
      <c r="P114" s="280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</row>
    <row r="115" spans="1:44">
      <c r="A115" s="91"/>
      <c r="B115" s="91"/>
      <c r="C115" s="91"/>
      <c r="D115" s="91"/>
      <c r="E115" s="91"/>
      <c r="F115" s="91"/>
      <c r="G115" s="91"/>
      <c r="H115" s="91"/>
      <c r="I115" s="274"/>
      <c r="J115" s="762">
        <v>2002</v>
      </c>
      <c r="K115" s="765">
        <v>-38.719006839522962</v>
      </c>
      <c r="L115" s="765">
        <v>-34.543668983851461</v>
      </c>
      <c r="M115" s="765">
        <v>-72.996512569061139</v>
      </c>
      <c r="N115" s="765">
        <v>-4.657186860379781</v>
      </c>
      <c r="O115" s="280"/>
      <c r="P115" s="280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</row>
    <row r="116" spans="1:44">
      <c r="A116" s="91"/>
      <c r="B116" s="91"/>
      <c r="C116" s="91"/>
      <c r="D116" s="91"/>
      <c r="E116" s="91"/>
      <c r="F116" s="91"/>
      <c r="G116" s="91"/>
      <c r="H116" s="91"/>
      <c r="I116" s="274"/>
      <c r="J116" s="762">
        <v>2003</v>
      </c>
      <c r="K116" s="765">
        <v>-31.851479300920644</v>
      </c>
      <c r="L116" s="765">
        <v>-52.989827070172204</v>
      </c>
      <c r="M116" s="765">
        <v>44.256522506673775</v>
      </c>
      <c r="N116" s="765">
        <v>-22.062588670770054</v>
      </c>
      <c r="O116" s="280"/>
      <c r="P116" s="280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1"/>
      <c r="AG116" s="91"/>
      <c r="AH116" s="91"/>
      <c r="AI116" s="91"/>
      <c r="AJ116" s="91"/>
      <c r="AK116" s="91"/>
      <c r="AL116" s="91"/>
      <c r="AM116" s="91"/>
      <c r="AN116" s="91"/>
      <c r="AO116" s="91"/>
      <c r="AP116" s="91"/>
      <c r="AQ116" s="91"/>
      <c r="AR116" s="91"/>
    </row>
    <row r="117" spans="1:44">
      <c r="A117" s="91"/>
      <c r="B117" s="91"/>
      <c r="C117" s="91"/>
      <c r="D117" s="91"/>
      <c r="E117" s="91"/>
      <c r="F117" s="91"/>
      <c r="G117" s="91"/>
      <c r="H117" s="91"/>
      <c r="I117" s="274"/>
      <c r="J117" s="762">
        <v>2004</v>
      </c>
      <c r="K117" s="765">
        <v>2.0964151447041388</v>
      </c>
      <c r="L117" s="765">
        <v>313.91526143985863</v>
      </c>
      <c r="M117" s="765">
        <v>97.112802463000236</v>
      </c>
      <c r="N117" s="765">
        <v>181.48836338302556</v>
      </c>
      <c r="O117" s="280"/>
      <c r="P117" s="280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</row>
    <row r="118" spans="1:44">
      <c r="A118" s="91"/>
      <c r="B118" s="91"/>
      <c r="C118" s="91"/>
      <c r="D118" s="91"/>
      <c r="E118" s="91"/>
      <c r="F118" s="91"/>
      <c r="G118" s="91"/>
      <c r="H118" s="91"/>
      <c r="I118" s="274"/>
      <c r="J118" s="762">
        <v>2005</v>
      </c>
      <c r="K118" s="765">
        <v>28.489719705401541</v>
      </c>
      <c r="L118" s="765">
        <v>18.857949093604915</v>
      </c>
      <c r="M118" s="765">
        <v>-14.197792343204796</v>
      </c>
      <c r="N118" s="765">
        <v>-57.221223718483408</v>
      </c>
      <c r="O118" s="280"/>
      <c r="P118" s="280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</row>
    <row r="119" spans="1:44">
      <c r="A119" s="91"/>
      <c r="B119" s="91"/>
      <c r="C119" s="91"/>
      <c r="D119" s="91"/>
      <c r="E119" s="91"/>
      <c r="F119" s="91"/>
      <c r="G119" s="91"/>
      <c r="H119" s="91"/>
      <c r="I119" s="274"/>
      <c r="J119" s="762">
        <v>2006</v>
      </c>
      <c r="K119" s="765">
        <v>10.640387597603507</v>
      </c>
      <c r="L119" s="765">
        <v>-30.100335741025049</v>
      </c>
      <c r="M119" s="765">
        <v>39.581741101263788</v>
      </c>
      <c r="N119" s="765">
        <v>-948.0983643079677</v>
      </c>
      <c r="O119" s="280"/>
      <c r="P119" s="280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</row>
    <row r="120" spans="1:44">
      <c r="A120" s="91"/>
      <c r="B120" s="91"/>
      <c r="C120" s="91"/>
      <c r="D120" s="91"/>
      <c r="E120" s="91"/>
      <c r="F120" s="91"/>
      <c r="G120" s="91"/>
      <c r="H120" s="91"/>
      <c r="I120" s="274"/>
      <c r="J120" s="762">
        <v>2007</v>
      </c>
      <c r="K120" s="765">
        <v>-8.3977255982006227E-2</v>
      </c>
      <c r="L120" s="765">
        <v>137.1657367873257</v>
      </c>
      <c r="M120" s="765">
        <v>-14.316929844164406</v>
      </c>
      <c r="N120" s="765">
        <v>-128.81757133652766</v>
      </c>
      <c r="O120" s="280"/>
      <c r="P120" s="280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1"/>
      <c r="AG120" s="91"/>
      <c r="AH120" s="91"/>
      <c r="AI120" s="91"/>
      <c r="AJ120" s="91"/>
      <c r="AK120" s="91"/>
      <c r="AL120" s="91"/>
      <c r="AM120" s="91"/>
      <c r="AN120" s="91"/>
      <c r="AO120" s="91"/>
      <c r="AP120" s="91"/>
      <c r="AQ120" s="91"/>
      <c r="AR120" s="91"/>
    </row>
    <row r="121" spans="1:44">
      <c r="A121" s="91"/>
      <c r="B121" s="91"/>
      <c r="C121" s="91"/>
      <c r="D121" s="91"/>
      <c r="E121" s="91"/>
      <c r="F121" s="91"/>
      <c r="G121" s="91"/>
      <c r="H121" s="91"/>
      <c r="I121" s="274"/>
      <c r="J121" s="762">
        <v>2008</v>
      </c>
      <c r="K121" s="765">
        <v>-11.661104915487371</v>
      </c>
      <c r="L121" s="765">
        <v>-71.025372621048064</v>
      </c>
      <c r="M121" s="765">
        <v>316.070249829727</v>
      </c>
      <c r="N121" s="765">
        <v>28.962893602526634</v>
      </c>
      <c r="O121" s="280"/>
      <c r="P121" s="280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</row>
    <row r="122" spans="1:44">
      <c r="A122" s="91"/>
      <c r="B122" s="91"/>
      <c r="C122" s="91"/>
      <c r="D122" s="91"/>
      <c r="E122" s="91"/>
      <c r="F122" s="91"/>
      <c r="G122" s="91"/>
      <c r="H122" s="91"/>
      <c r="I122" s="274"/>
      <c r="J122" s="762">
        <v>2009</v>
      </c>
      <c r="K122" s="765">
        <v>-35.310781171075746</v>
      </c>
      <c r="L122" s="765">
        <v>19.695086586862942</v>
      </c>
      <c r="M122" s="765">
        <v>-46.452129034302367</v>
      </c>
      <c r="N122" s="765">
        <v>-8.3039637622306941</v>
      </c>
      <c r="O122" s="280"/>
      <c r="P122" s="280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</row>
    <row r="123" spans="1:44">
      <c r="A123" s="91"/>
      <c r="B123" s="91"/>
      <c r="C123" s="91"/>
      <c r="D123" s="91"/>
      <c r="E123" s="91"/>
      <c r="F123" s="91"/>
      <c r="G123" s="91"/>
      <c r="H123" s="91"/>
      <c r="I123" s="274"/>
      <c r="J123" s="762">
        <v>2010</v>
      </c>
      <c r="K123" s="765">
        <v>-16.096984411585098</v>
      </c>
      <c r="L123" s="765">
        <v>297.640752403813</v>
      </c>
      <c r="M123" s="765">
        <v>-1.0052005672947217</v>
      </c>
      <c r="N123" s="765">
        <v>10.739832050098784</v>
      </c>
      <c r="O123" s="280"/>
      <c r="P123" s="280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1"/>
      <c r="AG123" s="91"/>
      <c r="AH123" s="91"/>
      <c r="AI123" s="91"/>
      <c r="AJ123" s="91"/>
      <c r="AK123" s="91"/>
      <c r="AL123" s="91"/>
      <c r="AM123" s="91"/>
      <c r="AN123" s="91"/>
      <c r="AO123" s="91"/>
      <c r="AP123" s="91"/>
      <c r="AQ123" s="91"/>
      <c r="AR123" s="91"/>
    </row>
    <row r="124" spans="1:44">
      <c r="A124" s="91"/>
      <c r="B124" s="91"/>
      <c r="C124" s="91"/>
      <c r="D124" s="91"/>
      <c r="E124" s="91"/>
      <c r="F124" s="91"/>
      <c r="G124" s="91"/>
      <c r="H124" s="91"/>
      <c r="I124" s="274"/>
      <c r="J124" s="762">
        <v>2011</v>
      </c>
      <c r="K124" s="765">
        <v>85.425210692189438</v>
      </c>
      <c r="L124" s="765">
        <v>-69.767188992772304</v>
      </c>
      <c r="M124" s="765">
        <v>-26.384090751847424</v>
      </c>
      <c r="N124" s="765">
        <v>70.2978026687083</v>
      </c>
      <c r="O124" s="280"/>
      <c r="P124" s="280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</row>
    <row r="125" spans="1:44">
      <c r="A125" s="91"/>
      <c r="B125" s="91"/>
      <c r="C125" s="91"/>
      <c r="D125" s="91"/>
      <c r="E125" s="91"/>
      <c r="F125" s="91"/>
      <c r="G125" s="91"/>
      <c r="H125" s="91"/>
      <c r="I125" s="274"/>
      <c r="J125" s="762">
        <v>2012</v>
      </c>
      <c r="K125" s="765">
        <v>-26.603000556432093</v>
      </c>
      <c r="L125" s="765">
        <v>-49.878447725625087</v>
      </c>
      <c r="M125" s="765">
        <v>30.985913827778234</v>
      </c>
      <c r="N125" s="765">
        <v>98.385169551255672</v>
      </c>
      <c r="O125" s="280"/>
      <c r="P125" s="280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</row>
    <row r="126" spans="1:44">
      <c r="A126" s="91"/>
      <c r="B126" s="91"/>
      <c r="C126" s="91"/>
      <c r="D126" s="91"/>
      <c r="E126" s="91"/>
      <c r="F126" s="91"/>
      <c r="G126" s="91"/>
      <c r="H126" s="91"/>
      <c r="I126" s="274"/>
      <c r="J126" s="762">
        <v>2013</v>
      </c>
      <c r="K126" s="765">
        <v>32.194083297517551</v>
      </c>
      <c r="L126" s="765">
        <v>92.147560221552567</v>
      </c>
      <c r="M126" s="765">
        <v>-38.951318779327607</v>
      </c>
      <c r="N126" s="765">
        <v>-15.115151222955603</v>
      </c>
      <c r="O126" s="280"/>
      <c r="P126" s="280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</row>
    <row r="127" spans="1:44">
      <c r="A127" s="91"/>
      <c r="B127" s="91"/>
      <c r="C127" s="91"/>
      <c r="D127" s="91"/>
      <c r="E127" s="91"/>
      <c r="F127" s="91"/>
      <c r="G127" s="91"/>
      <c r="H127" s="91"/>
      <c r="I127" s="274"/>
      <c r="J127" s="762"/>
      <c r="K127" s="762"/>
      <c r="L127" s="755"/>
      <c r="M127" s="755"/>
      <c r="N127" s="755"/>
      <c r="O127" s="279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1"/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</row>
    <row r="128" spans="1:44">
      <c r="A128" s="91"/>
      <c r="B128" s="91"/>
      <c r="C128" s="91"/>
      <c r="D128" s="91"/>
      <c r="E128" s="91"/>
      <c r="F128" s="91"/>
      <c r="G128" s="91"/>
      <c r="H128" s="91"/>
      <c r="I128" s="91"/>
      <c r="J128" s="762"/>
      <c r="K128" s="762"/>
      <c r="L128" s="755"/>
      <c r="M128" s="755"/>
      <c r="N128" s="755"/>
      <c r="O128" s="98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1"/>
      <c r="AG128" s="91"/>
      <c r="AH128" s="91"/>
      <c r="AI128" s="91"/>
      <c r="AJ128" s="91"/>
      <c r="AK128" s="91"/>
      <c r="AL128" s="91"/>
      <c r="AM128" s="91"/>
      <c r="AN128" s="91"/>
      <c r="AO128" s="91"/>
      <c r="AP128" s="91"/>
      <c r="AQ128" s="91"/>
      <c r="AR128" s="91"/>
    </row>
    <row r="129" spans="1:44">
      <c r="A129" s="91"/>
      <c r="B129" s="91"/>
      <c r="C129" s="91"/>
      <c r="D129" s="91"/>
      <c r="E129" s="91"/>
      <c r="F129" s="91"/>
      <c r="G129" s="91"/>
      <c r="H129" s="91"/>
      <c r="I129" s="91"/>
      <c r="J129" s="762"/>
      <c r="K129" s="762"/>
      <c r="L129" s="757"/>
      <c r="M129" s="757"/>
      <c r="N129" s="755"/>
      <c r="O129" s="98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1"/>
      <c r="AG129" s="91"/>
      <c r="AH129" s="91"/>
      <c r="AI129" s="91"/>
      <c r="AJ129" s="91"/>
      <c r="AK129" s="91"/>
      <c r="AL129" s="91"/>
      <c r="AM129" s="91"/>
      <c r="AN129" s="91"/>
      <c r="AO129" s="91"/>
      <c r="AP129" s="91"/>
      <c r="AQ129" s="91"/>
      <c r="AR129" s="91"/>
    </row>
    <row r="130" spans="1:44">
      <c r="A130" s="91"/>
      <c r="B130" s="91"/>
      <c r="C130" s="91"/>
      <c r="D130" s="91"/>
      <c r="E130" s="91"/>
      <c r="F130" s="91"/>
      <c r="G130" s="91"/>
      <c r="H130" s="91"/>
      <c r="I130" s="91"/>
      <c r="J130" s="762"/>
      <c r="K130" s="762"/>
      <c r="L130" s="757"/>
      <c r="M130" s="757"/>
      <c r="N130" s="755"/>
      <c r="O130" s="98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1"/>
      <c r="AG130" s="91"/>
      <c r="AH130" s="91"/>
      <c r="AI130" s="91"/>
      <c r="AJ130" s="91"/>
      <c r="AK130" s="91"/>
      <c r="AL130" s="91"/>
      <c r="AM130" s="91"/>
      <c r="AN130" s="91"/>
      <c r="AO130" s="91"/>
      <c r="AP130" s="91"/>
      <c r="AQ130" s="91"/>
      <c r="AR130" s="91"/>
    </row>
    <row r="131" spans="1:44">
      <c r="A131" s="91"/>
      <c r="B131" s="91"/>
      <c r="C131" s="91"/>
      <c r="D131" s="91"/>
      <c r="E131" s="91"/>
      <c r="F131" s="91"/>
      <c r="G131" s="91"/>
      <c r="H131" s="91"/>
      <c r="I131" s="91"/>
      <c r="J131" s="755"/>
      <c r="K131" s="755"/>
      <c r="L131" s="755"/>
      <c r="M131" s="755"/>
      <c r="N131" s="755"/>
      <c r="O131" s="98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1"/>
      <c r="AG131" s="91"/>
      <c r="AH131" s="91"/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</row>
    <row r="132" spans="1:44">
      <c r="A132" s="91"/>
      <c r="B132" s="91"/>
      <c r="C132" s="91"/>
      <c r="D132" s="91"/>
      <c r="E132" s="91"/>
      <c r="F132" s="91"/>
      <c r="G132" s="91"/>
      <c r="H132" s="91"/>
      <c r="I132" s="91"/>
      <c r="J132" s="755"/>
      <c r="K132" s="755"/>
      <c r="L132" s="755"/>
      <c r="M132" s="755"/>
      <c r="N132" s="755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1"/>
      <c r="AG132" s="91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</row>
    <row r="133" spans="1:44">
      <c r="A133" s="91"/>
      <c r="B133" s="91"/>
      <c r="C133" s="91"/>
      <c r="D133" s="91"/>
      <c r="E133" s="91"/>
      <c r="F133" s="91"/>
      <c r="G133" s="91"/>
      <c r="H133" s="91"/>
      <c r="I133" s="91"/>
      <c r="J133" s="754"/>
      <c r="K133" s="754"/>
      <c r="L133" s="758"/>
      <c r="M133" s="758"/>
      <c r="N133" s="754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</row>
    <row r="134" spans="1:44">
      <c r="A134" s="91"/>
      <c r="B134" s="91"/>
      <c r="C134" s="91"/>
      <c r="D134" s="91"/>
      <c r="E134" s="91"/>
      <c r="F134" s="91"/>
      <c r="G134" s="91"/>
      <c r="H134" s="91"/>
      <c r="I134" s="91"/>
      <c r="J134" s="755"/>
      <c r="K134" s="755"/>
      <c r="L134" s="758"/>
      <c r="M134" s="758"/>
      <c r="N134" s="754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</row>
    <row r="135" spans="1:44">
      <c r="A135" s="91"/>
      <c r="B135" s="91"/>
      <c r="C135" s="91"/>
      <c r="D135" s="91"/>
      <c r="E135" s="91"/>
      <c r="F135" s="91"/>
      <c r="G135" s="91"/>
      <c r="H135" s="91"/>
      <c r="I135" s="91"/>
      <c r="J135" s="755"/>
      <c r="K135" s="755"/>
      <c r="L135" s="758"/>
      <c r="M135" s="758"/>
      <c r="N135" s="754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</row>
    <row r="136" spans="1:44">
      <c r="J136" s="766"/>
      <c r="K136" s="766"/>
      <c r="L136" s="766"/>
      <c r="M136" s="766"/>
      <c r="N136" s="766"/>
      <c r="O136" s="281"/>
      <c r="P136" s="281"/>
      <c r="Q136" s="281"/>
      <c r="R136" s="281"/>
      <c r="S136" s="281"/>
    </row>
    <row r="137" spans="1:44">
      <c r="J137" s="766"/>
      <c r="K137" s="766"/>
      <c r="L137" s="766"/>
      <c r="M137" s="766"/>
      <c r="N137" s="766"/>
      <c r="O137" s="281"/>
      <c r="P137" s="281"/>
      <c r="Q137" s="281"/>
      <c r="R137" s="281"/>
      <c r="S137" s="281"/>
    </row>
    <row r="138" spans="1:44">
      <c r="J138" s="766"/>
      <c r="K138" s="766"/>
      <c r="L138" s="766"/>
      <c r="M138" s="766"/>
      <c r="N138" s="766"/>
      <c r="O138" s="281"/>
      <c r="P138" s="281"/>
      <c r="Q138" s="281"/>
      <c r="R138" s="281"/>
      <c r="S138" s="28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X62"/>
  <sheetViews>
    <sheetView workbookViewId="0"/>
  </sheetViews>
  <sheetFormatPr defaultRowHeight="12.3"/>
  <sheetData>
    <row r="2" spans="1:23">
      <c r="A2" s="93" t="s">
        <v>498</v>
      </c>
      <c r="H2" s="877" t="s">
        <v>1136</v>
      </c>
      <c r="I2" s="877"/>
    </row>
    <row r="3" spans="1:23">
      <c r="A3" s="93" t="s">
        <v>1131</v>
      </c>
      <c r="H3" s="94"/>
      <c r="I3" s="94"/>
    </row>
    <row r="4" spans="1:23">
      <c r="A4" s="95" t="s">
        <v>1132</v>
      </c>
    </row>
    <row r="5" spans="1:23">
      <c r="A5" s="697"/>
      <c r="B5" s="697"/>
      <c r="C5" s="697"/>
      <c r="D5" s="697"/>
      <c r="E5" s="697"/>
      <c r="F5" s="697"/>
      <c r="G5" s="697"/>
      <c r="H5" s="697"/>
      <c r="I5" s="697"/>
    </row>
    <row r="7" spans="1:23">
      <c r="A7" s="878" t="s">
        <v>991</v>
      </c>
      <c r="B7" s="136" t="s">
        <v>990</v>
      </c>
      <c r="C7" s="137" t="s">
        <v>859</v>
      </c>
      <c r="D7" s="138" t="s">
        <v>860</v>
      </c>
      <c r="E7" s="137" t="s">
        <v>505</v>
      </c>
      <c r="F7" s="138" t="s">
        <v>1323</v>
      </c>
      <c r="G7" s="138" t="s">
        <v>861</v>
      </c>
      <c r="H7" s="137" t="s">
        <v>1019</v>
      </c>
      <c r="I7" s="137"/>
      <c r="K7" s="295"/>
      <c r="L7" s="295"/>
      <c r="M7" s="295"/>
      <c r="N7" s="295"/>
      <c r="O7" s="295"/>
      <c r="P7" s="295"/>
      <c r="Q7" s="296"/>
      <c r="R7" s="294"/>
      <c r="S7" s="294"/>
      <c r="T7" s="294"/>
      <c r="U7" s="294"/>
      <c r="V7" s="294"/>
      <c r="W7" s="294"/>
    </row>
    <row r="8" spans="1:23" ht="13.2">
      <c r="A8" s="879"/>
      <c r="B8" s="136"/>
      <c r="C8" s="137"/>
      <c r="D8" s="138"/>
      <c r="E8" s="136" t="s">
        <v>862</v>
      </c>
      <c r="F8" s="139"/>
      <c r="G8" s="138"/>
      <c r="H8" s="137"/>
      <c r="I8" s="137"/>
    </row>
    <row r="9" spans="1:23">
      <c r="A9" s="106"/>
      <c r="B9" s="140"/>
      <c r="C9" s="141"/>
      <c r="D9" s="140"/>
      <c r="E9" s="140"/>
      <c r="F9" s="140"/>
      <c r="G9" s="140"/>
      <c r="H9" s="142"/>
      <c r="I9" s="142"/>
    </row>
    <row r="10" spans="1:23">
      <c r="B10" s="143"/>
      <c r="C10" s="698"/>
      <c r="D10" s="143"/>
      <c r="E10" s="143"/>
      <c r="F10" s="143"/>
      <c r="G10" s="143"/>
      <c r="H10" s="143"/>
      <c r="I10" s="143"/>
    </row>
    <row r="11" spans="1:23">
      <c r="A11" s="117">
        <v>1980</v>
      </c>
      <c r="B11" s="119">
        <v>1622.6</v>
      </c>
      <c r="C11" s="119">
        <v>0.9</v>
      </c>
      <c r="D11" s="119">
        <v>86.7</v>
      </c>
      <c r="E11" s="119">
        <v>1285.7</v>
      </c>
      <c r="F11" s="119">
        <v>131.30000000000001</v>
      </c>
      <c r="G11" s="119">
        <v>118</v>
      </c>
      <c r="H11" s="119" t="s">
        <v>1023</v>
      </c>
      <c r="I11" s="119"/>
      <c r="J11" s="297"/>
      <c r="K11" s="298"/>
      <c r="L11" s="298"/>
      <c r="M11" s="298"/>
      <c r="N11" s="298"/>
      <c r="O11" s="298"/>
      <c r="P11" s="298"/>
      <c r="Q11" s="119"/>
      <c r="R11" s="299"/>
      <c r="S11" s="299"/>
      <c r="T11" s="299"/>
      <c r="U11" s="299"/>
      <c r="V11" s="299"/>
      <c r="W11" s="299"/>
    </row>
    <row r="12" spans="1:23">
      <c r="A12" s="117">
        <v>1981</v>
      </c>
      <c r="B12" s="119">
        <v>1701.1</v>
      </c>
      <c r="C12" s="144">
        <v>-5.4</v>
      </c>
      <c r="D12" s="119">
        <v>-189</v>
      </c>
      <c r="E12" s="119">
        <v>1405.6</v>
      </c>
      <c r="F12" s="119">
        <v>319.8</v>
      </c>
      <c r="G12" s="119">
        <v>170.1</v>
      </c>
      <c r="H12" s="119" t="s">
        <v>1023</v>
      </c>
      <c r="I12" s="119"/>
      <c r="J12" s="297"/>
      <c r="K12" s="298"/>
      <c r="L12" s="298"/>
      <c r="M12" s="298"/>
      <c r="N12" s="298"/>
      <c r="O12" s="298"/>
      <c r="P12" s="298"/>
      <c r="Q12" s="119"/>
      <c r="R12" s="299"/>
      <c r="S12" s="299"/>
      <c r="T12" s="299"/>
      <c r="U12" s="299"/>
      <c r="V12" s="299"/>
      <c r="W12" s="299"/>
    </row>
    <row r="13" spans="1:23">
      <c r="A13" s="117">
        <v>1982</v>
      </c>
      <c r="B13" s="119">
        <v>626.5</v>
      </c>
      <c r="C13" s="119">
        <v>1.8</v>
      </c>
      <c r="D13" s="119">
        <v>6.7</v>
      </c>
      <c r="E13" s="119">
        <v>381.3</v>
      </c>
      <c r="F13" s="119">
        <v>235.5</v>
      </c>
      <c r="G13" s="119">
        <v>1.2</v>
      </c>
      <c r="H13" s="119" t="s">
        <v>1023</v>
      </c>
      <c r="I13" s="119"/>
      <c r="J13" s="297"/>
      <c r="K13" s="298"/>
      <c r="L13" s="298"/>
      <c r="M13" s="298"/>
      <c r="N13" s="298"/>
      <c r="O13" s="298"/>
      <c r="P13" s="298"/>
      <c r="Q13" s="119"/>
      <c r="R13" s="299"/>
      <c r="S13" s="299"/>
      <c r="T13" s="299"/>
      <c r="U13" s="299"/>
      <c r="V13" s="299"/>
      <c r="W13" s="299"/>
    </row>
    <row r="14" spans="1:23">
      <c r="A14" s="117">
        <v>1983</v>
      </c>
      <c r="B14" s="119">
        <v>683.7</v>
      </c>
      <c r="C14" s="119">
        <v>0.2</v>
      </c>
      <c r="D14" s="119">
        <v>15</v>
      </c>
      <c r="E14" s="119">
        <v>597</v>
      </c>
      <c r="F14" s="119">
        <v>12.9</v>
      </c>
      <c r="G14" s="119">
        <v>58.6</v>
      </c>
      <c r="H14" s="119" t="s">
        <v>1023</v>
      </c>
      <c r="I14" s="119"/>
      <c r="J14" s="297"/>
      <c r="K14" s="298"/>
      <c r="L14" s="298"/>
      <c r="M14" s="298"/>
      <c r="N14" s="298"/>
      <c r="O14" s="298"/>
      <c r="P14" s="298"/>
      <c r="Q14" s="119"/>
      <c r="R14" s="299"/>
      <c r="S14" s="299"/>
      <c r="T14" s="299"/>
      <c r="U14" s="299"/>
      <c r="V14" s="299"/>
      <c r="W14" s="299"/>
    </row>
    <row r="15" spans="1:23">
      <c r="A15" s="117">
        <v>1984</v>
      </c>
      <c r="B15" s="119">
        <v>1429.8</v>
      </c>
      <c r="C15" s="119">
        <v>0.8</v>
      </c>
      <c r="D15" s="119">
        <v>5.7</v>
      </c>
      <c r="E15" s="119">
        <v>1269.5999999999999</v>
      </c>
      <c r="F15" s="119">
        <v>122.2</v>
      </c>
      <c r="G15" s="119">
        <v>31.5</v>
      </c>
      <c r="H15" s="119" t="s">
        <v>1023</v>
      </c>
      <c r="I15" s="119"/>
      <c r="J15" s="297"/>
      <c r="K15" s="298"/>
      <c r="L15" s="298"/>
      <c r="M15" s="298"/>
      <c r="N15" s="298"/>
      <c r="O15" s="298"/>
      <c r="P15" s="298"/>
      <c r="Q15" s="119"/>
      <c r="R15" s="299"/>
      <c r="S15" s="299"/>
      <c r="T15" s="299"/>
      <c r="U15" s="299"/>
      <c r="V15" s="299"/>
      <c r="W15" s="299"/>
    </row>
    <row r="16" spans="1:23">
      <c r="A16" s="117">
        <v>1985</v>
      </c>
      <c r="B16" s="119">
        <v>1729</v>
      </c>
      <c r="C16" s="119">
        <v>0.4</v>
      </c>
      <c r="D16" s="119">
        <v>18</v>
      </c>
      <c r="E16" s="119">
        <v>1165.8</v>
      </c>
      <c r="F16" s="119">
        <v>435.3</v>
      </c>
      <c r="G16" s="119">
        <v>109.5</v>
      </c>
      <c r="H16" s="119" t="s">
        <v>1023</v>
      </c>
      <c r="I16" s="119"/>
      <c r="J16" s="297"/>
      <c r="K16" s="298"/>
      <c r="L16" s="298"/>
      <c r="M16" s="298"/>
      <c r="N16" s="298"/>
      <c r="O16" s="298"/>
      <c r="P16" s="298"/>
      <c r="Q16" s="119"/>
      <c r="R16" s="299"/>
      <c r="S16" s="299"/>
      <c r="T16" s="299"/>
      <c r="U16" s="299"/>
      <c r="V16" s="299"/>
      <c r="W16" s="299"/>
    </row>
    <row r="17" spans="1:24">
      <c r="A17" s="117">
        <v>1986</v>
      </c>
      <c r="B17" s="119">
        <v>2424.1999999999998</v>
      </c>
      <c r="C17" s="119">
        <v>0.2</v>
      </c>
      <c r="D17" s="119">
        <v>30.8</v>
      </c>
      <c r="E17" s="119">
        <v>1918.9</v>
      </c>
      <c r="F17" s="119">
        <v>323.10000000000002</v>
      </c>
      <c r="G17" s="119">
        <v>151.19999999999999</v>
      </c>
      <c r="H17" s="119" t="s">
        <v>1023</v>
      </c>
      <c r="I17" s="119"/>
      <c r="J17" s="297"/>
      <c r="K17" s="298"/>
      <c r="L17" s="298"/>
      <c r="M17" s="298"/>
      <c r="N17" s="298"/>
      <c r="O17" s="298"/>
      <c r="P17" s="298"/>
      <c r="Q17" s="119"/>
      <c r="R17" s="299"/>
      <c r="S17" s="299"/>
      <c r="T17" s="299"/>
      <c r="U17" s="299"/>
      <c r="V17" s="299"/>
      <c r="W17" s="299"/>
    </row>
    <row r="18" spans="1:24">
      <c r="A18" s="117">
        <v>1987</v>
      </c>
      <c r="B18" s="126">
        <v>3877.2</v>
      </c>
      <c r="C18" s="144">
        <v>15.2</v>
      </c>
      <c r="D18" s="144">
        <v>48.8</v>
      </c>
      <c r="E18" s="119">
        <v>2400.5</v>
      </c>
      <c r="F18" s="144">
        <v>1433.9</v>
      </c>
      <c r="G18" s="144">
        <v>-21.2</v>
      </c>
      <c r="H18" s="119" t="s">
        <v>1023</v>
      </c>
      <c r="I18" s="119"/>
      <c r="J18" s="297"/>
      <c r="K18" s="298"/>
      <c r="L18" s="298"/>
      <c r="M18" s="298"/>
      <c r="N18" s="298"/>
      <c r="O18" s="298"/>
      <c r="P18" s="298"/>
      <c r="Q18" s="119"/>
      <c r="R18" s="299"/>
      <c r="S18" s="299"/>
      <c r="T18" s="299"/>
      <c r="U18" s="299"/>
      <c r="V18" s="299"/>
      <c r="W18" s="299"/>
    </row>
    <row r="19" spans="1:24">
      <c r="A19" s="117">
        <v>1988</v>
      </c>
      <c r="B19" s="126">
        <v>3157.1</v>
      </c>
      <c r="C19" s="144">
        <v>-12</v>
      </c>
      <c r="D19" s="144">
        <v>24.9</v>
      </c>
      <c r="E19" s="119">
        <v>1020</v>
      </c>
      <c r="F19" s="144">
        <v>1877.4</v>
      </c>
      <c r="G19" s="144">
        <v>246.8</v>
      </c>
      <c r="H19" s="119" t="s">
        <v>1023</v>
      </c>
      <c r="I19" s="119"/>
      <c r="J19" s="297"/>
      <c r="K19" s="298"/>
      <c r="L19" s="298"/>
      <c r="M19" s="298"/>
      <c r="N19" s="298"/>
      <c r="O19" s="298"/>
      <c r="P19" s="298"/>
      <c r="Q19" s="119"/>
      <c r="R19" s="299"/>
      <c r="S19" s="299"/>
      <c r="T19" s="299"/>
      <c r="U19" s="299"/>
      <c r="V19" s="299"/>
      <c r="W19" s="299"/>
    </row>
    <row r="20" spans="1:24">
      <c r="A20" s="117">
        <v>1989</v>
      </c>
      <c r="B20" s="126">
        <v>2499.6999999999998</v>
      </c>
      <c r="C20" s="126">
        <v>19.3</v>
      </c>
      <c r="D20" s="126">
        <v>9.5</v>
      </c>
      <c r="E20" s="119">
        <v>982.3</v>
      </c>
      <c r="F20" s="126">
        <v>1102.2</v>
      </c>
      <c r="G20" s="126">
        <v>386.3</v>
      </c>
      <c r="H20" s="119" t="s">
        <v>1023</v>
      </c>
      <c r="I20" s="119"/>
      <c r="J20" s="145"/>
      <c r="K20" s="298"/>
      <c r="L20" s="298"/>
      <c r="M20" s="298"/>
      <c r="N20" s="298"/>
      <c r="O20" s="298"/>
      <c r="P20" s="298"/>
      <c r="Q20" s="119"/>
      <c r="R20" s="299"/>
      <c r="S20" s="299"/>
      <c r="T20" s="299"/>
      <c r="U20" s="299"/>
      <c r="V20" s="299"/>
      <c r="W20" s="299"/>
    </row>
    <row r="21" spans="1:24">
      <c r="A21" s="117">
        <v>1990</v>
      </c>
      <c r="B21" s="126">
        <v>3722.4</v>
      </c>
      <c r="C21" s="126">
        <v>61.1</v>
      </c>
      <c r="D21" s="126">
        <v>93.9</v>
      </c>
      <c r="E21" s="126">
        <v>1192.9000000000001</v>
      </c>
      <c r="F21" s="126">
        <v>2203.1</v>
      </c>
      <c r="G21" s="126">
        <v>171.4</v>
      </c>
      <c r="H21" s="119" t="s">
        <v>1023</v>
      </c>
      <c r="I21" s="119"/>
      <c r="J21" s="297"/>
      <c r="K21" s="298"/>
      <c r="L21" s="298"/>
      <c r="M21" s="298"/>
      <c r="N21" s="298"/>
      <c r="O21" s="298"/>
      <c r="P21" s="298"/>
      <c r="Q21" s="119"/>
      <c r="R21" s="299"/>
      <c r="S21" s="299"/>
      <c r="T21" s="299"/>
      <c r="U21" s="299"/>
      <c r="V21" s="299"/>
      <c r="W21" s="299"/>
    </row>
    <row r="22" spans="1:24">
      <c r="A22" s="117">
        <v>1991</v>
      </c>
      <c r="B22" s="126">
        <v>3565</v>
      </c>
      <c r="C22" s="126">
        <v>44.9</v>
      </c>
      <c r="D22" s="126">
        <v>31</v>
      </c>
      <c r="E22" s="126">
        <v>963.6</v>
      </c>
      <c r="F22" s="126">
        <v>2138</v>
      </c>
      <c r="G22" s="126">
        <v>387.5</v>
      </c>
      <c r="H22" s="119" t="s">
        <v>1023</v>
      </c>
      <c r="I22" s="119"/>
      <c r="J22" s="297"/>
      <c r="K22" s="298"/>
      <c r="L22" s="298"/>
      <c r="M22" s="298"/>
      <c r="N22" s="298"/>
      <c r="O22" s="298"/>
      <c r="P22" s="298"/>
      <c r="Q22" s="119"/>
      <c r="R22" s="299"/>
      <c r="S22" s="299"/>
      <c r="T22" s="299"/>
      <c r="U22" s="299"/>
      <c r="V22" s="299"/>
      <c r="W22" s="299"/>
    </row>
    <row r="23" spans="1:24">
      <c r="A23" s="117">
        <v>1992</v>
      </c>
      <c r="B23" s="126">
        <v>3599.6</v>
      </c>
      <c r="C23" s="126">
        <v>39.299999999999997</v>
      </c>
      <c r="D23" s="126">
        <v>8.6</v>
      </c>
      <c r="E23" s="126">
        <v>1100.8</v>
      </c>
      <c r="F23" s="126">
        <v>1700</v>
      </c>
      <c r="G23" s="126">
        <v>750.9</v>
      </c>
      <c r="H23" s="119" t="s">
        <v>1023</v>
      </c>
      <c r="I23" s="119"/>
      <c r="J23" s="297"/>
      <c r="K23" s="298"/>
      <c r="L23" s="298"/>
      <c r="M23" s="298"/>
      <c r="N23" s="298"/>
      <c r="O23" s="298"/>
      <c r="P23" s="298"/>
      <c r="Q23" s="119"/>
      <c r="R23" s="299"/>
      <c r="S23" s="299"/>
      <c r="T23" s="299"/>
      <c r="U23" s="299"/>
      <c r="V23" s="299"/>
      <c r="W23" s="299"/>
    </row>
    <row r="24" spans="1:24">
      <c r="A24" s="117">
        <v>1993</v>
      </c>
      <c r="B24" s="126">
        <v>4900.7</v>
      </c>
      <c r="C24" s="126">
        <v>34.5</v>
      </c>
      <c r="D24" s="126">
        <v>55.1</v>
      </c>
      <c r="E24" s="126">
        <v>2320.5</v>
      </c>
      <c r="F24" s="126">
        <v>1730.7</v>
      </c>
      <c r="G24" s="126">
        <v>759.9</v>
      </c>
      <c r="H24" s="119" t="s">
        <v>1023</v>
      </c>
      <c r="I24" s="119"/>
      <c r="J24" s="297"/>
      <c r="K24" s="298"/>
      <c r="L24" s="298"/>
      <c r="M24" s="298"/>
      <c r="N24" s="298"/>
      <c r="O24" s="298"/>
      <c r="P24" s="298"/>
      <c r="Q24" s="119"/>
      <c r="R24" s="299"/>
      <c r="S24" s="299"/>
      <c r="T24" s="299"/>
      <c r="U24" s="299"/>
      <c r="V24" s="299"/>
      <c r="W24" s="299"/>
    </row>
    <row r="25" spans="1:24" ht="13.8">
      <c r="A25" s="117">
        <v>1994</v>
      </c>
      <c r="B25" s="735">
        <v>10646.899999999998</v>
      </c>
      <c r="C25" s="735">
        <v>10.26</v>
      </c>
      <c r="D25" s="735">
        <v>92.91</v>
      </c>
      <c r="E25" s="735">
        <v>5882.3049999999994</v>
      </c>
      <c r="F25" s="735">
        <v>1966.4827144095357</v>
      </c>
      <c r="G25" s="735">
        <v>1189.0199999999998</v>
      </c>
      <c r="H25" s="119">
        <v>1505.9222855904627</v>
      </c>
      <c r="I25" s="748" t="s">
        <v>1134</v>
      </c>
      <c r="J25" s="145"/>
      <c r="K25" s="298"/>
      <c r="L25" s="298"/>
      <c r="M25" s="298"/>
      <c r="N25" s="298"/>
      <c r="O25" s="298"/>
      <c r="P25" s="298"/>
      <c r="Q25" s="298"/>
      <c r="R25" s="299"/>
      <c r="S25" s="299"/>
      <c r="T25" s="299"/>
      <c r="U25" s="299"/>
      <c r="V25" s="299"/>
      <c r="W25" s="299"/>
      <c r="X25" s="299"/>
    </row>
    <row r="26" spans="1:24">
      <c r="A26" s="117">
        <v>1995</v>
      </c>
      <c r="B26" s="735">
        <v>8374.6</v>
      </c>
      <c r="C26" s="735">
        <v>9.99</v>
      </c>
      <c r="D26" s="735">
        <v>71.19</v>
      </c>
      <c r="E26" s="735">
        <v>4375.8900000000003</v>
      </c>
      <c r="F26" s="735">
        <v>1741.4830034231386</v>
      </c>
      <c r="G26" s="735">
        <v>911.25</v>
      </c>
      <c r="H26" s="126">
        <v>1264.7969965768607</v>
      </c>
      <c r="I26" s="749"/>
      <c r="J26" s="145"/>
      <c r="K26" s="298"/>
      <c r="L26" s="298"/>
      <c r="M26" s="298"/>
      <c r="N26" s="298"/>
      <c r="O26" s="298"/>
      <c r="P26" s="298"/>
      <c r="Q26" s="298"/>
      <c r="R26" s="299"/>
      <c r="S26" s="299"/>
      <c r="T26" s="299"/>
      <c r="U26" s="299"/>
      <c r="V26" s="299"/>
      <c r="W26" s="299"/>
      <c r="X26" s="299"/>
    </row>
    <row r="27" spans="1:24">
      <c r="A27" s="117">
        <v>1996</v>
      </c>
      <c r="B27" s="735">
        <v>7847.9</v>
      </c>
      <c r="C27" s="735">
        <v>31.729999999999997</v>
      </c>
      <c r="D27" s="735">
        <v>79.894999999999996</v>
      </c>
      <c r="E27" s="735">
        <v>4337.37</v>
      </c>
      <c r="F27" s="735">
        <v>1908.5390979347594</v>
      </c>
      <c r="G27" s="735">
        <v>676.98</v>
      </c>
      <c r="H27" s="126">
        <v>813.38590206523986</v>
      </c>
      <c r="I27" s="749"/>
      <c r="J27" s="145"/>
      <c r="K27" s="298"/>
      <c r="L27" s="298"/>
      <c r="M27" s="298"/>
      <c r="N27" s="298"/>
      <c r="O27" s="298"/>
      <c r="P27" s="298"/>
      <c r="Q27" s="298"/>
      <c r="R27" s="299"/>
      <c r="S27" s="299"/>
      <c r="T27" s="299"/>
      <c r="U27" s="299"/>
      <c r="V27" s="299"/>
      <c r="W27" s="299"/>
      <c r="X27" s="299"/>
    </row>
    <row r="28" spans="1:24">
      <c r="A28" s="117">
        <v>1997</v>
      </c>
      <c r="B28" s="735">
        <v>12145.599999999999</v>
      </c>
      <c r="C28" s="735">
        <v>9.5</v>
      </c>
      <c r="D28" s="735">
        <v>124.07</v>
      </c>
      <c r="E28" s="735">
        <v>6597.8119999999999</v>
      </c>
      <c r="F28" s="735">
        <v>2260.6610973032803</v>
      </c>
      <c r="G28" s="735">
        <v>1768.1894999999997</v>
      </c>
      <c r="H28" s="126">
        <v>1385.3674026967183</v>
      </c>
      <c r="I28" s="749"/>
      <c r="J28" s="145"/>
      <c r="K28" s="298"/>
      <c r="L28" s="298"/>
      <c r="M28" s="298"/>
      <c r="N28" s="298"/>
      <c r="O28" s="298"/>
      <c r="P28" s="298"/>
      <c r="Q28" s="298"/>
      <c r="R28" s="299"/>
      <c r="S28" s="299"/>
      <c r="T28" s="299"/>
      <c r="U28" s="299"/>
      <c r="V28" s="299"/>
      <c r="W28" s="299"/>
      <c r="X28" s="299"/>
    </row>
    <row r="29" spans="1:24">
      <c r="A29" s="117">
        <v>1998</v>
      </c>
      <c r="B29" s="735">
        <v>8373.4999999999982</v>
      </c>
      <c r="C29" s="735">
        <v>27.645</v>
      </c>
      <c r="D29" s="735">
        <v>46.93</v>
      </c>
      <c r="E29" s="735">
        <v>4759.5950000000003</v>
      </c>
      <c r="F29" s="735">
        <v>1530.6944519883714</v>
      </c>
      <c r="G29" s="735">
        <v>986.57499999999993</v>
      </c>
      <c r="H29" s="126">
        <v>1022.0605480116265</v>
      </c>
      <c r="I29" s="749"/>
      <c r="J29" s="145"/>
      <c r="K29" s="298"/>
      <c r="L29" s="298"/>
      <c r="M29" s="298"/>
      <c r="N29" s="298"/>
      <c r="O29" s="298"/>
      <c r="P29" s="298"/>
      <c r="Q29" s="298"/>
      <c r="R29" s="299"/>
      <c r="S29" s="299"/>
      <c r="T29" s="299"/>
      <c r="U29" s="299"/>
      <c r="V29" s="299"/>
      <c r="W29" s="299"/>
      <c r="X29" s="299"/>
    </row>
    <row r="30" spans="1:24" ht="13.8">
      <c r="A30" s="117">
        <v>1999</v>
      </c>
      <c r="B30" s="126">
        <v>13935.679320807434</v>
      </c>
      <c r="C30" s="126">
        <v>88.475058999999987</v>
      </c>
      <c r="D30" s="126">
        <v>246.09944200000001</v>
      </c>
      <c r="E30" s="126">
        <v>9204.1272879583375</v>
      </c>
      <c r="F30" s="126">
        <v>1863.3794983169146</v>
      </c>
      <c r="G30" s="126">
        <v>1502.9564176172642</v>
      </c>
      <c r="H30" s="119">
        <v>1030.6416159149194</v>
      </c>
      <c r="I30" s="748" t="s">
        <v>1181</v>
      </c>
      <c r="J30" s="145"/>
    </row>
    <row r="31" spans="1:24">
      <c r="A31" s="117">
        <v>2000</v>
      </c>
      <c r="B31" s="119">
        <v>18298.021973808944</v>
      </c>
      <c r="C31" s="119">
        <v>97.497724999999988</v>
      </c>
      <c r="D31" s="119">
        <v>166.19957600000001</v>
      </c>
      <c r="E31" s="119">
        <v>10247.873686134441</v>
      </c>
      <c r="F31" s="119">
        <v>6529.6025465924768</v>
      </c>
      <c r="G31" s="119">
        <v>2514.5869835660142</v>
      </c>
      <c r="H31" s="119">
        <v>-1257.7385434839889</v>
      </c>
      <c r="I31" s="119"/>
      <c r="J31" s="145"/>
    </row>
    <row r="32" spans="1:24">
      <c r="A32" s="117">
        <v>2001</v>
      </c>
      <c r="B32" s="119">
        <v>29984.034727016799</v>
      </c>
      <c r="C32" s="119">
        <v>95.241533836073103</v>
      </c>
      <c r="D32" s="119">
        <v>12.423960000000001</v>
      </c>
      <c r="E32" s="119">
        <v>5875.511009993621</v>
      </c>
      <c r="F32" s="119">
        <v>17653.884431789353</v>
      </c>
      <c r="G32" s="119">
        <v>2515.6140026377643</v>
      </c>
      <c r="H32" s="119">
        <v>3831.3597887599863</v>
      </c>
      <c r="I32" s="119"/>
      <c r="J32" s="145"/>
    </row>
    <row r="33" spans="1:10">
      <c r="A33" s="117">
        <v>2002</v>
      </c>
      <c r="B33" s="119">
        <v>23986.854937244825</v>
      </c>
      <c r="C33" s="119">
        <v>98.698545397980681</v>
      </c>
      <c r="D33" s="119">
        <v>265.12094888180002</v>
      </c>
      <c r="E33" s="119">
        <v>8641.7173242092067</v>
      </c>
      <c r="F33" s="119">
        <v>8052.1911878924057</v>
      </c>
      <c r="G33" s="119">
        <v>1874.8007457658625</v>
      </c>
      <c r="H33" s="119">
        <v>5054.3261850975687</v>
      </c>
      <c r="I33" s="119"/>
      <c r="J33" s="145"/>
    </row>
    <row r="34" spans="1:10">
      <c r="A34" s="117">
        <v>2003</v>
      </c>
      <c r="B34" s="119">
        <v>18896.474238027127</v>
      </c>
      <c r="C34" s="119">
        <v>14.700219000000001</v>
      </c>
      <c r="D34" s="119">
        <v>139.04022599999999</v>
      </c>
      <c r="E34" s="119">
        <v>9677.0245728642894</v>
      </c>
      <c r="F34" s="119">
        <v>4375.2824421111663</v>
      </c>
      <c r="G34" s="119">
        <v>1521.2647068616739</v>
      </c>
      <c r="H34" s="119">
        <v>3169.1620711899996</v>
      </c>
      <c r="I34" s="119"/>
      <c r="J34" s="145"/>
    </row>
    <row r="35" spans="1:10">
      <c r="A35" s="117">
        <v>2004</v>
      </c>
      <c r="B35" s="119">
        <v>25037.62240613707</v>
      </c>
      <c r="C35" s="119">
        <v>41.337403610000003</v>
      </c>
      <c r="D35" s="119">
        <v>306.50689773781113</v>
      </c>
      <c r="E35" s="119">
        <v>13877.323317514918</v>
      </c>
      <c r="F35" s="119">
        <v>6883.6302508244216</v>
      </c>
      <c r="G35" s="119">
        <v>1392.6541169349425</v>
      </c>
      <c r="H35" s="119">
        <v>2536.1704195149759</v>
      </c>
      <c r="I35" s="119"/>
      <c r="J35" s="145"/>
    </row>
    <row r="36" spans="1:10">
      <c r="A36" s="117">
        <v>2005</v>
      </c>
      <c r="B36" s="119">
        <v>24668.87766293489</v>
      </c>
      <c r="C36" s="119">
        <v>15.724610080000001</v>
      </c>
      <c r="D36" s="119">
        <v>213.42911139220416</v>
      </c>
      <c r="E36" s="119">
        <v>11046.282155568075</v>
      </c>
      <c r="F36" s="119">
        <v>6971.438076008325</v>
      </c>
      <c r="G36" s="119">
        <v>2921.6931947744724</v>
      </c>
      <c r="H36" s="119">
        <v>3500.3105151118143</v>
      </c>
      <c r="I36" s="119"/>
      <c r="J36" s="145"/>
    </row>
    <row r="37" spans="1:10">
      <c r="A37" s="117">
        <v>2006</v>
      </c>
      <c r="B37" s="119">
        <v>20698.632158332555</v>
      </c>
      <c r="C37" s="119">
        <v>21.170670999999999</v>
      </c>
      <c r="D37" s="119">
        <v>432.17780372404064</v>
      </c>
      <c r="E37" s="119">
        <v>10173.808792309143</v>
      </c>
      <c r="F37" s="119">
        <v>8520.5679819218949</v>
      </c>
      <c r="G37" s="119">
        <v>693.19940046510476</v>
      </c>
      <c r="H37" s="119">
        <v>857.70750891237549</v>
      </c>
      <c r="I37" s="119"/>
      <c r="J37" s="145"/>
    </row>
    <row r="38" spans="1:10">
      <c r="A38" s="117">
        <v>2007</v>
      </c>
      <c r="B38" s="119">
        <v>32183.876567182884</v>
      </c>
      <c r="C38" s="119">
        <v>143.51370628018284</v>
      </c>
      <c r="D38" s="119">
        <v>1646.4676049503357</v>
      </c>
      <c r="E38" s="119">
        <v>13861.136900965739</v>
      </c>
      <c r="F38" s="119">
        <v>11822.865628839041</v>
      </c>
      <c r="G38" s="119">
        <v>1664.28905709116</v>
      </c>
      <c r="H38" s="119">
        <v>3045.6036690564251</v>
      </c>
      <c r="I38" s="119"/>
      <c r="J38" s="145"/>
    </row>
    <row r="39" spans="1:10">
      <c r="A39" s="117">
        <v>2008</v>
      </c>
      <c r="B39" s="119">
        <v>28336.685802449952</v>
      </c>
      <c r="C39" s="119">
        <v>54.611904910957549</v>
      </c>
      <c r="D39" s="119">
        <v>4758.9480831163874</v>
      </c>
      <c r="E39" s="119">
        <v>8258.6853163692977</v>
      </c>
      <c r="F39" s="119">
        <v>9954.1402974753164</v>
      </c>
      <c r="G39" s="119">
        <v>2130.704538777075</v>
      </c>
      <c r="H39" s="119">
        <v>3179.5956618009222</v>
      </c>
      <c r="I39" s="119"/>
      <c r="J39" s="145"/>
    </row>
    <row r="40" spans="1:10">
      <c r="A40" s="117">
        <v>2009</v>
      </c>
      <c r="B40" s="119">
        <v>17055.469582900139</v>
      </c>
      <c r="C40" s="119">
        <v>35.476754248405371</v>
      </c>
      <c r="D40" s="119">
        <v>817.03573833546193</v>
      </c>
      <c r="E40" s="119">
        <v>5965.1667388286678</v>
      </c>
      <c r="F40" s="119">
        <v>7461.3686081039168</v>
      </c>
      <c r="G40" s="119">
        <v>1611.4795676620943</v>
      </c>
      <c r="H40" s="119">
        <v>1164.9421757215932</v>
      </c>
      <c r="I40" s="119"/>
      <c r="J40" s="297"/>
    </row>
    <row r="41" spans="1:10">
      <c r="A41" s="117">
        <v>2010</v>
      </c>
      <c r="B41" s="119">
        <v>23027.389064497856</v>
      </c>
      <c r="C41" s="119">
        <v>91.506214844632737</v>
      </c>
      <c r="D41" s="119">
        <v>1319.6232516846783</v>
      </c>
      <c r="E41" s="119">
        <v>12588.409349412315</v>
      </c>
      <c r="F41" s="119">
        <v>5396.135158616763</v>
      </c>
      <c r="G41" s="119">
        <v>3332.8354017012857</v>
      </c>
      <c r="H41" s="119">
        <v>298.87968823818301</v>
      </c>
      <c r="I41" s="119"/>
      <c r="J41" s="297"/>
    </row>
    <row r="42" spans="1:10">
      <c r="A42" s="117">
        <v>2011</v>
      </c>
      <c r="B42" s="119">
        <v>23009.008104858789</v>
      </c>
      <c r="C42" s="119">
        <v>33.712184218465502</v>
      </c>
      <c r="D42" s="119">
        <v>832.61975668596472</v>
      </c>
      <c r="E42" s="119">
        <v>9784.3411616013964</v>
      </c>
      <c r="F42" s="119">
        <v>6266.5506682526375</v>
      </c>
      <c r="G42" s="119">
        <v>3032.846723454647</v>
      </c>
      <c r="H42" s="119">
        <v>3058.9376106456766</v>
      </c>
      <c r="I42" s="119"/>
      <c r="J42" s="297"/>
    </row>
    <row r="43" spans="1:10">
      <c r="A43" s="117">
        <v>2012</v>
      </c>
      <c r="B43" s="119">
        <v>17223.652684654116</v>
      </c>
      <c r="C43" s="119">
        <v>71.894091623395909</v>
      </c>
      <c r="D43" s="119">
        <v>2689.9464347296516</v>
      </c>
      <c r="E43" s="119">
        <v>7328.1849608061084</v>
      </c>
      <c r="F43" s="119">
        <v>884.98289593634888</v>
      </c>
      <c r="G43" s="119">
        <v>3332.2359797573795</v>
      </c>
      <c r="H43" s="119">
        <v>2916.4083218012311</v>
      </c>
      <c r="I43" s="119"/>
      <c r="J43" s="297"/>
    </row>
    <row r="44" spans="1:10">
      <c r="A44" s="117">
        <v>2013</v>
      </c>
      <c r="B44" s="119">
        <v>35188.367232019133</v>
      </c>
      <c r="C44" s="119">
        <v>75.474663755409409</v>
      </c>
      <c r="D44" s="119">
        <v>2767.4457869384723</v>
      </c>
      <c r="E44" s="119">
        <v>25962.906788582786</v>
      </c>
      <c r="F44" s="119">
        <v>1774.9801805791092</v>
      </c>
      <c r="G44" s="119">
        <v>1709.111422428711</v>
      </c>
      <c r="H44" s="119">
        <v>2898.4483897346436</v>
      </c>
      <c r="I44" s="119"/>
      <c r="J44" s="297"/>
    </row>
    <row r="45" spans="1:10">
      <c r="A45" s="113"/>
      <c r="B45" s="115"/>
      <c r="C45" s="115"/>
      <c r="D45" s="115"/>
      <c r="E45" s="115"/>
      <c r="F45" s="115"/>
      <c r="G45" s="115"/>
      <c r="H45" s="115"/>
      <c r="I45" s="115"/>
    </row>
    <row r="46" spans="1:10">
      <c r="A46" s="117"/>
      <c r="B46" s="118"/>
      <c r="C46" s="119"/>
      <c r="D46" s="119"/>
      <c r="E46" s="119"/>
      <c r="F46" s="119"/>
      <c r="G46" s="119"/>
      <c r="H46" s="119"/>
      <c r="I46" s="119"/>
    </row>
    <row r="47" spans="1:10">
      <c r="A47" s="127" t="s">
        <v>1390</v>
      </c>
      <c r="B47" s="127"/>
      <c r="C47" s="127"/>
      <c r="D47" s="127"/>
      <c r="E47" s="127"/>
      <c r="F47" s="127"/>
      <c r="G47" s="127"/>
      <c r="H47" s="127"/>
      <c r="I47" s="128"/>
      <c r="J47" s="128"/>
    </row>
    <row r="48" spans="1:10">
      <c r="A48" s="127" t="s">
        <v>1391</v>
      </c>
      <c r="B48" s="775"/>
      <c r="C48" s="775"/>
      <c r="D48" s="775"/>
      <c r="E48" s="775"/>
      <c r="F48" s="775"/>
      <c r="G48" s="775"/>
      <c r="H48" s="775"/>
      <c r="I48" s="128"/>
      <c r="J48" s="128"/>
    </row>
    <row r="49" spans="1:10">
      <c r="A49" s="127" t="s">
        <v>1392</v>
      </c>
      <c r="B49" s="775"/>
      <c r="C49" s="775"/>
      <c r="D49" s="775"/>
      <c r="E49" s="775"/>
      <c r="F49" s="775"/>
      <c r="G49" s="775"/>
      <c r="H49" s="775"/>
      <c r="I49" s="128"/>
      <c r="J49" s="128"/>
    </row>
    <row r="50" spans="1:10">
      <c r="A50" s="127" t="s">
        <v>1394</v>
      </c>
      <c r="B50" s="775"/>
      <c r="C50" s="775"/>
      <c r="D50" s="775"/>
      <c r="E50" s="775"/>
      <c r="F50" s="775"/>
      <c r="G50" s="775"/>
      <c r="H50" s="775"/>
      <c r="I50" s="128"/>
      <c r="J50" s="128"/>
    </row>
    <row r="51" spans="1:10">
      <c r="A51" s="127" t="s">
        <v>1393</v>
      </c>
      <c r="B51" s="775"/>
      <c r="C51" s="775"/>
      <c r="D51" s="775"/>
      <c r="E51" s="775"/>
      <c r="F51" s="775"/>
      <c r="G51" s="775"/>
      <c r="H51" s="775"/>
      <c r="I51" s="128"/>
      <c r="J51" s="128"/>
    </row>
    <row r="52" spans="1:10">
      <c r="A52" s="146" t="s">
        <v>1324</v>
      </c>
      <c r="B52" s="147"/>
      <c r="C52" s="147"/>
      <c r="D52" s="147"/>
      <c r="E52" s="148"/>
      <c r="F52" s="148"/>
      <c r="G52" s="148"/>
      <c r="H52" s="148"/>
      <c r="I52" s="148"/>
    </row>
    <row r="53" spans="1:10">
      <c r="A53" s="146" t="s">
        <v>1325</v>
      </c>
      <c r="B53" s="147"/>
      <c r="C53" s="147"/>
      <c r="D53" s="147"/>
      <c r="E53" s="148"/>
      <c r="F53" s="148"/>
      <c r="G53" s="148"/>
      <c r="H53" s="148"/>
      <c r="I53" s="148"/>
    </row>
    <row r="54" spans="1:10">
      <c r="A54" s="146" t="s">
        <v>1326</v>
      </c>
      <c r="B54" s="147"/>
      <c r="C54" s="147"/>
      <c r="D54" s="147"/>
      <c r="E54" s="148"/>
      <c r="F54" s="148"/>
      <c r="G54" s="148"/>
      <c r="H54" s="148"/>
      <c r="I54" s="148"/>
    </row>
    <row r="55" spans="1:10">
      <c r="A55" s="117" t="s">
        <v>1382</v>
      </c>
      <c r="B55" s="147"/>
      <c r="C55" s="147"/>
      <c r="D55" s="147"/>
      <c r="E55" s="148"/>
      <c r="F55" s="148"/>
      <c r="G55" s="148"/>
      <c r="H55" s="148"/>
      <c r="I55" s="148"/>
    </row>
    <row r="56" spans="1:10">
      <c r="A56" s="149" t="s">
        <v>741</v>
      </c>
      <c r="B56" s="150"/>
      <c r="C56" s="147"/>
      <c r="D56" s="147"/>
      <c r="E56" s="148"/>
      <c r="F56" s="148"/>
      <c r="G56" s="148"/>
      <c r="H56" s="148"/>
      <c r="I56" s="148"/>
    </row>
    <row r="57" spans="1:10">
      <c r="A57" s="149" t="s">
        <v>1366</v>
      </c>
      <c r="B57" s="150"/>
      <c r="C57" s="147"/>
      <c r="D57" s="147"/>
      <c r="E57" s="148"/>
      <c r="F57" s="148"/>
      <c r="G57" s="148"/>
      <c r="H57" s="148"/>
      <c r="I57" s="148"/>
    </row>
    <row r="58" spans="1:10">
      <c r="A58" s="149" t="s">
        <v>742</v>
      </c>
      <c r="B58" s="150"/>
      <c r="C58" s="147"/>
      <c r="D58" s="147"/>
      <c r="E58" s="148"/>
      <c r="F58" s="148"/>
      <c r="G58" s="148"/>
      <c r="H58" s="148"/>
      <c r="I58" s="148"/>
    </row>
    <row r="59" spans="1:10">
      <c r="A59" s="149" t="s">
        <v>1367</v>
      </c>
      <c r="B59" s="150"/>
      <c r="C59" s="147"/>
      <c r="D59" s="147"/>
      <c r="E59" s="148"/>
      <c r="F59" s="148"/>
      <c r="G59" s="148"/>
      <c r="H59" s="148"/>
      <c r="I59" s="148"/>
    </row>
    <row r="60" spans="1:10">
      <c r="A60" s="149" t="s">
        <v>743</v>
      </c>
      <c r="B60" s="150"/>
      <c r="C60" s="147"/>
      <c r="D60" s="147"/>
      <c r="E60" s="148"/>
      <c r="F60" s="148"/>
    </row>
    <row r="61" spans="1:10">
      <c r="A61" s="149" t="s">
        <v>1368</v>
      </c>
      <c r="B61" s="150"/>
      <c r="C61" s="147"/>
      <c r="D61" s="147"/>
      <c r="E61" s="148"/>
      <c r="F61" s="148"/>
    </row>
    <row r="62" spans="1:10">
      <c r="A62" s="880" t="s">
        <v>1362</v>
      </c>
      <c r="B62" s="880"/>
      <c r="C62" s="880"/>
      <c r="D62" s="880"/>
      <c r="E62" s="148"/>
      <c r="F62" s="148"/>
      <c r="G62" s="148"/>
      <c r="H62" s="148"/>
      <c r="I62" s="14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AA126"/>
  <sheetViews>
    <sheetView workbookViewId="0"/>
  </sheetViews>
  <sheetFormatPr defaultRowHeight="12.3"/>
  <sheetData>
    <row r="2" spans="1:27">
      <c r="A2" s="151" t="s">
        <v>863</v>
      </c>
      <c r="M2" s="94" t="s">
        <v>1194</v>
      </c>
    </row>
    <row r="3" spans="1:27">
      <c r="A3" s="151" t="s">
        <v>1137</v>
      </c>
      <c r="M3" s="94"/>
    </row>
    <row r="4" spans="1:27">
      <c r="A4" s="152" t="s">
        <v>1138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699"/>
    </row>
    <row r="5" spans="1:27">
      <c r="A5" s="154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</row>
    <row r="6" spans="1:27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</row>
    <row r="7" spans="1:27">
      <c r="A7" s="882" t="s">
        <v>991</v>
      </c>
      <c r="B7" s="883" t="s">
        <v>864</v>
      </c>
      <c r="C7" s="883"/>
      <c r="D7" s="883"/>
      <c r="E7" s="883"/>
      <c r="F7" s="883"/>
      <c r="G7" s="883"/>
      <c r="H7" s="158"/>
      <c r="I7" s="883" t="s">
        <v>865</v>
      </c>
      <c r="J7" s="883"/>
      <c r="K7" s="883"/>
      <c r="L7" s="883"/>
      <c r="M7" s="883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</row>
    <row r="8" spans="1:27">
      <c r="A8" s="882"/>
      <c r="B8" s="161" t="s">
        <v>990</v>
      </c>
      <c r="C8" s="161"/>
      <c r="D8" s="160" t="s">
        <v>866</v>
      </c>
      <c r="E8" s="157"/>
      <c r="F8" s="160" t="s">
        <v>867</v>
      </c>
      <c r="G8" s="157" t="s">
        <v>868</v>
      </c>
      <c r="H8" s="157"/>
      <c r="I8" s="161" t="s">
        <v>990</v>
      </c>
      <c r="J8" s="161"/>
      <c r="K8" s="162" t="s">
        <v>869</v>
      </c>
      <c r="L8" s="163"/>
      <c r="M8" s="161" t="s">
        <v>870</v>
      </c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</row>
    <row r="9" spans="1:27">
      <c r="A9" s="882"/>
      <c r="B9" s="157" t="s">
        <v>1061</v>
      </c>
      <c r="D9" s="157" t="s">
        <v>1062</v>
      </c>
      <c r="F9" s="160" t="s">
        <v>871</v>
      </c>
      <c r="G9" s="160" t="s">
        <v>872</v>
      </c>
      <c r="I9" s="157" t="s">
        <v>1065</v>
      </c>
      <c r="K9" s="157" t="s">
        <v>873</v>
      </c>
      <c r="L9" s="157" t="s">
        <v>1069</v>
      </c>
      <c r="M9" s="160" t="s">
        <v>874</v>
      </c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</row>
    <row r="10" spans="1:27">
      <c r="A10" s="882"/>
      <c r="B10" s="157" t="s">
        <v>858</v>
      </c>
      <c r="F10" s="157" t="s">
        <v>1063</v>
      </c>
      <c r="G10" s="160" t="s">
        <v>875</v>
      </c>
      <c r="K10" s="157" t="s">
        <v>1066</v>
      </c>
      <c r="L10" s="157" t="s">
        <v>1070</v>
      </c>
      <c r="M10" s="160" t="s">
        <v>876</v>
      </c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</row>
    <row r="11" spans="1:27">
      <c r="A11" s="882"/>
      <c r="G11" s="157" t="s">
        <v>1064</v>
      </c>
      <c r="L11" s="157" t="s">
        <v>1067</v>
      </c>
      <c r="M11" s="157" t="s">
        <v>1068</v>
      </c>
    </row>
    <row r="12" spans="1:27">
      <c r="A12" s="164"/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</row>
    <row r="13" spans="1:27">
      <c r="A13" s="166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</row>
    <row r="14" spans="1:27">
      <c r="A14" s="168">
        <v>1939</v>
      </c>
      <c r="B14" s="169">
        <v>22292</v>
      </c>
      <c r="C14" s="169"/>
      <c r="D14" s="169">
        <v>13644</v>
      </c>
      <c r="E14" s="169"/>
      <c r="F14" s="169">
        <v>2919</v>
      </c>
      <c r="G14" s="169">
        <v>5729</v>
      </c>
      <c r="H14" s="169"/>
      <c r="I14" s="169">
        <v>18969</v>
      </c>
      <c r="J14" s="169"/>
      <c r="K14" s="169">
        <v>12534</v>
      </c>
      <c r="L14" s="169">
        <v>2919</v>
      </c>
      <c r="M14" s="169">
        <v>3516</v>
      </c>
      <c r="N14" s="170"/>
    </row>
    <row r="15" spans="1:27">
      <c r="A15" s="168">
        <v>1940</v>
      </c>
      <c r="B15" s="169">
        <v>9298</v>
      </c>
      <c r="C15" s="169"/>
      <c r="D15" s="169">
        <v>9529</v>
      </c>
      <c r="E15" s="169"/>
      <c r="F15" s="169" t="s">
        <v>1023</v>
      </c>
      <c r="G15" s="169">
        <v>-231</v>
      </c>
      <c r="H15" s="169"/>
      <c r="I15" s="169">
        <v>27730</v>
      </c>
      <c r="J15" s="169"/>
      <c r="K15" s="169">
        <v>23405</v>
      </c>
      <c r="L15" s="169" t="s">
        <v>1023</v>
      </c>
      <c r="M15" s="169">
        <v>4325</v>
      </c>
    </row>
    <row r="16" spans="1:27">
      <c r="A16" s="168">
        <v>1941</v>
      </c>
      <c r="B16" s="169">
        <v>16268</v>
      </c>
      <c r="C16" s="169"/>
      <c r="D16" s="169">
        <v>13541</v>
      </c>
      <c r="E16" s="169"/>
      <c r="F16" s="169" t="s">
        <v>1023</v>
      </c>
      <c r="G16" s="169">
        <v>2727</v>
      </c>
      <c r="H16" s="169"/>
      <c r="I16" s="169">
        <v>33228</v>
      </c>
      <c r="J16" s="169"/>
      <c r="K16" s="169">
        <v>27719</v>
      </c>
      <c r="L16" s="169" t="s">
        <v>1023</v>
      </c>
      <c r="M16" s="169">
        <v>5509</v>
      </c>
    </row>
    <row r="17" spans="1:13">
      <c r="A17" s="168">
        <v>1942</v>
      </c>
      <c r="B17" s="169">
        <v>5543</v>
      </c>
      <c r="C17" s="169"/>
      <c r="D17" s="169">
        <v>16019</v>
      </c>
      <c r="E17" s="169"/>
      <c r="F17" s="169">
        <v>3972</v>
      </c>
      <c r="G17" s="169">
        <v>-14448</v>
      </c>
      <c r="H17" s="169"/>
      <c r="I17" s="169">
        <v>32806</v>
      </c>
      <c r="J17" s="169"/>
      <c r="K17" s="169">
        <v>22527</v>
      </c>
      <c r="L17" s="169">
        <v>3972</v>
      </c>
      <c r="M17" s="169">
        <v>6307</v>
      </c>
    </row>
    <row r="18" spans="1:13">
      <c r="A18" s="168">
        <v>1943</v>
      </c>
      <c r="B18" s="169">
        <v>8929</v>
      </c>
      <c r="C18" s="169"/>
      <c r="D18" s="169">
        <v>7826</v>
      </c>
      <c r="E18" s="169"/>
      <c r="F18" s="169">
        <v>1897</v>
      </c>
      <c r="G18" s="169">
        <v>-794</v>
      </c>
      <c r="H18" s="169"/>
      <c r="I18" s="169">
        <v>40350</v>
      </c>
      <c r="J18" s="169"/>
      <c r="K18" s="169">
        <v>31410</v>
      </c>
      <c r="L18" s="169">
        <v>1897</v>
      </c>
      <c r="M18" s="169">
        <v>7043</v>
      </c>
    </row>
    <row r="19" spans="1:13">
      <c r="A19" s="168">
        <v>1944</v>
      </c>
      <c r="B19" s="169">
        <v>39911</v>
      </c>
      <c r="C19" s="169"/>
      <c r="D19" s="169">
        <v>21113</v>
      </c>
      <c r="E19" s="169"/>
      <c r="F19" s="169">
        <v>3198</v>
      </c>
      <c r="G19" s="169">
        <v>15600</v>
      </c>
      <c r="H19" s="169"/>
      <c r="I19" s="169">
        <v>33965</v>
      </c>
      <c r="J19" s="169"/>
      <c r="K19" s="169">
        <v>24489</v>
      </c>
      <c r="L19" s="169">
        <v>3198</v>
      </c>
      <c r="M19" s="169">
        <v>6278</v>
      </c>
    </row>
    <row r="20" spans="1:13">
      <c r="A20" s="168">
        <v>1945</v>
      </c>
      <c r="B20" s="169">
        <v>46004</v>
      </c>
      <c r="C20" s="169"/>
      <c r="D20" s="169">
        <v>22423</v>
      </c>
      <c r="E20" s="169"/>
      <c r="F20" s="169">
        <v>14463</v>
      </c>
      <c r="G20" s="169">
        <v>9118</v>
      </c>
      <c r="H20" s="169"/>
      <c r="I20" s="169">
        <v>49950</v>
      </c>
      <c r="J20" s="169"/>
      <c r="K20" s="169">
        <v>25090</v>
      </c>
      <c r="L20" s="169">
        <v>14463</v>
      </c>
      <c r="M20" s="169">
        <v>10397</v>
      </c>
    </row>
    <row r="21" spans="1:13">
      <c r="A21" s="168">
        <v>1946</v>
      </c>
      <c r="B21" s="169">
        <v>11467</v>
      </c>
      <c r="C21" s="169"/>
      <c r="D21" s="169">
        <v>8384</v>
      </c>
      <c r="E21" s="169"/>
      <c r="F21" s="169">
        <v>16962</v>
      </c>
      <c r="G21" s="169">
        <v>-13879</v>
      </c>
      <c r="H21" s="169"/>
      <c r="I21" s="169">
        <v>57690</v>
      </c>
      <c r="J21" s="169"/>
      <c r="K21" s="169">
        <v>31970</v>
      </c>
      <c r="L21" s="169">
        <v>16962</v>
      </c>
      <c r="M21" s="169">
        <v>8758</v>
      </c>
    </row>
    <row r="22" spans="1:13">
      <c r="A22" s="168">
        <v>1947</v>
      </c>
      <c r="B22" s="169">
        <v>37303</v>
      </c>
      <c r="C22" s="169"/>
      <c r="D22" s="169">
        <v>16335</v>
      </c>
      <c r="E22" s="169"/>
      <c r="F22" s="169">
        <v>1781</v>
      </c>
      <c r="G22" s="169">
        <v>19187</v>
      </c>
      <c r="H22" s="169"/>
      <c r="I22" s="169">
        <v>71425</v>
      </c>
      <c r="J22" s="169"/>
      <c r="K22" s="169">
        <v>57691</v>
      </c>
      <c r="L22" s="169">
        <v>1781</v>
      </c>
      <c r="M22" s="169">
        <v>11953</v>
      </c>
    </row>
    <row r="23" spans="1:13">
      <c r="A23" s="168">
        <v>1948</v>
      </c>
      <c r="B23" s="169">
        <v>33279</v>
      </c>
      <c r="C23" s="169"/>
      <c r="D23" s="169">
        <v>39670</v>
      </c>
      <c r="E23" s="169"/>
      <c r="F23" s="169">
        <v>6796</v>
      </c>
      <c r="G23" s="169">
        <v>-13187</v>
      </c>
      <c r="H23" s="169"/>
      <c r="I23" s="169">
        <v>63731</v>
      </c>
      <c r="J23" s="169"/>
      <c r="K23" s="169">
        <v>54558</v>
      </c>
      <c r="L23" s="169">
        <v>6796</v>
      </c>
      <c r="M23" s="169">
        <v>2377</v>
      </c>
    </row>
    <row r="24" spans="1:13">
      <c r="A24" s="168">
        <v>1949</v>
      </c>
      <c r="B24" s="169">
        <v>30447</v>
      </c>
      <c r="C24" s="169"/>
      <c r="D24" s="169">
        <v>15249</v>
      </c>
      <c r="E24" s="169"/>
      <c r="F24" s="169">
        <v>19676</v>
      </c>
      <c r="G24" s="169">
        <v>-4478</v>
      </c>
      <c r="H24" s="169"/>
      <c r="I24" s="169">
        <v>50514</v>
      </c>
      <c r="J24" s="169"/>
      <c r="K24" s="169">
        <v>28249</v>
      </c>
      <c r="L24" s="169">
        <v>19676</v>
      </c>
      <c r="M24" s="169">
        <v>2589</v>
      </c>
    </row>
    <row r="25" spans="1:13">
      <c r="A25" s="168">
        <v>1950</v>
      </c>
      <c r="B25" s="169">
        <v>72383</v>
      </c>
      <c r="C25" s="169"/>
      <c r="D25" s="169">
        <v>38010</v>
      </c>
      <c r="E25" s="169"/>
      <c r="F25" s="169">
        <v>18453</v>
      </c>
      <c r="G25" s="169">
        <v>15920</v>
      </c>
      <c r="H25" s="169"/>
      <c r="I25" s="169">
        <v>66031</v>
      </c>
      <c r="J25" s="169"/>
      <c r="K25" s="169">
        <v>39428</v>
      </c>
      <c r="L25" s="169">
        <v>18453</v>
      </c>
      <c r="M25" s="169">
        <v>8150</v>
      </c>
    </row>
    <row r="26" spans="1:13">
      <c r="A26" s="168">
        <v>1951</v>
      </c>
      <c r="B26" s="169">
        <v>120609</v>
      </c>
      <c r="C26" s="169"/>
      <c r="D26" s="169">
        <v>49608</v>
      </c>
      <c r="E26" s="169"/>
      <c r="F26" s="169">
        <v>49932</v>
      </c>
      <c r="G26" s="169">
        <v>21069</v>
      </c>
      <c r="H26" s="169"/>
      <c r="I26" s="169">
        <v>101598</v>
      </c>
      <c r="J26" s="169"/>
      <c r="K26" s="169">
        <v>38575</v>
      </c>
      <c r="L26" s="169">
        <v>49932</v>
      </c>
      <c r="M26" s="169">
        <v>13091</v>
      </c>
    </row>
    <row r="27" spans="1:13">
      <c r="A27" s="168">
        <v>1952</v>
      </c>
      <c r="B27" s="169">
        <v>68172</v>
      </c>
      <c r="C27" s="169"/>
      <c r="D27" s="169">
        <v>36514</v>
      </c>
      <c r="E27" s="169"/>
      <c r="F27" s="169">
        <v>37033</v>
      </c>
      <c r="G27" s="169">
        <v>-5375</v>
      </c>
      <c r="H27" s="169"/>
      <c r="I27" s="169">
        <v>107635</v>
      </c>
      <c r="J27" s="169"/>
      <c r="K27" s="169">
        <v>46385</v>
      </c>
      <c r="L27" s="169">
        <v>37033</v>
      </c>
      <c r="M27" s="169">
        <v>24217</v>
      </c>
    </row>
    <row r="28" spans="1:13">
      <c r="A28" s="168">
        <v>1953</v>
      </c>
      <c r="B28" s="169">
        <v>41816</v>
      </c>
      <c r="C28" s="169"/>
      <c r="D28" s="169">
        <v>37183</v>
      </c>
      <c r="E28" s="169"/>
      <c r="F28" s="169">
        <v>3527</v>
      </c>
      <c r="G28" s="169">
        <v>1106</v>
      </c>
      <c r="H28" s="169"/>
      <c r="I28" s="169">
        <v>82855</v>
      </c>
      <c r="J28" s="169"/>
      <c r="K28" s="169">
        <v>56957</v>
      </c>
      <c r="L28" s="169">
        <v>3527</v>
      </c>
      <c r="M28" s="169">
        <v>22371</v>
      </c>
    </row>
    <row r="29" spans="1:13">
      <c r="A29" s="168">
        <v>1954</v>
      </c>
      <c r="B29" s="169">
        <v>93159</v>
      </c>
      <c r="C29" s="169"/>
      <c r="D29" s="169">
        <v>77786</v>
      </c>
      <c r="E29" s="169"/>
      <c r="F29" s="169">
        <v>12826</v>
      </c>
      <c r="G29" s="169">
        <v>2547</v>
      </c>
      <c r="H29" s="169"/>
      <c r="I29" s="169">
        <v>75305</v>
      </c>
      <c r="J29" s="169"/>
      <c r="K29" s="169">
        <v>38127</v>
      </c>
      <c r="L29" s="169">
        <v>12826</v>
      </c>
      <c r="M29" s="169">
        <v>24352</v>
      </c>
    </row>
    <row r="30" spans="1:13">
      <c r="A30" s="168">
        <v>1955</v>
      </c>
      <c r="B30" s="169">
        <v>105356</v>
      </c>
      <c r="C30" s="169"/>
      <c r="D30" s="169">
        <v>84926</v>
      </c>
      <c r="E30" s="169"/>
      <c r="F30" s="169">
        <v>12479</v>
      </c>
      <c r="G30" s="169">
        <v>7951</v>
      </c>
      <c r="H30" s="169"/>
      <c r="I30" s="169">
        <v>79611</v>
      </c>
      <c r="J30" s="169"/>
      <c r="K30" s="169">
        <v>48658</v>
      </c>
      <c r="L30" s="169">
        <v>12479</v>
      </c>
      <c r="M30" s="169">
        <v>18474</v>
      </c>
    </row>
    <row r="31" spans="1:13">
      <c r="A31" s="168">
        <v>1956</v>
      </c>
      <c r="B31" s="169">
        <v>126385</v>
      </c>
      <c r="C31" s="169"/>
      <c r="D31" s="169">
        <v>83325</v>
      </c>
      <c r="E31" s="169"/>
      <c r="F31" s="169">
        <v>29142</v>
      </c>
      <c r="G31" s="169">
        <v>13918</v>
      </c>
      <c r="H31" s="169"/>
      <c r="I31" s="169">
        <v>120113</v>
      </c>
      <c r="J31" s="169"/>
      <c r="K31" s="169">
        <v>54452</v>
      </c>
      <c r="L31" s="169">
        <v>29142</v>
      </c>
      <c r="M31" s="169">
        <v>36519</v>
      </c>
    </row>
    <row r="32" spans="1:13">
      <c r="A32" s="168">
        <v>1957</v>
      </c>
      <c r="B32" s="169">
        <v>131591</v>
      </c>
      <c r="C32" s="169"/>
      <c r="D32" s="169">
        <v>101024</v>
      </c>
      <c r="E32" s="169"/>
      <c r="F32" s="169">
        <v>29046</v>
      </c>
      <c r="G32" s="169">
        <v>1521</v>
      </c>
      <c r="H32" s="169"/>
      <c r="I32" s="169">
        <v>117233</v>
      </c>
      <c r="J32" s="169"/>
      <c r="K32" s="169">
        <v>47785</v>
      </c>
      <c r="L32" s="169">
        <v>29046</v>
      </c>
      <c r="M32" s="169">
        <v>40402</v>
      </c>
    </row>
    <row r="33" spans="1:13">
      <c r="A33" s="168">
        <v>1958</v>
      </c>
      <c r="B33" s="169">
        <v>100267</v>
      </c>
      <c r="C33" s="169"/>
      <c r="D33" s="169">
        <v>62833</v>
      </c>
      <c r="E33" s="169"/>
      <c r="F33" s="169">
        <v>26045</v>
      </c>
      <c r="G33" s="169">
        <v>11389</v>
      </c>
      <c r="H33" s="169"/>
      <c r="I33" s="169">
        <v>122592</v>
      </c>
      <c r="J33" s="169"/>
      <c r="K33" s="169">
        <v>47169</v>
      </c>
      <c r="L33" s="169">
        <v>26045</v>
      </c>
      <c r="M33" s="169">
        <v>49378</v>
      </c>
    </row>
    <row r="34" spans="1:13">
      <c r="A34" s="168">
        <v>1959</v>
      </c>
      <c r="B34" s="169">
        <v>133000</v>
      </c>
      <c r="C34" s="169"/>
      <c r="D34" s="169">
        <v>90000</v>
      </c>
      <c r="E34" s="169"/>
      <c r="F34" s="169">
        <v>40000</v>
      </c>
      <c r="G34" s="169">
        <v>3000</v>
      </c>
      <c r="H34" s="169"/>
      <c r="I34" s="169">
        <v>130000</v>
      </c>
      <c r="J34" s="169"/>
      <c r="K34" s="169">
        <v>50000</v>
      </c>
      <c r="L34" s="169">
        <v>40000</v>
      </c>
      <c r="M34" s="169">
        <v>40000</v>
      </c>
    </row>
    <row r="35" spans="1:13" ht="13.8">
      <c r="A35" s="168">
        <v>1960</v>
      </c>
      <c r="B35" s="169">
        <v>78428</v>
      </c>
      <c r="C35" s="169"/>
      <c r="D35" s="169">
        <v>62466</v>
      </c>
      <c r="E35" s="750" t="s">
        <v>1139</v>
      </c>
      <c r="F35" s="169">
        <v>10570</v>
      </c>
      <c r="G35" s="169">
        <v>5392</v>
      </c>
      <c r="H35" s="169"/>
      <c r="I35" s="169">
        <v>141566</v>
      </c>
      <c r="J35" s="169"/>
      <c r="K35" s="169">
        <v>72166</v>
      </c>
      <c r="L35" s="169">
        <v>10570</v>
      </c>
      <c r="M35" s="169">
        <v>58830</v>
      </c>
    </row>
    <row r="36" spans="1:13">
      <c r="A36" s="168">
        <v>1961</v>
      </c>
      <c r="B36" s="169">
        <v>119262</v>
      </c>
      <c r="C36" s="169"/>
      <c r="D36" s="169">
        <v>81826</v>
      </c>
      <c r="E36" s="169"/>
      <c r="F36" s="169">
        <v>25178</v>
      </c>
      <c r="G36" s="169">
        <v>12258</v>
      </c>
      <c r="H36" s="169"/>
      <c r="I36" s="169">
        <v>148067</v>
      </c>
      <c r="J36" s="169"/>
      <c r="K36" s="169">
        <v>57338</v>
      </c>
      <c r="L36" s="169">
        <v>25178</v>
      </c>
      <c r="M36" s="169">
        <v>65551</v>
      </c>
    </row>
    <row r="37" spans="1:13">
      <c r="A37" s="168">
        <v>1962</v>
      </c>
      <c r="B37" s="169">
        <v>126483</v>
      </c>
      <c r="C37" s="169"/>
      <c r="D37" s="169">
        <v>74871</v>
      </c>
      <c r="E37" s="169"/>
      <c r="F37" s="169">
        <v>36190</v>
      </c>
      <c r="G37" s="169">
        <v>15422</v>
      </c>
      <c r="H37" s="169"/>
      <c r="I37" s="169">
        <v>159344</v>
      </c>
      <c r="J37" s="169"/>
      <c r="K37" s="169">
        <v>56439</v>
      </c>
      <c r="L37" s="169">
        <v>36190</v>
      </c>
      <c r="M37" s="169">
        <v>66715</v>
      </c>
    </row>
    <row r="38" spans="1:13">
      <c r="A38" s="168">
        <v>1963</v>
      </c>
      <c r="B38" s="169">
        <v>117476</v>
      </c>
      <c r="C38" s="169"/>
      <c r="D38" s="169">
        <v>76944</v>
      </c>
      <c r="E38" s="169"/>
      <c r="F38" s="169">
        <v>36040</v>
      </c>
      <c r="G38" s="169">
        <v>4492</v>
      </c>
      <c r="H38" s="169"/>
      <c r="I38" s="169">
        <v>185567</v>
      </c>
      <c r="J38" s="169"/>
      <c r="K38" s="169">
        <v>68119</v>
      </c>
      <c r="L38" s="169">
        <v>36040</v>
      </c>
      <c r="M38" s="169">
        <v>81408</v>
      </c>
    </row>
    <row r="39" spans="1:13">
      <c r="A39" s="168">
        <v>1964</v>
      </c>
      <c r="B39" s="169">
        <v>161933</v>
      </c>
      <c r="C39" s="169"/>
      <c r="D39" s="169">
        <v>95060</v>
      </c>
      <c r="E39" s="169"/>
      <c r="F39" s="169">
        <v>50221</v>
      </c>
      <c r="G39" s="169">
        <v>16652</v>
      </c>
      <c r="H39" s="169"/>
      <c r="I39" s="169">
        <v>236082</v>
      </c>
      <c r="J39" s="169"/>
      <c r="K39" s="169">
        <v>89951</v>
      </c>
      <c r="L39" s="169">
        <v>50221</v>
      </c>
      <c r="M39" s="169">
        <v>95910</v>
      </c>
    </row>
    <row r="40" spans="1:13">
      <c r="A40" s="168">
        <v>1965</v>
      </c>
      <c r="B40" s="169">
        <v>213876</v>
      </c>
      <c r="C40" s="169"/>
      <c r="D40" s="169">
        <v>120087</v>
      </c>
      <c r="E40" s="169"/>
      <c r="F40" s="169">
        <v>61252</v>
      </c>
      <c r="G40" s="169">
        <v>32537</v>
      </c>
      <c r="H40" s="169"/>
      <c r="I40" s="169">
        <v>237140</v>
      </c>
      <c r="J40" s="169"/>
      <c r="K40" s="169">
        <v>83297</v>
      </c>
      <c r="L40" s="169">
        <v>61252</v>
      </c>
      <c r="M40" s="169">
        <v>92591</v>
      </c>
    </row>
    <row r="41" spans="1:13">
      <c r="A41" s="168">
        <v>1966</v>
      </c>
      <c r="B41" s="169">
        <v>186091</v>
      </c>
      <c r="C41" s="169"/>
      <c r="D41" s="169">
        <v>97428</v>
      </c>
      <c r="E41" s="169"/>
      <c r="F41" s="169">
        <v>69486</v>
      </c>
      <c r="G41" s="169">
        <v>19177</v>
      </c>
      <c r="H41" s="169"/>
      <c r="I41" s="169">
        <v>250027</v>
      </c>
      <c r="J41" s="169"/>
      <c r="K41" s="169">
        <v>82925</v>
      </c>
      <c r="L41" s="169">
        <v>69486</v>
      </c>
      <c r="M41" s="169">
        <v>97616</v>
      </c>
    </row>
    <row r="42" spans="1:13">
      <c r="A42" s="168" t="s">
        <v>1327</v>
      </c>
      <c r="B42" s="169">
        <v>88596</v>
      </c>
      <c r="C42" s="169"/>
      <c r="D42" s="171" t="s">
        <v>1023</v>
      </c>
      <c r="E42" s="169"/>
      <c r="F42" s="171" t="s">
        <v>1023</v>
      </c>
      <c r="G42" s="171" t="s">
        <v>1023</v>
      </c>
      <c r="H42" s="171"/>
      <c r="I42" s="171" t="s">
        <v>1023</v>
      </c>
      <c r="J42" s="169"/>
      <c r="K42" s="171" t="s">
        <v>1023</v>
      </c>
      <c r="L42" s="171" t="s">
        <v>1023</v>
      </c>
      <c r="M42" s="171" t="s">
        <v>1023</v>
      </c>
    </row>
    <row r="43" spans="1:13">
      <c r="A43" s="168">
        <v>1968</v>
      </c>
      <c r="B43" s="169">
        <v>116800</v>
      </c>
      <c r="C43" s="169"/>
      <c r="D43" s="171" t="s">
        <v>1023</v>
      </c>
      <c r="E43" s="169"/>
      <c r="F43" s="171" t="s">
        <v>1023</v>
      </c>
      <c r="G43" s="171" t="s">
        <v>1023</v>
      </c>
      <c r="H43" s="171"/>
      <c r="I43" s="171" t="s">
        <v>1023</v>
      </c>
      <c r="J43" s="169"/>
      <c r="K43" s="171" t="s">
        <v>1023</v>
      </c>
      <c r="L43" s="171" t="s">
        <v>1023</v>
      </c>
      <c r="M43" s="171" t="s">
        <v>1023</v>
      </c>
    </row>
    <row r="44" spans="1:13">
      <c r="A44" s="168">
        <v>1969</v>
      </c>
      <c r="B44" s="169">
        <v>195759</v>
      </c>
      <c r="C44" s="169"/>
      <c r="D44" s="171" t="s">
        <v>1023</v>
      </c>
      <c r="E44" s="169"/>
      <c r="F44" s="171" t="s">
        <v>1023</v>
      </c>
      <c r="G44" s="171" t="s">
        <v>1023</v>
      </c>
      <c r="H44" s="171"/>
      <c r="I44" s="171" t="s">
        <v>1023</v>
      </c>
      <c r="J44" s="169"/>
      <c r="K44" s="171" t="s">
        <v>1023</v>
      </c>
      <c r="L44" s="171" t="s">
        <v>1023</v>
      </c>
      <c r="M44" s="171" t="s">
        <v>1023</v>
      </c>
    </row>
    <row r="45" spans="1:13">
      <c r="A45" s="168">
        <v>1670</v>
      </c>
      <c r="B45" s="169">
        <v>200718</v>
      </c>
      <c r="C45" s="169"/>
      <c r="D45" s="171" t="s">
        <v>1023</v>
      </c>
      <c r="E45" s="169"/>
      <c r="F45" s="171" t="s">
        <v>1023</v>
      </c>
      <c r="G45" s="171" t="s">
        <v>1023</v>
      </c>
      <c r="H45" s="171"/>
      <c r="I45" s="171" t="s">
        <v>1023</v>
      </c>
      <c r="J45" s="169"/>
      <c r="K45" s="171" t="s">
        <v>1023</v>
      </c>
      <c r="L45" s="171" t="s">
        <v>1023</v>
      </c>
      <c r="M45" s="171" t="s">
        <v>1023</v>
      </c>
    </row>
    <row r="46" spans="1:13">
      <c r="A46" s="168">
        <v>1971</v>
      </c>
      <c r="B46" s="169">
        <v>196117</v>
      </c>
      <c r="C46" s="169"/>
      <c r="D46" s="171" t="s">
        <v>1023</v>
      </c>
      <c r="E46" s="169"/>
      <c r="F46" s="171" t="s">
        <v>1023</v>
      </c>
      <c r="G46" s="171" t="s">
        <v>1023</v>
      </c>
      <c r="H46" s="171"/>
      <c r="I46" s="171" t="s">
        <v>1023</v>
      </c>
      <c r="J46" s="169"/>
      <c r="K46" s="171" t="s">
        <v>1023</v>
      </c>
      <c r="L46" s="171" t="s">
        <v>1023</v>
      </c>
      <c r="M46" s="171" t="s">
        <v>1023</v>
      </c>
    </row>
    <row r="47" spans="1:13">
      <c r="A47" s="168">
        <v>1972</v>
      </c>
      <c r="B47" s="169">
        <v>189859</v>
      </c>
      <c r="C47" s="169"/>
      <c r="D47" s="171" t="s">
        <v>1023</v>
      </c>
      <c r="E47" s="169"/>
      <c r="F47" s="171" t="s">
        <v>1023</v>
      </c>
      <c r="G47" s="171" t="s">
        <v>1023</v>
      </c>
      <c r="H47" s="171"/>
      <c r="I47" s="171" t="s">
        <v>1023</v>
      </c>
      <c r="J47" s="169"/>
      <c r="K47" s="171" t="s">
        <v>1023</v>
      </c>
      <c r="L47" s="171" t="s">
        <v>1023</v>
      </c>
      <c r="M47" s="171" t="s">
        <v>1023</v>
      </c>
    </row>
    <row r="48" spans="1:13">
      <c r="A48" s="168">
        <v>1973</v>
      </c>
      <c r="B48" s="169">
        <v>286891</v>
      </c>
      <c r="C48" s="169"/>
      <c r="D48" s="171" t="s">
        <v>1023</v>
      </c>
      <c r="E48" s="169"/>
      <c r="F48" s="171" t="s">
        <v>1023</v>
      </c>
      <c r="G48" s="171" t="s">
        <v>1023</v>
      </c>
      <c r="H48" s="171"/>
      <c r="I48" s="171" t="s">
        <v>1023</v>
      </c>
      <c r="J48" s="169"/>
      <c r="K48" s="171" t="s">
        <v>1023</v>
      </c>
      <c r="L48" s="171" t="s">
        <v>1023</v>
      </c>
      <c r="M48" s="171" t="s">
        <v>1023</v>
      </c>
    </row>
    <row r="49" spans="1:27">
      <c r="A49" s="168">
        <v>1974</v>
      </c>
      <c r="B49" s="169">
        <v>362200</v>
      </c>
      <c r="C49" s="169"/>
      <c r="D49" s="171" t="s">
        <v>1023</v>
      </c>
      <c r="E49" s="169"/>
      <c r="F49" s="171" t="s">
        <v>1023</v>
      </c>
      <c r="G49" s="171" t="s">
        <v>1023</v>
      </c>
      <c r="H49" s="171"/>
      <c r="I49" s="171" t="s">
        <v>1023</v>
      </c>
      <c r="J49" s="169"/>
      <c r="K49" s="171" t="s">
        <v>1023</v>
      </c>
      <c r="L49" s="171" t="s">
        <v>1023</v>
      </c>
      <c r="M49" s="171" t="s">
        <v>1023</v>
      </c>
    </row>
    <row r="50" spans="1:27">
      <c r="A50" s="168">
        <v>1975</v>
      </c>
      <c r="B50" s="169">
        <v>295000</v>
      </c>
      <c r="C50" s="169"/>
      <c r="D50" s="171" t="s">
        <v>1023</v>
      </c>
      <c r="E50" s="169"/>
      <c r="F50" s="171" t="s">
        <v>1023</v>
      </c>
      <c r="G50" s="171" t="s">
        <v>1023</v>
      </c>
      <c r="H50" s="171"/>
      <c r="I50" s="171" t="s">
        <v>1023</v>
      </c>
      <c r="J50" s="169"/>
      <c r="K50" s="171" t="s">
        <v>1023</v>
      </c>
      <c r="L50" s="171" t="s">
        <v>1023</v>
      </c>
      <c r="M50" s="171" t="s">
        <v>1023</v>
      </c>
    </row>
    <row r="51" spans="1:27">
      <c r="A51" s="168">
        <v>1976</v>
      </c>
      <c r="B51" s="169">
        <v>299100</v>
      </c>
      <c r="C51" s="169"/>
      <c r="D51" s="169">
        <v>303600</v>
      </c>
      <c r="E51" s="169"/>
      <c r="F51" s="171" t="s">
        <v>1023</v>
      </c>
      <c r="G51" s="169">
        <v>-4500</v>
      </c>
      <c r="H51" s="169"/>
      <c r="I51" s="169">
        <v>813300</v>
      </c>
      <c r="J51" s="169"/>
      <c r="K51" s="169">
        <v>327600</v>
      </c>
      <c r="L51" s="171" t="s">
        <v>1023</v>
      </c>
      <c r="M51" s="169">
        <v>485700</v>
      </c>
    </row>
    <row r="52" spans="1:27">
      <c r="A52" s="168">
        <v>1977</v>
      </c>
      <c r="B52" s="169">
        <v>327300</v>
      </c>
      <c r="C52" s="169"/>
      <c r="D52" s="169">
        <v>291400</v>
      </c>
      <c r="E52" s="169"/>
      <c r="F52" s="171" t="s">
        <v>1023</v>
      </c>
      <c r="G52" s="169">
        <v>35900</v>
      </c>
      <c r="H52" s="169"/>
      <c r="I52" s="169">
        <v>682000</v>
      </c>
      <c r="J52" s="169"/>
      <c r="K52" s="169">
        <v>171800</v>
      </c>
      <c r="L52" s="171" t="s">
        <v>1023</v>
      </c>
      <c r="M52" s="169">
        <v>510200</v>
      </c>
    </row>
    <row r="53" spans="1:27">
      <c r="A53" s="168">
        <v>1978</v>
      </c>
      <c r="B53" s="169">
        <v>385100</v>
      </c>
      <c r="C53" s="169"/>
      <c r="D53" s="169">
        <v>335600</v>
      </c>
      <c r="E53" s="169"/>
      <c r="F53" s="171" t="s">
        <v>1023</v>
      </c>
      <c r="G53" s="169">
        <v>49500</v>
      </c>
      <c r="H53" s="169"/>
      <c r="I53" s="169">
        <v>697300</v>
      </c>
      <c r="J53" s="169"/>
      <c r="K53" s="169">
        <v>214300</v>
      </c>
      <c r="L53" s="171" t="s">
        <v>1023</v>
      </c>
      <c r="M53" s="169">
        <v>483000</v>
      </c>
      <c r="P53" s="172"/>
    </row>
    <row r="54" spans="1:27">
      <c r="A54" s="168">
        <v>1979</v>
      </c>
      <c r="B54" s="169">
        <v>781800</v>
      </c>
      <c r="C54" s="169"/>
      <c r="D54" s="169">
        <v>506900</v>
      </c>
      <c r="E54" s="169"/>
      <c r="F54" s="171" t="s">
        <v>1023</v>
      </c>
      <c r="G54" s="169">
        <v>274900</v>
      </c>
      <c r="H54" s="169"/>
      <c r="I54" s="169">
        <v>1061100</v>
      </c>
      <c r="J54" s="169"/>
      <c r="K54" s="169">
        <v>334500</v>
      </c>
      <c r="L54" s="171" t="s">
        <v>1023</v>
      </c>
      <c r="M54" s="169">
        <v>726600</v>
      </c>
    </row>
    <row r="55" spans="1:27"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</row>
    <row r="56" spans="1:27"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</row>
    <row r="57" spans="1:27">
      <c r="A57" s="86" t="s">
        <v>618</v>
      </c>
    </row>
    <row r="59" spans="1:27">
      <c r="A59" s="151" t="s">
        <v>863</v>
      </c>
      <c r="M59" s="94" t="s">
        <v>1194</v>
      </c>
    </row>
    <row r="60" spans="1:27">
      <c r="A60" s="151" t="s">
        <v>1137</v>
      </c>
      <c r="M60" s="94"/>
    </row>
    <row r="61" spans="1:27">
      <c r="A61" s="152" t="s">
        <v>1138</v>
      </c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</row>
    <row r="62" spans="1:27">
      <c r="A62" s="154"/>
      <c r="B62" s="155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</row>
    <row r="63" spans="1:27">
      <c r="A63" s="156"/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</row>
    <row r="64" spans="1:27">
      <c r="A64" s="882" t="s">
        <v>991</v>
      </c>
      <c r="B64" s="883" t="s">
        <v>864</v>
      </c>
      <c r="C64" s="883"/>
      <c r="D64" s="883"/>
      <c r="E64" s="883"/>
      <c r="F64" s="883"/>
      <c r="G64" s="883"/>
      <c r="H64" s="158"/>
      <c r="I64" s="883" t="s">
        <v>865</v>
      </c>
      <c r="J64" s="883"/>
      <c r="K64" s="883"/>
      <c r="L64" s="883"/>
      <c r="M64" s="883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</row>
    <row r="65" spans="1:27">
      <c r="A65" s="882"/>
      <c r="B65" s="161" t="s">
        <v>990</v>
      </c>
      <c r="C65" s="161"/>
      <c r="D65" s="160" t="s">
        <v>866</v>
      </c>
      <c r="E65" s="157"/>
      <c r="F65" s="160" t="s">
        <v>867</v>
      </c>
      <c r="G65" s="157" t="s">
        <v>868</v>
      </c>
      <c r="H65" s="157"/>
      <c r="I65" s="161" t="s">
        <v>990</v>
      </c>
      <c r="J65" s="161"/>
      <c r="K65" s="162" t="s">
        <v>869</v>
      </c>
      <c r="L65" s="163"/>
      <c r="M65" s="161" t="s">
        <v>870</v>
      </c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</row>
    <row r="66" spans="1:27">
      <c r="A66" s="882"/>
      <c r="B66" s="157" t="s">
        <v>1061</v>
      </c>
      <c r="D66" s="157" t="s">
        <v>1062</v>
      </c>
      <c r="F66" s="160" t="s">
        <v>871</v>
      </c>
      <c r="G66" s="160" t="s">
        <v>872</v>
      </c>
      <c r="I66" s="157" t="s">
        <v>1065</v>
      </c>
      <c r="K66" s="157" t="s">
        <v>873</v>
      </c>
      <c r="L66" s="157" t="s">
        <v>1069</v>
      </c>
      <c r="M66" s="160" t="s">
        <v>874</v>
      </c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</row>
    <row r="67" spans="1:27">
      <c r="A67" s="882"/>
      <c r="B67" s="157" t="s">
        <v>858</v>
      </c>
      <c r="F67" s="157" t="s">
        <v>1063</v>
      </c>
      <c r="G67" s="160" t="s">
        <v>875</v>
      </c>
      <c r="K67" s="157" t="s">
        <v>1066</v>
      </c>
      <c r="L67" s="157" t="s">
        <v>1070</v>
      </c>
      <c r="M67" s="160" t="s">
        <v>876</v>
      </c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</row>
    <row r="68" spans="1:27">
      <c r="A68" s="882"/>
      <c r="G68" s="157" t="s">
        <v>1064</v>
      </c>
      <c r="L68" s="157" t="s">
        <v>1067</v>
      </c>
      <c r="M68" s="157" t="s">
        <v>1068</v>
      </c>
    </row>
    <row r="69" spans="1:27">
      <c r="A69" s="174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</row>
    <row r="70" spans="1:27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</row>
    <row r="71" spans="1:27">
      <c r="A71" s="168">
        <v>1980</v>
      </c>
      <c r="B71" s="169">
        <v>1071100</v>
      </c>
      <c r="C71" s="169"/>
      <c r="D71" s="169">
        <v>755400</v>
      </c>
      <c r="E71" s="169"/>
      <c r="F71" s="171" t="s">
        <v>1023</v>
      </c>
      <c r="G71" s="169">
        <v>315700</v>
      </c>
      <c r="H71" s="169"/>
      <c r="I71" s="169">
        <v>1644400</v>
      </c>
      <c r="J71" s="169"/>
      <c r="K71" s="169">
        <v>496100</v>
      </c>
      <c r="L71" s="171" t="s">
        <v>1023</v>
      </c>
      <c r="M71" s="169">
        <v>1148300</v>
      </c>
    </row>
    <row r="72" spans="1:27">
      <c r="A72" s="168">
        <v>1981</v>
      </c>
      <c r="B72" s="169">
        <v>1142100</v>
      </c>
      <c r="C72" s="169"/>
      <c r="D72" s="169">
        <v>1081300</v>
      </c>
      <c r="E72" s="169"/>
      <c r="F72" s="171" t="s">
        <v>1023</v>
      </c>
      <c r="G72" s="169">
        <v>60800</v>
      </c>
      <c r="H72" s="169"/>
      <c r="I72" s="169">
        <v>2546600</v>
      </c>
      <c r="J72" s="169"/>
      <c r="K72" s="169">
        <v>719500</v>
      </c>
      <c r="L72" s="171" t="s">
        <v>1023</v>
      </c>
      <c r="M72" s="169">
        <v>1827100</v>
      </c>
    </row>
    <row r="73" spans="1:27">
      <c r="A73" s="168">
        <v>1982</v>
      </c>
      <c r="B73" s="169">
        <v>708700</v>
      </c>
      <c r="C73" s="169"/>
      <c r="D73" s="169">
        <v>795200</v>
      </c>
      <c r="E73" s="169"/>
      <c r="F73" s="171" t="s">
        <v>1023</v>
      </c>
      <c r="G73" s="169">
        <v>-86500</v>
      </c>
      <c r="H73" s="169"/>
      <c r="I73" s="169">
        <v>2421700</v>
      </c>
      <c r="J73" s="169"/>
      <c r="K73" s="169">
        <v>642100</v>
      </c>
      <c r="L73" s="171" t="s">
        <v>1023</v>
      </c>
      <c r="M73" s="169">
        <v>1779600</v>
      </c>
    </row>
    <row r="74" spans="1:27">
      <c r="A74" s="168">
        <v>1983</v>
      </c>
      <c r="B74" s="169">
        <v>373800</v>
      </c>
      <c r="C74" s="169"/>
      <c r="D74" s="169">
        <v>122900</v>
      </c>
      <c r="E74" s="169"/>
      <c r="F74" s="171" t="s">
        <v>1023</v>
      </c>
      <c r="G74" s="169">
        <v>250900</v>
      </c>
      <c r="H74" s="169"/>
      <c r="I74" s="169">
        <v>1533000</v>
      </c>
      <c r="J74" s="169"/>
      <c r="K74" s="169">
        <v>184000</v>
      </c>
      <c r="L74" s="171" t="s">
        <v>1023</v>
      </c>
      <c r="M74" s="169">
        <v>1349000</v>
      </c>
    </row>
    <row r="75" spans="1:27">
      <c r="A75" s="175">
        <v>1984</v>
      </c>
      <c r="B75" s="171">
        <v>123500</v>
      </c>
      <c r="C75" s="171"/>
      <c r="D75" s="171">
        <v>491100</v>
      </c>
      <c r="E75" s="171"/>
      <c r="F75" s="171" t="s">
        <v>1023</v>
      </c>
      <c r="G75" s="169">
        <v>-367600</v>
      </c>
      <c r="H75" s="171"/>
      <c r="I75" s="171">
        <v>1656500</v>
      </c>
      <c r="J75" s="171"/>
      <c r="K75" s="171">
        <v>241000</v>
      </c>
      <c r="L75" s="171" t="s">
        <v>1023</v>
      </c>
      <c r="M75" s="171">
        <v>1415500</v>
      </c>
    </row>
    <row r="76" spans="1:27">
      <c r="A76" s="168" t="s">
        <v>1328</v>
      </c>
      <c r="B76" s="169">
        <v>490.5</v>
      </c>
      <c r="C76" s="169"/>
      <c r="D76" s="169">
        <v>269.89999999999998</v>
      </c>
      <c r="E76" s="169"/>
      <c r="F76" s="169">
        <v>231.8</v>
      </c>
      <c r="G76" s="169">
        <v>-10.9</v>
      </c>
      <c r="H76" s="169"/>
      <c r="I76" s="169" t="s">
        <v>1023</v>
      </c>
      <c r="J76" s="169"/>
      <c r="K76" s="169">
        <v>386.3</v>
      </c>
      <c r="L76" s="169">
        <v>231.8</v>
      </c>
      <c r="M76" s="171" t="s">
        <v>1023</v>
      </c>
      <c r="P76" s="176"/>
    </row>
    <row r="77" spans="1:27">
      <c r="A77" s="168">
        <v>1986</v>
      </c>
      <c r="B77" s="169">
        <v>1522</v>
      </c>
      <c r="C77" s="169"/>
      <c r="D77" s="169">
        <v>944</v>
      </c>
      <c r="E77" s="169"/>
      <c r="F77" s="169">
        <v>587.1</v>
      </c>
      <c r="G77" s="169">
        <v>-9.1</v>
      </c>
      <c r="H77" s="169"/>
      <c r="I77" s="169">
        <v>2055.3000000000002</v>
      </c>
      <c r="J77" s="169"/>
      <c r="K77" s="169">
        <v>335</v>
      </c>
      <c r="L77" s="169">
        <v>587.1</v>
      </c>
      <c r="M77" s="169">
        <v>1133.2</v>
      </c>
    </row>
    <row r="78" spans="1:27">
      <c r="A78" s="168">
        <v>1987</v>
      </c>
      <c r="B78" s="169">
        <v>3247.6</v>
      </c>
      <c r="C78" s="169"/>
      <c r="D78" s="169">
        <v>2910.9</v>
      </c>
      <c r="E78" s="169"/>
      <c r="F78" s="169">
        <v>481.4</v>
      </c>
      <c r="G78" s="169">
        <v>-144.69999999999999</v>
      </c>
      <c r="H78" s="169"/>
      <c r="I78" s="169">
        <v>1874.1999999999998</v>
      </c>
      <c r="J78" s="169"/>
      <c r="K78" s="169">
        <v>412.5</v>
      </c>
      <c r="L78" s="169">
        <v>481.4</v>
      </c>
      <c r="M78" s="169">
        <v>980.3</v>
      </c>
    </row>
    <row r="79" spans="1:27">
      <c r="A79" s="168">
        <v>1988</v>
      </c>
      <c r="B79" s="169">
        <v>2594.6</v>
      </c>
      <c r="C79" s="169"/>
      <c r="D79" s="169">
        <v>1953.1</v>
      </c>
      <c r="E79" s="169"/>
      <c r="F79" s="169">
        <v>563.70000000000005</v>
      </c>
      <c r="G79" s="169">
        <v>77.900000000000006</v>
      </c>
      <c r="H79" s="169"/>
      <c r="I79" s="169">
        <v>2063.9</v>
      </c>
      <c r="J79" s="169"/>
      <c r="K79" s="169">
        <v>519.1</v>
      </c>
      <c r="L79" s="169">
        <v>563.70000000000005</v>
      </c>
      <c r="M79" s="169">
        <v>981.1</v>
      </c>
    </row>
    <row r="80" spans="1:27">
      <c r="A80" s="168">
        <v>1989</v>
      </c>
      <c r="B80" s="169">
        <v>3036.9</v>
      </c>
      <c r="C80" s="169"/>
      <c r="D80" s="169">
        <v>2028.8</v>
      </c>
      <c r="E80" s="169"/>
      <c r="F80" s="169">
        <v>643</v>
      </c>
      <c r="G80" s="169">
        <v>365.1</v>
      </c>
      <c r="H80" s="169"/>
      <c r="I80" s="169">
        <v>2335</v>
      </c>
      <c r="J80" s="169"/>
      <c r="K80" s="169">
        <v>609.9</v>
      </c>
      <c r="L80" s="169">
        <v>643.70000000000005</v>
      </c>
      <c r="M80" s="169">
        <v>1081.0999999999999</v>
      </c>
    </row>
    <row r="81" spans="1:14">
      <c r="A81" s="168">
        <v>1990</v>
      </c>
      <c r="B81" s="169">
        <v>2633.2</v>
      </c>
      <c r="C81" s="169"/>
      <c r="D81" s="169">
        <v>2017.5</v>
      </c>
      <c r="E81" s="169"/>
      <c r="F81" s="169">
        <v>653.6</v>
      </c>
      <c r="G81" s="169">
        <v>-37.9</v>
      </c>
      <c r="H81" s="169"/>
      <c r="I81" s="169">
        <v>2463.1</v>
      </c>
      <c r="J81" s="169"/>
      <c r="K81" s="169">
        <v>661.1</v>
      </c>
      <c r="L81" s="169">
        <v>653.6</v>
      </c>
      <c r="M81" s="169">
        <v>1148.4000000000001</v>
      </c>
    </row>
    <row r="82" spans="1:14">
      <c r="A82" s="168">
        <v>1991</v>
      </c>
      <c r="B82" s="169">
        <v>4761.5</v>
      </c>
      <c r="C82" s="169"/>
      <c r="D82" s="169">
        <v>4605.8999999999996</v>
      </c>
      <c r="E82" s="169"/>
      <c r="F82" s="169">
        <v>756.6</v>
      </c>
      <c r="G82" s="169">
        <v>-601</v>
      </c>
      <c r="H82" s="169"/>
      <c r="I82" s="169">
        <v>2887.3</v>
      </c>
      <c r="J82" s="169"/>
      <c r="K82" s="169">
        <v>750.4</v>
      </c>
      <c r="L82" s="169">
        <v>756.6</v>
      </c>
      <c r="M82" s="169">
        <v>1380.3</v>
      </c>
    </row>
    <row r="83" spans="1:14">
      <c r="A83" s="175">
        <v>1992</v>
      </c>
      <c r="B83" s="169">
        <v>5365.7</v>
      </c>
      <c r="C83" s="169"/>
      <c r="D83" s="169">
        <v>5392.8</v>
      </c>
      <c r="E83" s="169"/>
      <c r="F83" s="169">
        <v>874</v>
      </c>
      <c r="G83" s="169">
        <v>-901.1</v>
      </c>
      <c r="H83" s="169"/>
      <c r="I83" s="169" t="s">
        <v>1023</v>
      </c>
      <c r="J83" s="169"/>
      <c r="K83" s="169">
        <v>862.8</v>
      </c>
      <c r="L83" s="169">
        <v>874</v>
      </c>
      <c r="M83" s="169" t="s">
        <v>1023</v>
      </c>
    </row>
    <row r="84" spans="1:14">
      <c r="A84" s="175">
        <v>1993</v>
      </c>
      <c r="B84" s="169">
        <v>4900.7</v>
      </c>
      <c r="C84" s="169"/>
      <c r="D84" s="169" t="s">
        <v>1023</v>
      </c>
      <c r="E84" s="169"/>
      <c r="F84" s="169" t="s">
        <v>1023</v>
      </c>
      <c r="G84" s="169" t="s">
        <v>1023</v>
      </c>
      <c r="H84" s="169"/>
      <c r="I84" s="169" t="s">
        <v>1023</v>
      </c>
      <c r="J84" s="169"/>
      <c r="K84" s="169" t="s">
        <v>1023</v>
      </c>
      <c r="L84" s="169" t="s">
        <v>1023</v>
      </c>
      <c r="M84" s="169" t="s">
        <v>1023</v>
      </c>
    </row>
    <row r="85" spans="1:14">
      <c r="A85" s="175">
        <v>1994</v>
      </c>
      <c r="B85" s="169">
        <v>14703.5</v>
      </c>
      <c r="C85" s="169"/>
      <c r="D85" s="169">
        <v>10180.299999999999</v>
      </c>
      <c r="E85" s="169"/>
      <c r="F85" s="169">
        <v>2366.6</v>
      </c>
      <c r="G85" s="169">
        <v>2156.6</v>
      </c>
      <c r="H85" s="169"/>
      <c r="I85" s="169" t="s">
        <v>1023</v>
      </c>
      <c r="J85" s="169"/>
      <c r="K85" s="169" t="s">
        <v>1023</v>
      </c>
      <c r="L85" s="169" t="s">
        <v>1023</v>
      </c>
      <c r="M85" s="169" t="s">
        <v>1023</v>
      </c>
    </row>
    <row r="86" spans="1:14">
      <c r="A86" s="175">
        <v>1995</v>
      </c>
      <c r="B86" s="169">
        <v>9270.5</v>
      </c>
      <c r="C86" s="169"/>
      <c r="D86" s="169">
        <v>7663.4</v>
      </c>
      <c r="E86" s="169"/>
      <c r="F86" s="169">
        <v>1586.3</v>
      </c>
      <c r="G86" s="169">
        <v>20.8</v>
      </c>
      <c r="H86" s="169"/>
      <c r="I86" s="169" t="s">
        <v>1023</v>
      </c>
      <c r="J86" s="169"/>
      <c r="K86" s="169" t="s">
        <v>1023</v>
      </c>
      <c r="L86" s="169" t="s">
        <v>1023</v>
      </c>
      <c r="M86" s="169" t="s">
        <v>1023</v>
      </c>
    </row>
    <row r="87" spans="1:14">
      <c r="A87" s="175">
        <v>1996</v>
      </c>
      <c r="B87" s="169">
        <v>8168.8</v>
      </c>
      <c r="C87" s="169"/>
      <c r="D87" s="169">
        <v>6121.9</v>
      </c>
      <c r="E87" s="169"/>
      <c r="F87" s="169">
        <v>2050</v>
      </c>
      <c r="G87" s="169">
        <v>-3.1</v>
      </c>
      <c r="H87" s="169"/>
      <c r="I87" s="169" t="s">
        <v>1023</v>
      </c>
      <c r="J87" s="169"/>
      <c r="K87" s="169" t="s">
        <v>1023</v>
      </c>
      <c r="L87" s="169" t="s">
        <v>1023</v>
      </c>
      <c r="M87" s="169" t="s">
        <v>1023</v>
      </c>
    </row>
    <row r="88" spans="1:14">
      <c r="A88" s="175">
        <v>1997</v>
      </c>
      <c r="B88" s="169">
        <v>3762.5</v>
      </c>
      <c r="C88" s="169"/>
      <c r="D88" s="169">
        <v>2164.8000000000002</v>
      </c>
      <c r="E88" s="169"/>
      <c r="F88" s="169">
        <v>1074.5</v>
      </c>
      <c r="G88" s="169">
        <v>523.20000000000005</v>
      </c>
      <c r="H88" s="169"/>
      <c r="I88" s="169" t="s">
        <v>1023</v>
      </c>
      <c r="J88" s="169"/>
      <c r="K88" s="169" t="s">
        <v>1023</v>
      </c>
      <c r="L88" s="169" t="s">
        <v>1023</v>
      </c>
      <c r="M88" s="169" t="s">
        <v>1023</v>
      </c>
    </row>
    <row r="89" spans="1:14">
      <c r="A89" s="175">
        <v>1998</v>
      </c>
      <c r="B89" s="169" t="s">
        <v>1023</v>
      </c>
      <c r="C89" s="169"/>
      <c r="D89" s="169" t="s">
        <v>1023</v>
      </c>
      <c r="E89" s="169"/>
      <c r="F89" s="169" t="s">
        <v>1023</v>
      </c>
      <c r="G89" s="169" t="s">
        <v>1023</v>
      </c>
      <c r="H89" s="169"/>
      <c r="I89" s="169" t="s">
        <v>1023</v>
      </c>
      <c r="J89" s="169"/>
      <c r="K89" s="169" t="s">
        <v>1023</v>
      </c>
      <c r="L89" s="169" t="s">
        <v>1023</v>
      </c>
      <c r="M89" s="169" t="s">
        <v>1023</v>
      </c>
    </row>
    <row r="90" spans="1:14">
      <c r="A90" s="175">
        <v>1999</v>
      </c>
      <c r="B90" s="169">
        <v>13935.679320807467</v>
      </c>
      <c r="C90" s="169"/>
      <c r="D90" s="169">
        <v>6410.9045908627822</v>
      </c>
      <c r="E90" s="169"/>
      <c r="F90" s="169">
        <v>2353.1354585646704</v>
      </c>
      <c r="G90" s="169">
        <v>5171.6392713800142</v>
      </c>
      <c r="H90" s="169"/>
      <c r="I90" s="169" t="s">
        <v>1023</v>
      </c>
      <c r="J90" s="169"/>
      <c r="K90" s="169" t="s">
        <v>1023</v>
      </c>
      <c r="L90" s="169" t="s">
        <v>1023</v>
      </c>
      <c r="M90" s="169" t="s">
        <v>1023</v>
      </c>
      <c r="N90" s="177"/>
    </row>
    <row r="91" spans="1:14">
      <c r="A91" s="175">
        <v>2000</v>
      </c>
      <c r="B91" s="169">
        <v>18298.021973809035</v>
      </c>
      <c r="C91" s="169"/>
      <c r="D91" s="169">
        <v>8600.1545615642826</v>
      </c>
      <c r="E91" s="169"/>
      <c r="F91" s="169">
        <v>3909.0313254290058</v>
      </c>
      <c r="G91" s="169">
        <v>5788.836086815747</v>
      </c>
      <c r="H91" s="169"/>
      <c r="I91" s="169" t="s">
        <v>1023</v>
      </c>
      <c r="J91" s="169"/>
      <c r="K91" s="169" t="s">
        <v>1023</v>
      </c>
      <c r="L91" s="169" t="s">
        <v>1023</v>
      </c>
      <c r="M91" s="169" t="s">
        <v>1023</v>
      </c>
    </row>
    <row r="92" spans="1:14">
      <c r="A92" s="175">
        <v>2001</v>
      </c>
      <c r="B92" s="169">
        <v>29984.034727016882</v>
      </c>
      <c r="C92" s="169"/>
      <c r="D92" s="169">
        <v>22957.145204068063</v>
      </c>
      <c r="E92" s="169"/>
      <c r="F92" s="169">
        <v>3905.0712745498186</v>
      </c>
      <c r="G92" s="169">
        <v>3121.8182483989999</v>
      </c>
      <c r="H92" s="169"/>
      <c r="I92" s="169" t="s">
        <v>1023</v>
      </c>
      <c r="J92" s="169"/>
      <c r="K92" s="169" t="s">
        <v>1023</v>
      </c>
      <c r="L92" s="169" t="s">
        <v>1023</v>
      </c>
      <c r="M92" s="169" t="s">
        <v>1023</v>
      </c>
    </row>
    <row r="93" spans="1:14">
      <c r="A93" s="175">
        <v>2002</v>
      </c>
      <c r="B93" s="169">
        <v>23986.854937244869</v>
      </c>
      <c r="C93" s="169"/>
      <c r="D93" s="169">
        <v>15519.098752616555</v>
      </c>
      <c r="E93" s="169"/>
      <c r="F93" s="169">
        <v>2545.790869509096</v>
      </c>
      <c r="G93" s="169">
        <v>5921.9653151192188</v>
      </c>
      <c r="H93" s="169"/>
      <c r="I93" s="169" t="s">
        <v>1023</v>
      </c>
      <c r="J93" s="169"/>
      <c r="K93" s="169" t="s">
        <v>1023</v>
      </c>
      <c r="L93" s="169" t="s">
        <v>1023</v>
      </c>
      <c r="M93" s="169" t="s">
        <v>1023</v>
      </c>
    </row>
    <row r="94" spans="1:14">
      <c r="A94" s="175">
        <v>2003</v>
      </c>
      <c r="B94" s="169">
        <v>18896.474238027178</v>
      </c>
      <c r="C94" s="169"/>
      <c r="D94" s="169">
        <v>9533.0806146240066</v>
      </c>
      <c r="E94" s="169"/>
      <c r="F94" s="169">
        <v>2222.5851212514399</v>
      </c>
      <c r="G94" s="169">
        <v>7140.8085021517318</v>
      </c>
      <c r="H94" s="169"/>
      <c r="I94" s="169" t="s">
        <v>1023</v>
      </c>
      <c r="J94" s="169"/>
      <c r="K94" s="169" t="s">
        <v>1023</v>
      </c>
      <c r="L94" s="169" t="s">
        <v>1023</v>
      </c>
      <c r="M94" s="169" t="s">
        <v>1023</v>
      </c>
    </row>
    <row r="95" spans="1:14">
      <c r="A95" s="175">
        <v>2004</v>
      </c>
      <c r="B95" s="169">
        <v>25037.622406137056</v>
      </c>
      <c r="C95" s="169"/>
      <c r="D95" s="169">
        <v>14900.896410754995</v>
      </c>
      <c r="E95" s="169"/>
      <c r="F95" s="169">
        <v>2700.4705030580349</v>
      </c>
      <c r="G95" s="169">
        <v>7436.2554923240277</v>
      </c>
      <c r="H95" s="169"/>
      <c r="I95" s="169" t="s">
        <v>1023</v>
      </c>
      <c r="J95" s="169"/>
      <c r="K95" s="169" t="s">
        <v>1023</v>
      </c>
      <c r="L95" s="169" t="s">
        <v>1023</v>
      </c>
      <c r="M95" s="169" t="s">
        <v>1023</v>
      </c>
    </row>
    <row r="96" spans="1:14">
      <c r="A96" s="175">
        <v>2005</v>
      </c>
      <c r="B96" s="169">
        <v>24668.87766293496</v>
      </c>
      <c r="C96" s="169"/>
      <c r="D96" s="169">
        <v>12997.801110697981</v>
      </c>
      <c r="E96" s="169"/>
      <c r="F96" s="169">
        <v>4269.8600166506176</v>
      </c>
      <c r="G96" s="169">
        <v>7401.2165355863635</v>
      </c>
      <c r="H96" s="169"/>
      <c r="I96" s="169" t="s">
        <v>1023</v>
      </c>
      <c r="J96" s="169"/>
      <c r="K96" s="169" t="s">
        <v>1023</v>
      </c>
      <c r="L96" s="169" t="s">
        <v>1023</v>
      </c>
      <c r="M96" s="169" t="s">
        <v>1023</v>
      </c>
    </row>
    <row r="97" spans="1:13">
      <c r="A97" s="175">
        <v>2006</v>
      </c>
      <c r="B97" s="169">
        <v>20698.632158332643</v>
      </c>
      <c r="C97" s="169"/>
      <c r="D97" s="169">
        <v>6384.8876220496659</v>
      </c>
      <c r="E97" s="169"/>
      <c r="F97" s="169">
        <v>8094.0007975645749</v>
      </c>
      <c r="G97" s="169">
        <v>6219.7437387184018</v>
      </c>
      <c r="H97" s="169"/>
      <c r="I97" s="169" t="s">
        <v>1023</v>
      </c>
      <c r="J97" s="169"/>
      <c r="K97" s="169" t="s">
        <v>1023</v>
      </c>
      <c r="L97" s="169" t="s">
        <v>1023</v>
      </c>
      <c r="M97" s="169" t="s">
        <v>1023</v>
      </c>
    </row>
    <row r="98" spans="1:13">
      <c r="A98" s="175">
        <v>2007</v>
      </c>
      <c r="B98" s="169">
        <v>32183.876567182968</v>
      </c>
      <c r="C98" s="169"/>
      <c r="D98" s="169">
        <v>17584.056962231658</v>
      </c>
      <c r="E98" s="169"/>
      <c r="F98" s="169">
        <v>8451.6148947290985</v>
      </c>
      <c r="G98" s="169">
        <v>6148.2047102222141</v>
      </c>
      <c r="H98" s="169"/>
      <c r="I98" s="169" t="s">
        <v>1023</v>
      </c>
      <c r="J98" s="169"/>
      <c r="K98" s="169" t="s">
        <v>1023</v>
      </c>
      <c r="L98" s="169" t="s">
        <v>1023</v>
      </c>
      <c r="M98" s="169" t="s">
        <v>1023</v>
      </c>
    </row>
    <row r="99" spans="1:13">
      <c r="A99" s="175">
        <v>2008</v>
      </c>
      <c r="B99" s="169">
        <v>28336.685802450003</v>
      </c>
      <c r="C99" s="169"/>
      <c r="D99" s="169">
        <v>12032.778387649763</v>
      </c>
      <c r="E99" s="169"/>
      <c r="F99" s="169">
        <v>8752.7413489109222</v>
      </c>
      <c r="G99" s="169">
        <v>7551.1660658893143</v>
      </c>
      <c r="H99" s="169"/>
      <c r="I99" s="169" t="s">
        <v>1023</v>
      </c>
      <c r="J99" s="169"/>
      <c r="K99" s="169" t="s">
        <v>1023</v>
      </c>
      <c r="L99" s="169" t="s">
        <v>1023</v>
      </c>
      <c r="M99" s="169" t="s">
        <v>1023</v>
      </c>
    </row>
    <row r="100" spans="1:13">
      <c r="A100" s="175">
        <v>2009</v>
      </c>
      <c r="B100" s="169">
        <v>17055.46958290019</v>
      </c>
      <c r="C100" s="169"/>
      <c r="D100" s="169">
        <v>8554.4587233797793</v>
      </c>
      <c r="E100" s="169"/>
      <c r="F100" s="169">
        <v>4659.8010224975797</v>
      </c>
      <c r="G100" s="169">
        <v>3841.2098370228318</v>
      </c>
      <c r="H100" s="169"/>
      <c r="I100" s="169" t="s">
        <v>1023</v>
      </c>
      <c r="J100" s="169"/>
      <c r="K100" s="169" t="s">
        <v>1023</v>
      </c>
      <c r="L100" s="169" t="s">
        <v>1023</v>
      </c>
      <c r="M100" s="169" t="s">
        <v>1023</v>
      </c>
    </row>
    <row r="101" spans="1:13">
      <c r="A101" s="175">
        <v>2010</v>
      </c>
      <c r="B101" s="169">
        <v>23027.389064497853</v>
      </c>
      <c r="C101" s="169"/>
      <c r="D101" s="169">
        <v>14940.335670112374</v>
      </c>
      <c r="E101" s="169"/>
      <c r="F101" s="169">
        <v>3662.7645721669155</v>
      </c>
      <c r="G101" s="169">
        <v>4424.2888222185666</v>
      </c>
      <c r="H101" s="169"/>
      <c r="I101" s="169" t="s">
        <v>1023</v>
      </c>
      <c r="J101" s="169"/>
      <c r="K101" s="169" t="s">
        <v>1023</v>
      </c>
      <c r="L101" s="169" t="s">
        <v>1023</v>
      </c>
      <c r="M101" s="169" t="s">
        <v>1023</v>
      </c>
    </row>
    <row r="102" spans="1:13">
      <c r="A102" s="175">
        <v>2011</v>
      </c>
      <c r="B102" s="169">
        <v>23009.008104858774</v>
      </c>
      <c r="C102" s="169"/>
      <c r="D102" s="169">
        <v>9147.8900003617928</v>
      </c>
      <c r="E102" s="169"/>
      <c r="F102" s="169">
        <v>8485.4613327370225</v>
      </c>
      <c r="G102" s="169">
        <v>5375.6567717599601</v>
      </c>
      <c r="H102" s="169"/>
      <c r="I102" s="169" t="s">
        <v>1023</v>
      </c>
      <c r="J102" s="169"/>
      <c r="K102" s="169" t="s">
        <v>1023</v>
      </c>
      <c r="L102" s="169" t="s">
        <v>1023</v>
      </c>
      <c r="M102" s="169" t="s">
        <v>1023</v>
      </c>
    </row>
    <row r="103" spans="1:13">
      <c r="A103" s="175">
        <v>2012</v>
      </c>
      <c r="B103" s="169">
        <v>17223.652684654116</v>
      </c>
      <c r="C103" s="169"/>
      <c r="D103" s="169">
        <v>3490.0558850148172</v>
      </c>
      <c r="E103" s="169"/>
      <c r="F103" s="169">
        <v>7708.0528741138023</v>
      </c>
      <c r="G103" s="169">
        <v>6025.5439255254987</v>
      </c>
      <c r="H103" s="169"/>
      <c r="I103" s="169" t="s">
        <v>1023</v>
      </c>
      <c r="J103" s="169"/>
      <c r="K103" s="169" t="s">
        <v>1023</v>
      </c>
      <c r="L103" s="169" t="s">
        <v>1023</v>
      </c>
      <c r="M103" s="169" t="s">
        <v>1023</v>
      </c>
    </row>
    <row r="104" spans="1:13">
      <c r="A104" s="175">
        <v>2013</v>
      </c>
      <c r="B104" s="169">
        <v>35188.367232019162</v>
      </c>
      <c r="C104" s="169"/>
      <c r="D104" s="169">
        <v>17587.927980062392</v>
      </c>
      <c r="E104" s="169"/>
      <c r="F104" s="169">
        <v>10335.076329568852</v>
      </c>
      <c r="G104" s="169">
        <v>7265.3629223879198</v>
      </c>
      <c r="H104" s="169"/>
      <c r="I104" s="169" t="s">
        <v>1023</v>
      </c>
      <c r="J104" s="169"/>
      <c r="K104" s="169" t="s">
        <v>1023</v>
      </c>
      <c r="L104" s="169" t="s">
        <v>1023</v>
      </c>
      <c r="M104" s="169" t="s">
        <v>1023</v>
      </c>
    </row>
    <row r="105" spans="1:13">
      <c r="A105" s="178"/>
      <c r="B105" s="179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</row>
    <row r="106" spans="1:13">
      <c r="A106" s="175"/>
      <c r="B106" s="180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</row>
    <row r="107" spans="1:13">
      <c r="A107" s="127" t="s">
        <v>1390</v>
      </c>
      <c r="B107" s="127"/>
      <c r="C107" s="128"/>
      <c r="D107" s="128"/>
      <c r="E107" s="128"/>
      <c r="F107" s="128"/>
      <c r="G107" s="128"/>
      <c r="H107" s="128"/>
      <c r="I107" s="128"/>
    </row>
    <row r="108" spans="1:13">
      <c r="A108" s="127" t="s">
        <v>1391</v>
      </c>
      <c r="B108" s="108"/>
      <c r="C108" s="117"/>
      <c r="D108" s="117"/>
      <c r="E108" s="117"/>
      <c r="F108" s="117"/>
      <c r="G108" s="117"/>
      <c r="H108" s="117"/>
      <c r="I108" s="128"/>
    </row>
    <row r="109" spans="1:13">
      <c r="A109" s="127" t="s">
        <v>1392</v>
      </c>
      <c r="B109" s="108"/>
      <c r="C109" s="117"/>
      <c r="D109" s="117"/>
      <c r="E109" s="117"/>
      <c r="F109" s="117"/>
      <c r="G109" s="117"/>
      <c r="H109" s="117"/>
      <c r="I109" s="128"/>
    </row>
    <row r="110" spans="1:13">
      <c r="A110" s="127" t="s">
        <v>1394</v>
      </c>
      <c r="B110" s="111"/>
      <c r="I110" s="128"/>
    </row>
    <row r="111" spans="1:13">
      <c r="A111" s="127" t="s">
        <v>1393</v>
      </c>
      <c r="B111" s="108"/>
      <c r="C111" s="117"/>
      <c r="D111" s="117"/>
      <c r="E111" s="117"/>
      <c r="F111" s="117"/>
      <c r="G111" s="117"/>
      <c r="H111" s="117"/>
      <c r="I111" s="128"/>
    </row>
    <row r="112" spans="1:13">
      <c r="A112" s="181" t="s">
        <v>1329</v>
      </c>
      <c r="B112" s="182"/>
      <c r="J112" s="153"/>
      <c r="K112" s="153"/>
      <c r="L112" s="153"/>
      <c r="M112" s="153"/>
    </row>
    <row r="113" spans="1:13">
      <c r="A113" s="181" t="s">
        <v>1140</v>
      </c>
      <c r="B113" s="182"/>
      <c r="J113" s="153"/>
      <c r="K113" s="153"/>
      <c r="L113" s="153"/>
      <c r="M113" s="153"/>
    </row>
    <row r="114" spans="1:13">
      <c r="A114" s="181" t="s">
        <v>1330</v>
      </c>
      <c r="B114" s="181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</row>
    <row r="115" spans="1:13">
      <c r="A115" s="181" t="s">
        <v>1141</v>
      </c>
      <c r="B115" s="182"/>
      <c r="J115" s="153"/>
      <c r="K115" s="153"/>
      <c r="L115" s="153"/>
      <c r="M115" s="153"/>
    </row>
    <row r="116" spans="1:13">
      <c r="A116" s="181" t="s">
        <v>1331</v>
      </c>
      <c r="B116" s="182"/>
      <c r="J116" s="153"/>
      <c r="K116" s="153"/>
      <c r="L116" s="153"/>
      <c r="M116" s="153"/>
    </row>
    <row r="117" spans="1:13">
      <c r="A117" s="181" t="s">
        <v>1142</v>
      </c>
      <c r="B117" s="18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</row>
    <row r="118" spans="1:13">
      <c r="A118" s="181" t="s">
        <v>1135</v>
      </c>
      <c r="B118" s="18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</row>
    <row r="119" spans="1:13">
      <c r="A119" s="181" t="s">
        <v>120</v>
      </c>
      <c r="B119" s="18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</row>
    <row r="120" spans="1:13">
      <c r="A120" s="884" t="s">
        <v>1363</v>
      </c>
      <c r="B120" s="884"/>
      <c r="C120" s="884"/>
      <c r="D120" s="884"/>
      <c r="E120" s="884"/>
      <c r="F120" s="884"/>
      <c r="G120" s="153"/>
      <c r="H120" s="153"/>
      <c r="I120" s="153"/>
      <c r="J120" s="153"/>
      <c r="K120" s="153"/>
      <c r="L120" s="153"/>
      <c r="M120" s="153"/>
    </row>
    <row r="126" spans="1:13">
      <c r="A126" s="881"/>
      <c r="B126" s="881"/>
      <c r="C126" s="881"/>
      <c r="D126" s="881"/>
      <c r="E126" s="881"/>
      <c r="F126" s="881"/>
      <c r="G126" s="881"/>
      <c r="H126" s="11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W48"/>
  <sheetViews>
    <sheetView workbookViewId="0"/>
  </sheetViews>
  <sheetFormatPr defaultRowHeight="12.3"/>
  <sheetData>
    <row r="2" spans="1:23">
      <c r="A2" s="151" t="s">
        <v>1193</v>
      </c>
      <c r="I2" s="94" t="s">
        <v>129</v>
      </c>
    </row>
    <row r="3" spans="1:23">
      <c r="A3" s="151" t="s">
        <v>1191</v>
      </c>
      <c r="I3" s="94"/>
    </row>
    <row r="4" spans="1:23">
      <c r="A4" s="302" t="s">
        <v>1138</v>
      </c>
      <c r="B4" s="153"/>
      <c r="C4" s="153"/>
      <c r="D4" s="153"/>
      <c r="E4" s="153"/>
      <c r="F4" s="153"/>
      <c r="G4" s="153"/>
      <c r="H4" s="153"/>
      <c r="I4" s="153"/>
    </row>
    <row r="5" spans="1:23">
      <c r="A5" s="154"/>
      <c r="B5" s="155"/>
      <c r="C5" s="155"/>
      <c r="D5" s="155"/>
      <c r="E5" s="155"/>
      <c r="F5" s="155"/>
      <c r="G5" s="155"/>
      <c r="H5" s="155"/>
      <c r="I5" s="155"/>
    </row>
    <row r="6" spans="1:23">
      <c r="A6" s="156"/>
    </row>
    <row r="7" spans="1:23">
      <c r="A7" s="882" t="s">
        <v>991</v>
      </c>
      <c r="B7" s="157" t="s">
        <v>1195</v>
      </c>
      <c r="C7" s="157" t="s">
        <v>1196</v>
      </c>
      <c r="D7" s="157" t="s">
        <v>1196</v>
      </c>
      <c r="E7" s="300"/>
      <c r="F7" s="883" t="s">
        <v>1197</v>
      </c>
      <c r="G7" s="883"/>
      <c r="H7" s="883"/>
      <c r="I7" s="883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</row>
    <row r="8" spans="1:23">
      <c r="A8" s="882"/>
      <c r="B8" s="157" t="s">
        <v>1198</v>
      </c>
      <c r="C8" s="157" t="s">
        <v>1199</v>
      </c>
      <c r="D8" s="157" t="s">
        <v>1200</v>
      </c>
      <c r="E8" s="300"/>
      <c r="F8" s="157" t="s">
        <v>990</v>
      </c>
      <c r="G8" s="157" t="s">
        <v>1201</v>
      </c>
      <c r="H8" s="157" t="s">
        <v>1201</v>
      </c>
      <c r="I8" s="157" t="s">
        <v>1202</v>
      </c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</row>
    <row r="9" spans="1:23">
      <c r="A9" s="882"/>
      <c r="B9" s="157" t="s">
        <v>1203</v>
      </c>
      <c r="C9" s="157" t="s">
        <v>1204</v>
      </c>
      <c r="D9" s="157" t="s">
        <v>1205</v>
      </c>
      <c r="E9" s="300"/>
      <c r="F9" s="157"/>
      <c r="G9" s="157" t="s">
        <v>1206</v>
      </c>
      <c r="H9" s="157" t="s">
        <v>1207</v>
      </c>
      <c r="I9" s="157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</row>
    <row r="10" spans="1:23">
      <c r="A10" s="882"/>
      <c r="B10" s="157"/>
      <c r="C10" s="157" t="s">
        <v>1205</v>
      </c>
      <c r="D10" s="157" t="s">
        <v>1206</v>
      </c>
      <c r="E10" s="300"/>
      <c r="F10" s="300"/>
      <c r="G10" s="300"/>
      <c r="H10" s="300"/>
      <c r="I10" s="300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</row>
    <row r="11" spans="1:23">
      <c r="A11" s="882"/>
      <c r="B11" s="157"/>
      <c r="C11" s="157" t="s">
        <v>1207</v>
      </c>
      <c r="D11" s="157"/>
      <c r="E11" s="157"/>
      <c r="F11" s="158"/>
      <c r="G11" s="158"/>
      <c r="H11" s="301"/>
      <c r="I11" s="157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</row>
    <row r="12" spans="1:23">
      <c r="A12" s="164"/>
      <c r="B12" s="165"/>
      <c r="C12" s="165"/>
      <c r="D12" s="165"/>
      <c r="E12" s="165"/>
      <c r="F12" s="165"/>
      <c r="G12" s="165"/>
      <c r="H12" s="165"/>
      <c r="I12" s="165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</row>
    <row r="13" spans="1:23">
      <c r="A13" s="166"/>
      <c r="B13" s="167"/>
      <c r="C13" s="167"/>
      <c r="D13" s="167"/>
      <c r="E13" s="167"/>
      <c r="F13" s="167"/>
      <c r="G13" s="167"/>
      <c r="H13" s="167"/>
      <c r="I13" s="167"/>
      <c r="J13" s="303"/>
      <c r="K13" s="303"/>
      <c r="L13" s="303"/>
      <c r="M13" s="303"/>
      <c r="N13" s="303"/>
      <c r="O13" s="303"/>
      <c r="P13" s="303"/>
      <c r="Q13" s="303"/>
      <c r="R13" s="303"/>
      <c r="S13" s="303"/>
      <c r="T13" s="303"/>
      <c r="U13" s="303"/>
      <c r="V13" s="303"/>
      <c r="W13" s="303"/>
    </row>
    <row r="14" spans="1:23">
      <c r="A14" s="168">
        <v>1995</v>
      </c>
      <c r="B14" s="119">
        <v>-9714.6810000000005</v>
      </c>
      <c r="C14" s="119">
        <v>450.2</v>
      </c>
      <c r="D14" s="119">
        <v>-13790.581</v>
      </c>
      <c r="E14" s="119"/>
      <c r="F14" s="119">
        <v>3625.7</v>
      </c>
      <c r="G14" s="119">
        <v>2993.7</v>
      </c>
      <c r="H14" s="119">
        <v>632</v>
      </c>
      <c r="I14" s="119" t="s">
        <v>1023</v>
      </c>
      <c r="J14" s="304"/>
      <c r="K14" s="303"/>
      <c r="L14" s="303"/>
      <c r="M14" s="303"/>
      <c r="N14" s="303"/>
      <c r="O14" s="303"/>
      <c r="P14" s="303"/>
      <c r="Q14" s="303"/>
      <c r="R14" s="303"/>
      <c r="S14" s="303"/>
      <c r="T14" s="303"/>
      <c r="U14" s="303"/>
      <c r="V14" s="303"/>
      <c r="W14" s="303"/>
    </row>
    <row r="15" spans="1:23">
      <c r="A15" s="168">
        <v>1996</v>
      </c>
      <c r="B15" s="119">
        <v>13359.0003</v>
      </c>
      <c r="C15" s="119">
        <v>2759.6</v>
      </c>
      <c r="D15" s="119">
        <v>739.00030000000004</v>
      </c>
      <c r="E15" s="119"/>
      <c r="F15" s="119">
        <v>9860.4</v>
      </c>
      <c r="G15" s="119">
        <v>8909.4</v>
      </c>
      <c r="H15" s="119">
        <v>951</v>
      </c>
      <c r="I15" s="119" t="s">
        <v>1023</v>
      </c>
      <c r="J15" s="303"/>
      <c r="K15" s="303"/>
      <c r="L15" s="303"/>
      <c r="M15" s="303"/>
      <c r="N15" s="303"/>
      <c r="O15" s="303"/>
      <c r="P15" s="303"/>
      <c r="Q15" s="303"/>
      <c r="R15" s="303"/>
      <c r="S15" s="303"/>
      <c r="T15" s="303"/>
      <c r="U15" s="303"/>
      <c r="V15" s="303"/>
      <c r="W15" s="303"/>
    </row>
    <row r="16" spans="1:23">
      <c r="A16" s="168">
        <v>1997</v>
      </c>
      <c r="B16" s="119">
        <v>4972.5045</v>
      </c>
      <c r="C16" s="119">
        <v>3310</v>
      </c>
      <c r="D16" s="119">
        <v>425.50449999999989</v>
      </c>
      <c r="E16" s="119"/>
      <c r="F16" s="119">
        <v>1237</v>
      </c>
      <c r="G16" s="119">
        <v>-1659</v>
      </c>
      <c r="H16" s="119">
        <v>2896</v>
      </c>
      <c r="I16" s="119" t="s">
        <v>1023</v>
      </c>
      <c r="J16" s="303"/>
      <c r="K16" s="303"/>
      <c r="L16" s="303"/>
      <c r="M16" s="303"/>
      <c r="N16" s="303"/>
      <c r="O16" s="303"/>
      <c r="P16" s="303"/>
      <c r="Q16" s="303"/>
      <c r="R16" s="303"/>
      <c r="S16" s="303"/>
      <c r="T16" s="303"/>
      <c r="U16" s="303"/>
      <c r="V16" s="303"/>
      <c r="W16" s="303"/>
    </row>
    <row r="17" spans="1:23">
      <c r="A17" s="168">
        <v>1998</v>
      </c>
      <c r="B17" s="119">
        <v>954.31859999999983</v>
      </c>
      <c r="C17" s="119">
        <v>-741.7</v>
      </c>
      <c r="D17" s="119">
        <v>57.518599999999978</v>
      </c>
      <c r="E17" s="119"/>
      <c r="F17" s="119">
        <v>1638.5</v>
      </c>
      <c r="G17" s="119">
        <v>198.3</v>
      </c>
      <c r="H17" s="119">
        <v>-26.038</v>
      </c>
      <c r="I17" s="119">
        <v>1466.2380000000001</v>
      </c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</row>
    <row r="18" spans="1:23">
      <c r="A18" s="168">
        <v>1999</v>
      </c>
      <c r="B18" s="119">
        <v>11972.9887</v>
      </c>
      <c r="C18" s="119">
        <v>3794.2</v>
      </c>
      <c r="D18" s="119">
        <v>-973.9113000000001</v>
      </c>
      <c r="E18" s="119"/>
      <c r="F18" s="119">
        <v>9152.7000000000007</v>
      </c>
      <c r="G18" s="119">
        <v>4725.3999999999996</v>
      </c>
      <c r="H18" s="119">
        <v>1938.953</v>
      </c>
      <c r="I18" s="119">
        <v>2488.3470000000002</v>
      </c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  <c r="W18" s="303"/>
    </row>
    <row r="19" spans="1:23">
      <c r="A19" s="168">
        <v>2000</v>
      </c>
      <c r="B19" s="119">
        <v>-1395.0661999999998</v>
      </c>
      <c r="C19" s="119">
        <v>426.1</v>
      </c>
      <c r="D19" s="119">
        <v>-54.966200000000001</v>
      </c>
      <c r="E19" s="119"/>
      <c r="F19" s="119">
        <v>-1766.2</v>
      </c>
      <c r="G19" s="119">
        <v>-4151</v>
      </c>
      <c r="H19" s="119">
        <v>498.05500000000001</v>
      </c>
      <c r="I19" s="119">
        <v>1886.7449999999999</v>
      </c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  <c r="W19" s="303"/>
    </row>
    <row r="20" spans="1:23">
      <c r="A20" s="168">
        <v>2001</v>
      </c>
      <c r="B20" s="119">
        <v>2929.2836999999995</v>
      </c>
      <c r="C20" s="119">
        <v>164.6</v>
      </c>
      <c r="D20" s="119">
        <v>857.78369999999995</v>
      </c>
      <c r="E20" s="119"/>
      <c r="F20" s="119">
        <v>1906.9</v>
      </c>
      <c r="G20" s="119">
        <v>1026.7</v>
      </c>
      <c r="H20" s="119">
        <v>-1369.8</v>
      </c>
      <c r="I20" s="119">
        <v>2250</v>
      </c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</row>
    <row r="21" spans="1:23">
      <c r="A21" s="168">
        <v>2002</v>
      </c>
      <c r="B21" s="119">
        <v>-1520.5953000000002</v>
      </c>
      <c r="C21" s="119">
        <v>-99.7</v>
      </c>
      <c r="D21" s="119">
        <v>24.714700000000011</v>
      </c>
      <c r="E21" s="119"/>
      <c r="F21" s="119">
        <v>-1445.61</v>
      </c>
      <c r="G21" s="119">
        <v>-2671.1</v>
      </c>
      <c r="H21" s="119">
        <v>-2109.41</v>
      </c>
      <c r="I21" s="119">
        <v>3334.9</v>
      </c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</row>
    <row r="22" spans="1:23">
      <c r="A22" s="168">
        <v>2003</v>
      </c>
      <c r="B22" s="119">
        <v>3005.6243999999997</v>
      </c>
      <c r="C22" s="119">
        <v>-107.9</v>
      </c>
      <c r="D22" s="119">
        <v>744.32439999999997</v>
      </c>
      <c r="E22" s="119"/>
      <c r="F22" s="119">
        <v>2369.1999999999998</v>
      </c>
      <c r="G22" s="119">
        <v>-1088.5</v>
      </c>
      <c r="H22" s="119">
        <v>-1466</v>
      </c>
      <c r="I22" s="119">
        <v>4923.7</v>
      </c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  <c r="W22" s="303"/>
    </row>
    <row r="23" spans="1:23">
      <c r="A23" s="168">
        <v>2004</v>
      </c>
      <c r="B23" s="119">
        <v>5094.0682000000006</v>
      </c>
      <c r="C23" s="119">
        <v>-2479.8049999999998</v>
      </c>
      <c r="D23" s="119">
        <v>5007.3552</v>
      </c>
      <c r="E23" s="119"/>
      <c r="F23" s="119">
        <v>2566.518</v>
      </c>
      <c r="G23" s="119">
        <v>134.69999999999999</v>
      </c>
      <c r="H23" s="119">
        <v>-2215.0819999999999</v>
      </c>
      <c r="I23" s="119">
        <v>4646.8999999999996</v>
      </c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</row>
    <row r="24" spans="1:23">
      <c r="A24" s="168">
        <v>2005</v>
      </c>
      <c r="B24" s="119">
        <v>7713.0820999999996</v>
      </c>
      <c r="C24" s="119">
        <v>3272.431</v>
      </c>
      <c r="D24" s="119">
        <v>2773.8915000000002</v>
      </c>
      <c r="E24" s="119"/>
      <c r="F24" s="119">
        <v>1666.7596000000001</v>
      </c>
      <c r="G24" s="119">
        <v>-6977.9</v>
      </c>
      <c r="H24" s="119">
        <v>3822.8596000000002</v>
      </c>
      <c r="I24" s="119">
        <v>4821.8</v>
      </c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</row>
    <row r="25" spans="1:23">
      <c r="A25" s="168">
        <v>2006</v>
      </c>
      <c r="B25" s="119">
        <v>137.11189999999945</v>
      </c>
      <c r="C25" s="119">
        <v>2806.5529999999999</v>
      </c>
      <c r="D25" s="119">
        <v>2511.9847999999997</v>
      </c>
      <c r="E25" s="119"/>
      <c r="F25" s="119">
        <v>-5181.4260000000004</v>
      </c>
      <c r="G25" s="119">
        <v>-10523.4</v>
      </c>
      <c r="H25" s="119">
        <v>379.27400000000023</v>
      </c>
      <c r="I25" s="119">
        <v>4962.7</v>
      </c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</row>
    <row r="26" spans="1:23">
      <c r="A26" s="168">
        <v>2007</v>
      </c>
      <c r="B26" s="119">
        <v>13348.668399999999</v>
      </c>
      <c r="C26" s="119">
        <v>-480.78399999999999</v>
      </c>
      <c r="D26" s="119">
        <v>7809.7076999999999</v>
      </c>
      <c r="E26" s="119"/>
      <c r="F26" s="119">
        <v>6019.7446</v>
      </c>
      <c r="G26" s="119">
        <v>-5752.7</v>
      </c>
      <c r="H26" s="119">
        <v>3471.0445999999997</v>
      </c>
      <c r="I26" s="119">
        <v>8301.4</v>
      </c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</row>
    <row r="27" spans="1:23">
      <c r="A27" s="168">
        <v>2008</v>
      </c>
      <c r="B27" s="119">
        <v>4826.0987999999998</v>
      </c>
      <c r="C27" s="119">
        <v>-3522.9650000000001</v>
      </c>
      <c r="D27" s="119">
        <v>5953.1500000000015</v>
      </c>
      <c r="E27" s="119"/>
      <c r="F27" s="119">
        <v>2395.9139000000005</v>
      </c>
      <c r="G27" s="119">
        <v>-4696.3</v>
      </c>
      <c r="H27" s="119">
        <v>-2717.2860999999998</v>
      </c>
      <c r="I27" s="119">
        <v>9809.5</v>
      </c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</row>
    <row r="28" spans="1:23">
      <c r="A28" s="168">
        <v>2009</v>
      </c>
      <c r="B28" s="119">
        <v>15261.029400000001</v>
      </c>
      <c r="C28" s="119">
        <v>4155.4218000000001</v>
      </c>
      <c r="D28" s="119">
        <v>3478.6590000000001</v>
      </c>
      <c r="E28" s="119"/>
      <c r="F28" s="119">
        <v>7626.9485999999997</v>
      </c>
      <c r="G28" s="119">
        <v>5835.7</v>
      </c>
      <c r="H28" s="119">
        <v>1791.2486000000001</v>
      </c>
      <c r="I28" s="119" t="s">
        <v>1023</v>
      </c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3"/>
      <c r="U28" s="303"/>
      <c r="V28" s="303"/>
      <c r="W28" s="303"/>
    </row>
    <row r="29" spans="1:23">
      <c r="A29" s="168">
        <v>2010</v>
      </c>
      <c r="B29" s="119">
        <v>37335.302499999998</v>
      </c>
      <c r="C29" s="119">
        <v>374.42180000000013</v>
      </c>
      <c r="D29" s="119">
        <v>23125.983800000002</v>
      </c>
      <c r="E29" s="119"/>
      <c r="F29" s="119">
        <v>13834.8968</v>
      </c>
      <c r="G29" s="119">
        <v>4970.1000000000004</v>
      </c>
      <c r="H29" s="119">
        <v>8864.7968000000001</v>
      </c>
      <c r="I29" s="119" t="s">
        <v>1023</v>
      </c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</row>
    <row r="30" spans="1:23">
      <c r="A30" s="168">
        <v>2011</v>
      </c>
      <c r="B30" s="119">
        <v>40622.212299999999</v>
      </c>
      <c r="C30" s="119">
        <v>-6563.9615000000003</v>
      </c>
      <c r="D30" s="119">
        <v>31649.525000000001</v>
      </c>
      <c r="E30" s="119"/>
      <c r="F30" s="119">
        <v>15536.648700000002</v>
      </c>
      <c r="G30" s="119">
        <v>5325.7</v>
      </c>
      <c r="H30" s="119">
        <v>10210.948700000001</v>
      </c>
      <c r="I30" s="119" t="s">
        <v>1023</v>
      </c>
      <c r="J30" s="303"/>
      <c r="K30" s="303"/>
      <c r="L30" s="303"/>
      <c r="M30" s="303"/>
      <c r="N30" s="303"/>
      <c r="O30" s="303"/>
      <c r="P30" s="303"/>
      <c r="Q30" s="303"/>
      <c r="R30" s="303"/>
      <c r="S30" s="303"/>
      <c r="T30" s="303"/>
      <c r="U30" s="303"/>
      <c r="V30" s="303"/>
      <c r="W30" s="303"/>
    </row>
    <row r="31" spans="1:23">
      <c r="A31" s="168">
        <v>2012</v>
      </c>
      <c r="B31" s="119">
        <v>81349.445400000011</v>
      </c>
      <c r="C31" s="119">
        <v>10034.563300000002</v>
      </c>
      <c r="D31" s="119">
        <v>46643.134600000005</v>
      </c>
      <c r="E31" s="119"/>
      <c r="F31" s="119">
        <v>24671.747600000002</v>
      </c>
      <c r="G31" s="119">
        <v>10226.1</v>
      </c>
      <c r="H31" s="119">
        <v>14445.6476</v>
      </c>
      <c r="I31" s="119" t="s">
        <v>1023</v>
      </c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U31" s="303"/>
      <c r="V31" s="303"/>
      <c r="W31" s="303"/>
    </row>
    <row r="32" spans="1:23">
      <c r="A32" s="168">
        <v>2013</v>
      </c>
      <c r="B32" s="119">
        <v>50359.769200000002</v>
      </c>
      <c r="C32" s="119">
        <v>-942.30370000000005</v>
      </c>
      <c r="D32" s="119">
        <v>21972.579600000001</v>
      </c>
      <c r="E32" s="119"/>
      <c r="F32" s="119">
        <v>29329.493300000002</v>
      </c>
      <c r="G32" s="119">
        <v>11183.5</v>
      </c>
      <c r="H32" s="119">
        <v>18145.993300000002</v>
      </c>
      <c r="I32" s="119" t="s">
        <v>1023</v>
      </c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3"/>
      <c r="W32" s="303"/>
    </row>
    <row r="33" spans="1:23">
      <c r="A33" s="178"/>
      <c r="B33" s="155"/>
      <c r="C33" s="155"/>
      <c r="D33" s="155"/>
      <c r="E33" s="155"/>
      <c r="F33" s="155"/>
      <c r="G33" s="155"/>
      <c r="H33" s="155"/>
      <c r="I33" s="155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</row>
    <row r="34" spans="1:23">
      <c r="A34" s="127" t="s">
        <v>1377</v>
      </c>
      <c r="B34" s="127"/>
      <c r="C34" s="128"/>
      <c r="D34" s="128"/>
      <c r="E34" s="128"/>
    </row>
    <row r="35" spans="1:23">
      <c r="A35" s="168" t="s">
        <v>1378</v>
      </c>
      <c r="B35" s="108"/>
      <c r="C35" s="117"/>
      <c r="D35" s="117"/>
      <c r="E35" s="128"/>
    </row>
    <row r="36" spans="1:23">
      <c r="A36" s="168" t="s">
        <v>1379</v>
      </c>
      <c r="B36" s="108"/>
      <c r="C36" s="117"/>
      <c r="D36" s="117"/>
      <c r="E36" s="128"/>
    </row>
    <row r="37" spans="1:23">
      <c r="A37" s="168" t="s">
        <v>1395</v>
      </c>
      <c r="B37" s="111"/>
      <c r="E37" s="128"/>
    </row>
    <row r="38" spans="1:23">
      <c r="A38" s="181" t="s">
        <v>0</v>
      </c>
      <c r="B38" s="183"/>
      <c r="C38" s="153"/>
      <c r="D38" s="153"/>
      <c r="E38" s="153"/>
      <c r="F38" s="153"/>
      <c r="G38" s="153"/>
      <c r="H38" s="153"/>
      <c r="I38" s="153"/>
    </row>
    <row r="39" spans="1:23">
      <c r="A39" s="885" t="s">
        <v>1364</v>
      </c>
      <c r="B39" s="885"/>
      <c r="C39" s="885"/>
      <c r="D39" s="153"/>
      <c r="E39" s="153"/>
      <c r="F39" s="153"/>
      <c r="G39" s="153"/>
      <c r="H39" s="153"/>
      <c r="I39" s="153"/>
    </row>
    <row r="40" spans="1:23">
      <c r="A40" s="181"/>
      <c r="B40" s="183"/>
      <c r="C40" s="153"/>
      <c r="D40" s="153"/>
      <c r="E40" s="153"/>
      <c r="F40" s="153"/>
      <c r="G40" s="153"/>
      <c r="H40" s="153"/>
      <c r="I40" s="153"/>
    </row>
    <row r="41" spans="1:23">
      <c r="A41" s="168"/>
      <c r="B41" s="184"/>
      <c r="C41" s="153"/>
      <c r="D41" s="153"/>
      <c r="E41" s="153"/>
      <c r="F41" s="153"/>
      <c r="G41" s="153"/>
      <c r="H41" s="153"/>
      <c r="I41" s="153"/>
    </row>
    <row r="44" spans="1:23">
      <c r="A44" s="127"/>
      <c r="B44" s="127"/>
      <c r="C44" s="127"/>
      <c r="D44" s="127"/>
      <c r="E44" s="127"/>
      <c r="F44" s="127"/>
      <c r="G44" s="127"/>
      <c r="H44" s="127"/>
      <c r="I44" s="127"/>
    </row>
    <row r="45" spans="1:23">
      <c r="A45" s="168"/>
    </row>
    <row r="46" spans="1:23">
      <c r="A46" s="168"/>
    </row>
    <row r="47" spans="1:23">
      <c r="A47" s="168"/>
    </row>
    <row r="48" spans="1:23">
      <c r="A48" s="1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111"/>
  <sheetViews>
    <sheetView workbookViewId="0"/>
  </sheetViews>
  <sheetFormatPr defaultRowHeight="12.3"/>
  <sheetData>
    <row r="2" spans="1:11">
      <c r="A2" s="186" t="s">
        <v>288</v>
      </c>
      <c r="I2" s="187"/>
      <c r="J2" s="187" t="s">
        <v>16</v>
      </c>
    </row>
    <row r="3" spans="1:11">
      <c r="A3" s="186" t="s">
        <v>621</v>
      </c>
      <c r="I3" s="188"/>
      <c r="J3" s="187"/>
    </row>
    <row r="4" spans="1:11">
      <c r="A4" s="213" t="s">
        <v>2</v>
      </c>
      <c r="I4" s="188"/>
      <c r="K4" s="306"/>
    </row>
    <row r="5" spans="1:11">
      <c r="I5" s="188"/>
    </row>
    <row r="6" spans="1:11">
      <c r="A6" s="214"/>
      <c r="B6" s="208"/>
      <c r="C6" s="208"/>
      <c r="D6" s="208"/>
      <c r="E6" s="208"/>
      <c r="F6" s="208"/>
      <c r="G6" s="208"/>
      <c r="H6" s="208"/>
      <c r="I6" s="208"/>
      <c r="J6" s="208"/>
    </row>
    <row r="7" spans="1:11">
      <c r="A7" s="839" t="s">
        <v>991</v>
      </c>
      <c r="B7" s="216" t="s">
        <v>990</v>
      </c>
      <c r="C7" s="216"/>
      <c r="D7" s="216" t="s">
        <v>285</v>
      </c>
      <c r="E7" s="268"/>
      <c r="F7" s="216" t="s">
        <v>993</v>
      </c>
      <c r="G7" s="216" t="s">
        <v>995</v>
      </c>
      <c r="H7" s="216" t="s">
        <v>996</v>
      </c>
      <c r="I7" s="216" t="s">
        <v>997</v>
      </c>
      <c r="J7" s="216" t="s">
        <v>998</v>
      </c>
    </row>
    <row r="8" spans="1:11">
      <c r="A8" s="839"/>
      <c r="B8" s="218"/>
      <c r="C8" s="218"/>
      <c r="D8" s="218"/>
      <c r="E8" s="216"/>
      <c r="F8" s="216" t="s">
        <v>994</v>
      </c>
      <c r="G8" s="218"/>
      <c r="H8" s="218"/>
      <c r="I8" s="218"/>
      <c r="J8" s="218"/>
    </row>
    <row r="9" spans="1:11">
      <c r="A9" s="307"/>
      <c r="B9" s="308"/>
      <c r="C9" s="308"/>
      <c r="D9" s="308"/>
      <c r="E9" s="308"/>
      <c r="F9" s="308"/>
      <c r="G9" s="308"/>
      <c r="H9" s="308"/>
      <c r="I9" s="308"/>
      <c r="J9" s="308"/>
    </row>
    <row r="10" spans="1:11">
      <c r="A10" s="191"/>
      <c r="B10" s="220"/>
      <c r="C10" s="220"/>
      <c r="D10" s="208"/>
      <c r="E10" s="208"/>
      <c r="F10" s="208"/>
      <c r="G10" s="208"/>
      <c r="H10" s="208"/>
      <c r="I10" s="208"/>
      <c r="J10" s="208"/>
    </row>
    <row r="11" spans="1:11" ht="13.8">
      <c r="A11" s="309" t="s">
        <v>1218</v>
      </c>
      <c r="B11" s="334">
        <v>7237</v>
      </c>
      <c r="C11" s="747" t="s">
        <v>1134</v>
      </c>
      <c r="D11" s="334" t="s">
        <v>1023</v>
      </c>
      <c r="E11" s="334"/>
      <c r="F11" s="57" t="s">
        <v>1023</v>
      </c>
      <c r="G11" s="57" t="s">
        <v>1023</v>
      </c>
      <c r="H11" s="57" t="s">
        <v>1023</v>
      </c>
      <c r="I11" s="57" t="s">
        <v>1023</v>
      </c>
      <c r="J11" s="57" t="s">
        <v>1023</v>
      </c>
    </row>
    <row r="12" spans="1:11" ht="13.8">
      <c r="A12" s="312" t="s">
        <v>1219</v>
      </c>
      <c r="B12" s="334">
        <v>3913</v>
      </c>
      <c r="C12" s="747" t="s">
        <v>1134</v>
      </c>
      <c r="D12" s="334" t="s">
        <v>1023</v>
      </c>
      <c r="E12" s="334"/>
      <c r="F12" s="57" t="s">
        <v>1023</v>
      </c>
      <c r="G12" s="57" t="s">
        <v>1023</v>
      </c>
      <c r="H12" s="57" t="s">
        <v>1023</v>
      </c>
      <c r="I12" s="57" t="s">
        <v>1023</v>
      </c>
      <c r="J12" s="57" t="s">
        <v>1023</v>
      </c>
    </row>
    <row r="13" spans="1:11" ht="13.8">
      <c r="A13" s="312" t="s">
        <v>17</v>
      </c>
      <c r="B13" s="334">
        <v>11875</v>
      </c>
      <c r="C13" s="747" t="s">
        <v>1134</v>
      </c>
      <c r="D13" s="334">
        <v>4368</v>
      </c>
      <c r="E13" s="747" t="s">
        <v>1134</v>
      </c>
      <c r="F13" s="57" t="s">
        <v>1023</v>
      </c>
      <c r="G13" s="57" t="s">
        <v>1023</v>
      </c>
      <c r="H13" s="57" t="s">
        <v>1023</v>
      </c>
      <c r="I13" s="57" t="s">
        <v>1023</v>
      </c>
      <c r="J13" s="57" t="s">
        <v>1023</v>
      </c>
    </row>
    <row r="14" spans="1:11" ht="13.8">
      <c r="A14" s="312" t="s">
        <v>18</v>
      </c>
      <c r="B14" s="334">
        <v>17721</v>
      </c>
      <c r="C14" s="747" t="s">
        <v>1134</v>
      </c>
      <c r="D14" s="334">
        <v>2445</v>
      </c>
      <c r="E14" s="747" t="s">
        <v>1134</v>
      </c>
      <c r="F14" s="57" t="s">
        <v>1023</v>
      </c>
      <c r="G14" s="57" t="s">
        <v>1023</v>
      </c>
      <c r="H14" s="57" t="s">
        <v>1023</v>
      </c>
      <c r="I14" s="57" t="s">
        <v>1023</v>
      </c>
      <c r="J14" s="57" t="s">
        <v>1023</v>
      </c>
    </row>
    <row r="15" spans="1:11" ht="13.8">
      <c r="A15" s="312" t="s">
        <v>466</v>
      </c>
      <c r="B15" s="334">
        <v>29552</v>
      </c>
      <c r="C15" s="747" t="s">
        <v>1134</v>
      </c>
      <c r="D15" s="334">
        <v>7555</v>
      </c>
      <c r="E15" s="747" t="s">
        <v>1134</v>
      </c>
      <c r="F15" s="57" t="s">
        <v>1023</v>
      </c>
      <c r="G15" s="57" t="s">
        <v>1023</v>
      </c>
      <c r="H15" s="57" t="s">
        <v>1023</v>
      </c>
      <c r="I15" s="57" t="s">
        <v>1023</v>
      </c>
      <c r="J15" s="57" t="s">
        <v>1023</v>
      </c>
    </row>
    <row r="16" spans="1:11" ht="13.8">
      <c r="A16" s="312" t="s">
        <v>467</v>
      </c>
      <c r="B16" s="334">
        <v>340005</v>
      </c>
      <c r="C16" s="747" t="s">
        <v>1134</v>
      </c>
      <c r="D16" s="334">
        <v>8667</v>
      </c>
      <c r="E16" s="747" t="s">
        <v>1134</v>
      </c>
      <c r="F16" s="57" t="s">
        <v>1023</v>
      </c>
      <c r="G16" s="57" t="s">
        <v>1023</v>
      </c>
      <c r="H16" s="57" t="s">
        <v>1023</v>
      </c>
      <c r="I16" s="57" t="s">
        <v>1023</v>
      </c>
      <c r="J16" s="57" t="s">
        <v>1023</v>
      </c>
    </row>
    <row r="17" spans="1:10" ht="13.8">
      <c r="A17" s="312" t="s">
        <v>468</v>
      </c>
      <c r="B17" s="334">
        <v>27301</v>
      </c>
      <c r="C17" s="747" t="s">
        <v>1134</v>
      </c>
      <c r="D17" s="334">
        <v>7133</v>
      </c>
      <c r="E17" s="747" t="s">
        <v>1134</v>
      </c>
      <c r="F17" s="57" t="s">
        <v>1023</v>
      </c>
      <c r="G17" s="57" t="s">
        <v>1023</v>
      </c>
      <c r="H17" s="57" t="s">
        <v>1023</v>
      </c>
      <c r="I17" s="57" t="s">
        <v>1023</v>
      </c>
      <c r="J17" s="57" t="s">
        <v>1023</v>
      </c>
    </row>
    <row r="18" spans="1:10" ht="13.8">
      <c r="A18" s="312" t="s">
        <v>19</v>
      </c>
      <c r="B18" s="334">
        <v>40025</v>
      </c>
      <c r="C18" s="747" t="s">
        <v>1134</v>
      </c>
      <c r="D18" s="334" t="s">
        <v>1023</v>
      </c>
      <c r="E18" s="334"/>
      <c r="F18" s="57">
        <v>190</v>
      </c>
      <c r="G18" s="57">
        <v>51404</v>
      </c>
      <c r="H18" s="57">
        <v>39</v>
      </c>
      <c r="I18" s="57">
        <v>14</v>
      </c>
      <c r="J18" s="57" t="s">
        <v>1023</v>
      </c>
    </row>
    <row r="19" spans="1:10">
      <c r="A19" s="312" t="s">
        <v>20</v>
      </c>
      <c r="B19" s="57">
        <v>68456</v>
      </c>
      <c r="C19" s="319"/>
      <c r="D19" s="57">
        <v>38270</v>
      </c>
      <c r="E19" s="57"/>
      <c r="F19" s="57">
        <v>592</v>
      </c>
      <c r="G19" s="57">
        <v>29374</v>
      </c>
      <c r="H19" s="57">
        <v>194</v>
      </c>
      <c r="I19" s="57">
        <v>21</v>
      </c>
      <c r="J19" s="57">
        <v>5</v>
      </c>
    </row>
    <row r="20" spans="1:10">
      <c r="A20" s="312" t="s">
        <v>493</v>
      </c>
      <c r="B20" s="57">
        <v>26129</v>
      </c>
      <c r="C20" s="319"/>
      <c r="D20" s="57">
        <v>20235</v>
      </c>
      <c r="E20" s="57"/>
      <c r="F20" s="57">
        <v>188</v>
      </c>
      <c r="G20" s="57">
        <v>5605</v>
      </c>
      <c r="H20" s="57">
        <v>91</v>
      </c>
      <c r="I20" s="57">
        <v>3</v>
      </c>
      <c r="J20" s="57">
        <v>7</v>
      </c>
    </row>
    <row r="21" spans="1:10">
      <c r="A21" s="312" t="s">
        <v>494</v>
      </c>
      <c r="B21" s="57">
        <v>19628</v>
      </c>
      <c r="C21" s="319"/>
      <c r="D21" s="57">
        <v>14352</v>
      </c>
      <c r="E21" s="57"/>
      <c r="F21" s="57">
        <v>165</v>
      </c>
      <c r="G21" s="57">
        <v>5034</v>
      </c>
      <c r="H21" s="57">
        <v>68</v>
      </c>
      <c r="I21" s="57">
        <v>9</v>
      </c>
      <c r="J21" s="57" t="s">
        <v>1023</v>
      </c>
    </row>
    <row r="22" spans="1:10">
      <c r="A22" s="312" t="s">
        <v>479</v>
      </c>
      <c r="B22" s="57">
        <v>66243</v>
      </c>
      <c r="C22" s="319"/>
      <c r="D22" s="57">
        <v>29671</v>
      </c>
      <c r="E22" s="57"/>
      <c r="F22" s="57" t="s">
        <v>1023</v>
      </c>
      <c r="G22" s="57">
        <v>36067</v>
      </c>
      <c r="H22" s="57">
        <v>411</v>
      </c>
      <c r="I22" s="57">
        <v>19</v>
      </c>
      <c r="J22" s="57">
        <v>75</v>
      </c>
    </row>
    <row r="23" spans="1:10">
      <c r="A23" s="312" t="s">
        <v>495</v>
      </c>
      <c r="B23" s="57">
        <v>27451</v>
      </c>
      <c r="C23" s="319"/>
      <c r="D23" s="57">
        <v>20146</v>
      </c>
      <c r="E23" s="57"/>
      <c r="F23" s="57">
        <v>152</v>
      </c>
      <c r="G23" s="57">
        <v>7078</v>
      </c>
      <c r="H23" s="57">
        <v>52</v>
      </c>
      <c r="I23" s="57">
        <v>13</v>
      </c>
      <c r="J23" s="57">
        <v>10</v>
      </c>
    </row>
    <row r="24" spans="1:10">
      <c r="A24" s="312" t="s">
        <v>480</v>
      </c>
      <c r="B24" s="57">
        <v>126984</v>
      </c>
      <c r="C24" s="319"/>
      <c r="D24" s="57">
        <v>64628</v>
      </c>
      <c r="E24" s="57"/>
      <c r="F24" s="57" t="s">
        <v>1023</v>
      </c>
      <c r="G24" s="57">
        <v>60883</v>
      </c>
      <c r="H24" s="57">
        <v>1325</v>
      </c>
      <c r="I24" s="57">
        <v>62</v>
      </c>
      <c r="J24" s="57">
        <v>86</v>
      </c>
    </row>
    <row r="25" spans="1:10">
      <c r="A25" s="312" t="s">
        <v>481</v>
      </c>
      <c r="B25" s="57">
        <v>132834</v>
      </c>
      <c r="C25" s="319"/>
      <c r="D25" s="57">
        <v>71823</v>
      </c>
      <c r="E25" s="57"/>
      <c r="F25" s="57">
        <v>571</v>
      </c>
      <c r="G25" s="57">
        <v>59101</v>
      </c>
      <c r="H25" s="57">
        <v>1113</v>
      </c>
      <c r="I25" s="57">
        <v>55</v>
      </c>
      <c r="J25" s="57">
        <v>171</v>
      </c>
    </row>
    <row r="26" spans="1:10">
      <c r="A26" s="312" t="s">
        <v>482</v>
      </c>
      <c r="B26" s="57">
        <v>150538</v>
      </c>
      <c r="C26" s="319"/>
      <c r="D26" s="57">
        <v>88685</v>
      </c>
      <c r="E26" s="57"/>
      <c r="F26" s="57">
        <v>587</v>
      </c>
      <c r="G26" s="57">
        <v>59960</v>
      </c>
      <c r="H26" s="57">
        <v>1169</v>
      </c>
      <c r="I26" s="57">
        <v>57</v>
      </c>
      <c r="J26" s="57">
        <v>80</v>
      </c>
    </row>
    <row r="27" spans="1:10">
      <c r="A27" s="312" t="s">
        <v>483</v>
      </c>
      <c r="B27" s="57">
        <v>189782</v>
      </c>
      <c r="C27" s="319"/>
      <c r="D27" s="57">
        <v>101990</v>
      </c>
      <c r="E27" s="57"/>
      <c r="F27" s="57">
        <v>906</v>
      </c>
      <c r="G27" s="57">
        <v>84800</v>
      </c>
      <c r="H27" s="57">
        <v>1740</v>
      </c>
      <c r="I27" s="57">
        <v>201</v>
      </c>
      <c r="J27" s="57">
        <v>145</v>
      </c>
    </row>
    <row r="28" spans="1:10">
      <c r="A28" s="312" t="s">
        <v>484</v>
      </c>
      <c r="B28" s="57">
        <v>178032</v>
      </c>
      <c r="C28" s="319"/>
      <c r="D28" s="57">
        <v>96921</v>
      </c>
      <c r="E28" s="57"/>
      <c r="F28" s="57">
        <v>845</v>
      </c>
      <c r="G28" s="57">
        <v>78487</v>
      </c>
      <c r="H28" s="57">
        <v>1485</v>
      </c>
      <c r="I28" s="57">
        <v>266</v>
      </c>
      <c r="J28" s="57">
        <v>28</v>
      </c>
    </row>
    <row r="29" spans="1:10">
      <c r="A29" s="312" t="s">
        <v>485</v>
      </c>
      <c r="B29" s="57">
        <v>179393</v>
      </c>
      <c r="C29" s="319"/>
      <c r="D29" s="57">
        <v>100770</v>
      </c>
      <c r="E29" s="57"/>
      <c r="F29" s="57">
        <v>1008</v>
      </c>
      <c r="G29" s="57">
        <v>76000</v>
      </c>
      <c r="H29" s="57">
        <v>1417</v>
      </c>
      <c r="I29" s="57">
        <v>123</v>
      </c>
      <c r="J29" s="57">
        <v>75</v>
      </c>
    </row>
    <row r="30" spans="1:10">
      <c r="A30" s="312" t="s">
        <v>486</v>
      </c>
      <c r="B30" s="57">
        <v>220005</v>
      </c>
      <c r="C30" s="319"/>
      <c r="D30" s="57">
        <v>145542</v>
      </c>
      <c r="E30" s="57"/>
      <c r="F30" s="57">
        <v>830</v>
      </c>
      <c r="G30" s="57">
        <v>71836</v>
      </c>
      <c r="H30" s="57">
        <v>1672</v>
      </c>
      <c r="I30" s="57">
        <v>46</v>
      </c>
      <c r="J30" s="57">
        <v>79</v>
      </c>
    </row>
    <row r="31" spans="1:10">
      <c r="A31" s="230" t="s">
        <v>487</v>
      </c>
      <c r="B31" s="57">
        <v>232230</v>
      </c>
      <c r="C31" s="319"/>
      <c r="D31" s="57">
        <v>146393</v>
      </c>
      <c r="E31" s="57"/>
      <c r="F31" s="57">
        <v>1059</v>
      </c>
      <c r="G31" s="57">
        <v>82194</v>
      </c>
      <c r="H31" s="57">
        <v>2244</v>
      </c>
      <c r="I31" s="57">
        <v>236</v>
      </c>
      <c r="J31" s="57">
        <v>104</v>
      </c>
    </row>
    <row r="32" spans="1:10">
      <c r="A32" s="230" t="s">
        <v>488</v>
      </c>
      <c r="B32" s="57">
        <v>221757</v>
      </c>
      <c r="C32" s="319"/>
      <c r="D32" s="57">
        <v>118002</v>
      </c>
      <c r="E32" s="57"/>
      <c r="F32" s="57">
        <v>1778</v>
      </c>
      <c r="G32" s="57">
        <v>99162</v>
      </c>
      <c r="H32" s="57">
        <v>2225</v>
      </c>
      <c r="I32" s="57">
        <v>226</v>
      </c>
      <c r="J32" s="57">
        <v>364</v>
      </c>
    </row>
    <row r="33" spans="1:10">
      <c r="A33" s="312" t="s">
        <v>489</v>
      </c>
      <c r="B33" s="57">
        <v>156533</v>
      </c>
      <c r="C33" s="319"/>
      <c r="D33" s="57">
        <v>90562</v>
      </c>
      <c r="E33" s="57"/>
      <c r="F33" s="57">
        <v>2242</v>
      </c>
      <c r="G33" s="57">
        <v>61632</v>
      </c>
      <c r="H33" s="57">
        <v>1818</v>
      </c>
      <c r="I33" s="57">
        <v>78</v>
      </c>
      <c r="J33" s="57">
        <v>201</v>
      </c>
    </row>
    <row r="34" spans="1:10">
      <c r="A34" s="312" t="s">
        <v>490</v>
      </c>
      <c r="B34" s="57">
        <v>194865</v>
      </c>
      <c r="C34" s="319"/>
      <c r="D34" s="57">
        <v>112843</v>
      </c>
      <c r="E34" s="57"/>
      <c r="F34" s="57">
        <v>4772</v>
      </c>
      <c r="G34" s="57">
        <v>74324</v>
      </c>
      <c r="H34" s="57">
        <v>2732</v>
      </c>
      <c r="I34" s="57">
        <v>89</v>
      </c>
      <c r="J34" s="57">
        <v>105</v>
      </c>
    </row>
    <row r="35" spans="1:10">
      <c r="A35" s="312" t="s">
        <v>491</v>
      </c>
      <c r="B35" s="57">
        <v>205864</v>
      </c>
      <c r="C35" s="319"/>
      <c r="D35" s="57">
        <v>113147</v>
      </c>
      <c r="E35" s="57"/>
      <c r="F35" s="57">
        <v>2662</v>
      </c>
      <c r="G35" s="57">
        <v>86472</v>
      </c>
      <c r="H35" s="57">
        <v>3143</v>
      </c>
      <c r="I35" s="57">
        <v>294</v>
      </c>
      <c r="J35" s="57">
        <v>146</v>
      </c>
    </row>
    <row r="36" spans="1:10">
      <c r="A36" s="312">
        <v>1932</v>
      </c>
      <c r="B36" s="57">
        <v>180912</v>
      </c>
      <c r="C36" s="319"/>
      <c r="D36" s="57">
        <v>115431</v>
      </c>
      <c r="E36" s="57"/>
      <c r="F36" s="57">
        <v>1758</v>
      </c>
      <c r="G36" s="57">
        <v>62436</v>
      </c>
      <c r="H36" s="57">
        <v>1125</v>
      </c>
      <c r="I36" s="57">
        <v>3</v>
      </c>
      <c r="J36" s="57">
        <v>159</v>
      </c>
    </row>
    <row r="37" spans="1:10">
      <c r="A37" s="312">
        <v>1933</v>
      </c>
      <c r="B37" s="57">
        <v>344475</v>
      </c>
      <c r="C37" s="319"/>
      <c r="D37" s="57">
        <v>146545</v>
      </c>
      <c r="E37" s="57"/>
      <c r="F37" s="57">
        <v>2887</v>
      </c>
      <c r="G37" s="57">
        <v>90962</v>
      </c>
      <c r="H37" s="57">
        <v>2880</v>
      </c>
      <c r="I37" s="57">
        <v>261</v>
      </c>
      <c r="J37" s="57">
        <v>940</v>
      </c>
    </row>
    <row r="38" spans="1:10">
      <c r="A38" s="312">
        <v>1934</v>
      </c>
      <c r="B38" s="57">
        <v>333974</v>
      </c>
      <c r="C38" s="319"/>
      <c r="D38" s="57">
        <v>202705</v>
      </c>
      <c r="E38" s="57"/>
      <c r="F38" s="57">
        <v>5042</v>
      </c>
      <c r="G38" s="57">
        <v>119097</v>
      </c>
      <c r="H38" s="57">
        <v>6332</v>
      </c>
      <c r="I38" s="57">
        <v>199</v>
      </c>
      <c r="J38" s="57">
        <v>599</v>
      </c>
    </row>
    <row r="39" spans="1:10">
      <c r="A39" s="312">
        <v>1935</v>
      </c>
      <c r="B39" s="57">
        <v>406136</v>
      </c>
      <c r="C39" s="319"/>
      <c r="D39" s="57">
        <v>265348</v>
      </c>
      <c r="E39" s="57"/>
      <c r="F39" s="57">
        <v>5281</v>
      </c>
      <c r="G39" s="57">
        <v>127085</v>
      </c>
      <c r="H39" s="57">
        <v>6967</v>
      </c>
      <c r="I39" s="57">
        <v>523</v>
      </c>
      <c r="J39" s="57">
        <v>932</v>
      </c>
    </row>
    <row r="40" spans="1:10">
      <c r="A40" s="312">
        <v>1936</v>
      </c>
      <c r="B40" s="57">
        <v>464145</v>
      </c>
      <c r="C40" s="319"/>
      <c r="D40" s="57">
        <v>274457</v>
      </c>
      <c r="E40" s="57"/>
      <c r="F40" s="57">
        <v>7843</v>
      </c>
      <c r="G40" s="57">
        <v>167405</v>
      </c>
      <c r="H40" s="57">
        <v>12435</v>
      </c>
      <c r="I40" s="57">
        <v>268</v>
      </c>
      <c r="J40" s="57">
        <v>1735</v>
      </c>
    </row>
    <row r="41" spans="1:10">
      <c r="A41" s="312">
        <v>1937</v>
      </c>
      <c r="B41" s="57">
        <v>613755</v>
      </c>
      <c r="C41" s="319"/>
      <c r="D41" s="57">
        <v>381479</v>
      </c>
      <c r="E41" s="57"/>
      <c r="F41" s="57">
        <v>18287</v>
      </c>
      <c r="G41" s="57">
        <v>197161</v>
      </c>
      <c r="H41" s="57">
        <v>12606</v>
      </c>
      <c r="I41" s="57">
        <v>815</v>
      </c>
      <c r="J41" s="57">
        <v>3407</v>
      </c>
    </row>
    <row r="42" spans="1:10">
      <c r="A42" s="312">
        <v>1938</v>
      </c>
      <c r="B42" s="57">
        <v>494118</v>
      </c>
      <c r="C42" s="319"/>
      <c r="D42" s="57">
        <v>284933</v>
      </c>
      <c r="E42" s="57"/>
      <c r="F42" s="57">
        <v>17461</v>
      </c>
      <c r="G42" s="57">
        <v>186927</v>
      </c>
      <c r="H42" s="57">
        <v>1107</v>
      </c>
      <c r="I42" s="57">
        <v>708</v>
      </c>
      <c r="J42" s="57">
        <v>2982</v>
      </c>
    </row>
    <row r="43" spans="1:10">
      <c r="A43" s="312">
        <v>1939</v>
      </c>
      <c r="B43" s="57">
        <v>629708</v>
      </c>
      <c r="C43" s="319"/>
      <c r="D43" s="57">
        <v>415834</v>
      </c>
      <c r="E43" s="57"/>
      <c r="F43" s="57">
        <v>13039</v>
      </c>
      <c r="G43" s="57">
        <v>182128</v>
      </c>
      <c r="H43" s="57">
        <v>13612</v>
      </c>
      <c r="I43" s="57">
        <v>2174</v>
      </c>
      <c r="J43" s="57">
        <v>2921</v>
      </c>
    </row>
    <row r="44" spans="1:10">
      <c r="A44" s="312">
        <v>1940</v>
      </c>
      <c r="B44" s="57">
        <v>669016</v>
      </c>
      <c r="C44" s="319"/>
      <c r="D44" s="57">
        <v>527285</v>
      </c>
      <c r="E44" s="57"/>
      <c r="F44" s="57">
        <v>24976</v>
      </c>
      <c r="G44" s="57">
        <v>91406</v>
      </c>
      <c r="H44" s="57">
        <v>20118</v>
      </c>
      <c r="I44" s="57">
        <v>1616</v>
      </c>
      <c r="J44" s="57">
        <v>3615</v>
      </c>
    </row>
    <row r="45" spans="1:10">
      <c r="A45" s="312">
        <v>1941</v>
      </c>
      <c r="B45" s="57">
        <v>915110</v>
      </c>
      <c r="C45" s="319"/>
      <c r="D45" s="57">
        <v>771232</v>
      </c>
      <c r="E45" s="57"/>
      <c r="F45" s="57">
        <v>40058</v>
      </c>
      <c r="G45" s="57">
        <v>67974</v>
      </c>
      <c r="H45" s="57">
        <v>29673</v>
      </c>
      <c r="I45" s="57">
        <v>513</v>
      </c>
      <c r="J45" s="57">
        <v>5660</v>
      </c>
    </row>
    <row r="46" spans="1:10">
      <c r="A46" s="312">
        <v>1942</v>
      </c>
      <c r="B46" s="57">
        <v>751039</v>
      </c>
      <c r="C46" s="319"/>
      <c r="D46" s="57">
        <v>655223</v>
      </c>
      <c r="E46" s="57"/>
      <c r="F46" s="57">
        <v>50021</v>
      </c>
      <c r="G46" s="57">
        <v>40772</v>
      </c>
      <c r="H46" s="57">
        <v>1764</v>
      </c>
      <c r="I46" s="57">
        <v>191</v>
      </c>
      <c r="J46" s="57">
        <v>3068</v>
      </c>
    </row>
    <row r="47" spans="1:10">
      <c r="A47" s="312">
        <v>1943</v>
      </c>
      <c r="B47" s="57">
        <v>909583</v>
      </c>
      <c r="C47" s="319"/>
      <c r="D47" s="57">
        <v>805476</v>
      </c>
      <c r="E47" s="57"/>
      <c r="F47" s="57">
        <v>63917</v>
      </c>
      <c r="G47" s="57">
        <v>36700</v>
      </c>
      <c r="H47" s="57">
        <v>7</v>
      </c>
      <c r="I47" s="57">
        <v>633</v>
      </c>
      <c r="J47" s="57">
        <v>2853</v>
      </c>
    </row>
    <row r="48" spans="1:10">
      <c r="A48" s="312">
        <v>1944</v>
      </c>
      <c r="B48" s="57">
        <v>1895198</v>
      </c>
      <c r="C48" s="319"/>
      <c r="D48" s="57">
        <v>1669170</v>
      </c>
      <c r="E48" s="57"/>
      <c r="F48" s="57">
        <v>132134</v>
      </c>
      <c r="G48" s="57">
        <v>40203</v>
      </c>
      <c r="H48" s="57">
        <v>80</v>
      </c>
      <c r="I48" s="57">
        <v>247</v>
      </c>
      <c r="J48" s="57">
        <v>23364</v>
      </c>
    </row>
    <row r="49" spans="1:10">
      <c r="A49" s="312">
        <v>1945</v>
      </c>
      <c r="B49" s="57">
        <v>1604404</v>
      </c>
      <c r="C49" s="319"/>
      <c r="D49" s="57">
        <v>1321544</v>
      </c>
      <c r="E49" s="57"/>
      <c r="F49" s="57">
        <v>177760</v>
      </c>
      <c r="G49" s="57">
        <v>79023</v>
      </c>
      <c r="H49" s="57">
        <v>397</v>
      </c>
      <c r="I49" s="57">
        <v>901</v>
      </c>
      <c r="J49" s="57">
        <v>24779</v>
      </c>
    </row>
    <row r="50" spans="1:10">
      <c r="A50" s="312">
        <v>1946</v>
      </c>
      <c r="B50" s="57">
        <v>2636787</v>
      </c>
      <c r="C50" s="319"/>
      <c r="D50" s="57">
        <v>2204432</v>
      </c>
      <c r="E50" s="57"/>
      <c r="F50" s="57">
        <v>240227</v>
      </c>
      <c r="G50" s="57">
        <v>172956</v>
      </c>
      <c r="H50" s="57">
        <v>1443</v>
      </c>
      <c r="I50" s="57">
        <v>2293</v>
      </c>
      <c r="J50" s="57">
        <v>15436</v>
      </c>
    </row>
    <row r="51" spans="1:10">
      <c r="A51" s="312">
        <v>1947</v>
      </c>
      <c r="B51" s="57">
        <v>3230294</v>
      </c>
      <c r="C51" s="319"/>
      <c r="D51" s="57">
        <v>2856287</v>
      </c>
      <c r="E51" s="57"/>
      <c r="F51" s="57">
        <v>96536</v>
      </c>
      <c r="G51" s="57">
        <v>249753</v>
      </c>
      <c r="H51" s="57">
        <v>14028</v>
      </c>
      <c r="I51" s="57">
        <v>660</v>
      </c>
      <c r="J51" s="57">
        <v>13030</v>
      </c>
    </row>
    <row r="52" spans="1:10">
      <c r="A52" s="312">
        <v>1948</v>
      </c>
      <c r="B52" s="57">
        <v>2951495</v>
      </c>
      <c r="C52" s="319"/>
      <c r="D52" s="57">
        <v>2560382</v>
      </c>
      <c r="E52" s="57"/>
      <c r="F52" s="57">
        <v>89290</v>
      </c>
      <c r="G52" s="57">
        <v>271728</v>
      </c>
      <c r="H52" s="57">
        <v>22640</v>
      </c>
      <c r="I52" s="57">
        <v>494</v>
      </c>
      <c r="J52" s="57">
        <v>6961</v>
      </c>
    </row>
    <row r="53" spans="1:10">
      <c r="A53" s="312">
        <v>1949</v>
      </c>
      <c r="B53" s="57">
        <v>3527321</v>
      </c>
      <c r="C53" s="319"/>
      <c r="D53" s="57">
        <v>6068414</v>
      </c>
      <c r="E53" s="57"/>
      <c r="F53" s="57">
        <v>123926</v>
      </c>
      <c r="G53" s="57">
        <v>285415</v>
      </c>
      <c r="H53" s="57">
        <v>24643</v>
      </c>
      <c r="I53" s="57">
        <v>3569</v>
      </c>
      <c r="J53" s="57">
        <v>21354</v>
      </c>
    </row>
    <row r="54" spans="1:10">
      <c r="A54" s="312"/>
      <c r="B54" s="57"/>
      <c r="C54" s="319"/>
      <c r="D54" s="57"/>
      <c r="E54" s="57"/>
      <c r="F54" s="57"/>
      <c r="G54" s="57"/>
      <c r="H54" s="57"/>
      <c r="I54" s="57"/>
      <c r="J54" s="57"/>
    </row>
    <row r="55" spans="1:10">
      <c r="B55" s="57"/>
      <c r="C55" s="230"/>
      <c r="D55" s="57"/>
      <c r="E55" s="57"/>
      <c r="F55" s="57"/>
      <c r="G55" s="57"/>
      <c r="H55" s="57"/>
      <c r="I55" s="57"/>
      <c r="J55" s="57"/>
    </row>
    <row r="56" spans="1:10">
      <c r="A56" s="320" t="s">
        <v>618</v>
      </c>
    </row>
    <row r="57" spans="1:10">
      <c r="A57" s="186" t="s">
        <v>288</v>
      </c>
      <c r="I57" s="187"/>
      <c r="J57" s="187" t="s">
        <v>16</v>
      </c>
    </row>
    <row r="58" spans="1:10">
      <c r="A58" s="186" t="s">
        <v>617</v>
      </c>
      <c r="I58" s="188"/>
      <c r="J58" s="187"/>
    </row>
    <row r="59" spans="1:10">
      <c r="A59" s="213" t="s">
        <v>2</v>
      </c>
      <c r="I59" s="188"/>
    </row>
    <row r="60" spans="1:10">
      <c r="I60" s="188"/>
    </row>
    <row r="61" spans="1:10">
      <c r="A61" s="214"/>
      <c r="B61" s="208"/>
      <c r="C61" s="208"/>
      <c r="D61" s="208"/>
      <c r="E61" s="208"/>
      <c r="F61" s="208"/>
      <c r="G61" s="208"/>
      <c r="H61" s="208"/>
      <c r="I61" s="208"/>
      <c r="J61" s="208"/>
    </row>
    <row r="62" spans="1:10">
      <c r="A62" s="839" t="s">
        <v>991</v>
      </c>
      <c r="B62" s="216" t="s">
        <v>990</v>
      </c>
      <c r="C62" s="216"/>
      <c r="D62" s="216" t="s">
        <v>285</v>
      </c>
      <c r="E62" s="268"/>
      <c r="F62" s="216" t="s">
        <v>993</v>
      </c>
      <c r="G62" s="216" t="s">
        <v>995</v>
      </c>
      <c r="H62" s="216" t="s">
        <v>996</v>
      </c>
      <c r="I62" s="216" t="s">
        <v>997</v>
      </c>
      <c r="J62" s="216" t="s">
        <v>998</v>
      </c>
    </row>
    <row r="63" spans="1:10">
      <c r="A63" s="839"/>
      <c r="B63" s="218"/>
      <c r="C63" s="218"/>
      <c r="D63" s="218"/>
      <c r="E63" s="216"/>
      <c r="F63" s="216" t="s">
        <v>994</v>
      </c>
      <c r="G63" s="218"/>
      <c r="H63" s="218"/>
      <c r="I63" s="218"/>
      <c r="J63" s="218"/>
    </row>
    <row r="64" spans="1:10">
      <c r="A64" s="307"/>
      <c r="B64" s="308"/>
      <c r="C64" s="308"/>
      <c r="D64" s="308"/>
      <c r="E64" s="308"/>
      <c r="F64" s="308"/>
      <c r="G64" s="308"/>
      <c r="H64" s="308"/>
      <c r="I64" s="308"/>
      <c r="J64" s="308"/>
    </row>
    <row r="65" spans="1:10">
      <c r="A65" s="191"/>
      <c r="B65" s="220"/>
      <c r="C65" s="220"/>
      <c r="D65" s="208"/>
      <c r="E65" s="208"/>
      <c r="F65" s="208"/>
      <c r="G65" s="208"/>
      <c r="H65" s="208"/>
      <c r="I65" s="208"/>
      <c r="J65" s="208"/>
    </row>
    <row r="66" spans="1:10">
      <c r="A66" s="201">
        <v>1950</v>
      </c>
      <c r="B66" s="1">
        <v>4403348</v>
      </c>
      <c r="C66" s="321"/>
      <c r="D66" s="1">
        <v>3716377</v>
      </c>
      <c r="E66" s="321"/>
      <c r="F66" s="1">
        <v>140119</v>
      </c>
      <c r="G66" s="1">
        <v>458200</v>
      </c>
      <c r="H66" s="1">
        <v>44168</v>
      </c>
      <c r="I66" s="1">
        <v>2809</v>
      </c>
      <c r="J66" s="1">
        <v>41675</v>
      </c>
    </row>
    <row r="67" spans="1:10">
      <c r="A67" s="201">
        <v>1951</v>
      </c>
      <c r="B67" s="1">
        <v>6773170</v>
      </c>
      <c r="C67" s="321"/>
      <c r="D67" s="1">
        <v>5520359</v>
      </c>
      <c r="E67" s="321"/>
      <c r="F67" s="1">
        <v>173276</v>
      </c>
      <c r="G67" s="1">
        <v>874050</v>
      </c>
      <c r="H67" s="1">
        <v>142488</v>
      </c>
      <c r="I67" s="1">
        <v>6243</v>
      </c>
      <c r="J67" s="1">
        <v>56754</v>
      </c>
    </row>
    <row r="68" spans="1:10">
      <c r="A68" s="201">
        <v>1952</v>
      </c>
      <c r="B68" s="1">
        <v>6394193</v>
      </c>
      <c r="C68" s="321"/>
      <c r="D68" s="1">
        <v>5292603</v>
      </c>
      <c r="E68" s="321"/>
      <c r="F68" s="1">
        <v>193344</v>
      </c>
      <c r="G68" s="1">
        <v>820507</v>
      </c>
      <c r="H68" s="1">
        <v>43853</v>
      </c>
      <c r="I68" s="1">
        <v>4747</v>
      </c>
      <c r="J68" s="1">
        <v>39139</v>
      </c>
    </row>
    <row r="69" spans="1:10">
      <c r="A69" s="201" t="s">
        <v>4</v>
      </c>
      <c r="B69" s="1">
        <v>6985280</v>
      </c>
      <c r="C69" s="321"/>
      <c r="D69" s="1">
        <v>5386078</v>
      </c>
      <c r="E69" s="321"/>
      <c r="F69" s="1">
        <v>583148</v>
      </c>
      <c r="G69" s="1">
        <v>927155</v>
      </c>
      <c r="H69" s="1">
        <v>46623</v>
      </c>
      <c r="I69" s="1">
        <v>5443</v>
      </c>
      <c r="J69" s="1">
        <v>36833</v>
      </c>
    </row>
    <row r="70" spans="1:10">
      <c r="A70" s="201">
        <v>1954</v>
      </c>
      <c r="B70" s="1">
        <v>8926342</v>
      </c>
      <c r="C70" s="321"/>
      <c r="D70" s="1">
        <v>7183451</v>
      </c>
      <c r="E70" s="321"/>
      <c r="F70" s="1">
        <v>283834</v>
      </c>
      <c r="G70" s="1">
        <v>1236613</v>
      </c>
      <c r="H70" s="1">
        <v>93919</v>
      </c>
      <c r="I70" s="1">
        <v>14304</v>
      </c>
      <c r="J70" s="1">
        <v>114221</v>
      </c>
    </row>
    <row r="71" spans="1:10">
      <c r="A71" s="201">
        <v>1955</v>
      </c>
      <c r="B71" s="1">
        <v>11045729</v>
      </c>
      <c r="C71" s="321"/>
      <c r="D71" s="1">
        <v>8762206</v>
      </c>
      <c r="E71" s="321"/>
      <c r="F71" s="1">
        <v>415255</v>
      </c>
      <c r="G71" s="1">
        <v>1602116</v>
      </c>
      <c r="H71" s="1">
        <v>115853</v>
      </c>
      <c r="I71" s="1">
        <v>9828</v>
      </c>
      <c r="J71" s="1">
        <v>140471</v>
      </c>
    </row>
    <row r="72" spans="1:10">
      <c r="A72" s="201">
        <v>1956</v>
      </c>
      <c r="B72" s="1">
        <v>13395321</v>
      </c>
      <c r="C72" s="321"/>
      <c r="D72" s="1">
        <v>10490925</v>
      </c>
      <c r="E72" s="321"/>
      <c r="F72" s="1">
        <v>570620</v>
      </c>
      <c r="G72" s="1">
        <v>2078893</v>
      </c>
      <c r="H72" s="1">
        <v>133508</v>
      </c>
      <c r="I72" s="1">
        <v>6189</v>
      </c>
      <c r="J72" s="1">
        <v>115186</v>
      </c>
    </row>
    <row r="73" spans="1:10">
      <c r="A73" s="201">
        <v>1957</v>
      </c>
      <c r="B73" s="1">
        <v>14439413</v>
      </c>
      <c r="C73" s="321"/>
      <c r="D73" s="1">
        <v>11120970</v>
      </c>
      <c r="E73" s="321"/>
      <c r="F73" s="1">
        <v>605163</v>
      </c>
      <c r="G73" s="1">
        <v>2388027</v>
      </c>
      <c r="H73" s="1">
        <v>138701</v>
      </c>
      <c r="I73" s="1">
        <v>51913</v>
      </c>
      <c r="J73" s="1">
        <v>134639</v>
      </c>
    </row>
    <row r="74" spans="1:10">
      <c r="A74" s="201">
        <v>1958</v>
      </c>
      <c r="B74" s="1">
        <v>14107469</v>
      </c>
      <c r="C74" s="321"/>
      <c r="D74" s="1">
        <v>10861597</v>
      </c>
      <c r="E74" s="321"/>
      <c r="F74" s="1">
        <v>440163</v>
      </c>
      <c r="G74" s="1">
        <v>2471465</v>
      </c>
      <c r="H74" s="1">
        <v>213346</v>
      </c>
      <c r="I74" s="1">
        <v>17057</v>
      </c>
      <c r="J74" s="1">
        <v>103841</v>
      </c>
    </row>
    <row r="75" spans="1:10">
      <c r="A75" s="201">
        <v>1959</v>
      </c>
      <c r="B75" s="1">
        <v>12582614</v>
      </c>
      <c r="C75" s="321"/>
      <c r="D75" s="1">
        <v>9174087</v>
      </c>
      <c r="E75" s="321"/>
      <c r="F75" s="1">
        <v>497293</v>
      </c>
      <c r="G75" s="1">
        <v>2551954</v>
      </c>
      <c r="H75" s="1">
        <v>229550</v>
      </c>
      <c r="I75" s="1">
        <v>16096</v>
      </c>
      <c r="J75" s="1">
        <v>113634</v>
      </c>
    </row>
    <row r="76" spans="1:10">
      <c r="A76" s="201">
        <v>1960</v>
      </c>
      <c r="B76" s="1">
        <v>14830598</v>
      </c>
      <c r="C76" s="321"/>
      <c r="D76" s="1">
        <v>10688718</v>
      </c>
      <c r="E76" s="321"/>
      <c r="F76" s="1">
        <v>614726</v>
      </c>
      <c r="G76" s="1">
        <v>3103822</v>
      </c>
      <c r="H76" s="1">
        <v>291447</v>
      </c>
      <c r="I76" s="1">
        <v>14542</v>
      </c>
      <c r="J76" s="1">
        <v>117343</v>
      </c>
    </row>
    <row r="77" spans="1:10">
      <c r="A77" s="201">
        <v>1961</v>
      </c>
      <c r="B77" s="1">
        <v>14232912</v>
      </c>
      <c r="C77" s="321"/>
      <c r="D77" s="1">
        <v>9938536</v>
      </c>
      <c r="E77" s="321"/>
      <c r="F77" s="1">
        <v>622346</v>
      </c>
      <c r="G77" s="1">
        <v>3227370</v>
      </c>
      <c r="H77" s="1">
        <v>316211</v>
      </c>
      <c r="I77" s="1">
        <v>11419</v>
      </c>
      <c r="J77" s="1">
        <v>117030</v>
      </c>
    </row>
    <row r="78" spans="1:10">
      <c r="A78" s="201">
        <v>1962</v>
      </c>
      <c r="B78" s="1">
        <v>14287501</v>
      </c>
      <c r="C78" s="321"/>
      <c r="D78" s="1">
        <v>9749670</v>
      </c>
      <c r="E78" s="321"/>
      <c r="F78" s="1">
        <v>695779</v>
      </c>
      <c r="G78" s="1">
        <v>3390343</v>
      </c>
      <c r="H78" s="1">
        <v>308617</v>
      </c>
      <c r="I78" s="1">
        <v>9056</v>
      </c>
      <c r="J78" s="1">
        <v>134036</v>
      </c>
    </row>
    <row r="79" spans="1:10">
      <c r="A79" s="201">
        <v>1963</v>
      </c>
      <c r="B79" s="1">
        <v>15496087</v>
      </c>
      <c r="C79" s="321"/>
      <c r="D79" s="1">
        <v>10614174</v>
      </c>
      <c r="E79" s="321"/>
      <c r="F79" s="1">
        <v>844291</v>
      </c>
      <c r="G79" s="1">
        <v>3394176</v>
      </c>
      <c r="H79" s="1">
        <v>419196</v>
      </c>
      <c r="I79" s="1">
        <v>87593</v>
      </c>
      <c r="J79" s="1">
        <v>136657</v>
      </c>
    </row>
    <row r="80" spans="1:10">
      <c r="A80" s="201">
        <v>1964</v>
      </c>
      <c r="B80" s="1">
        <v>18661697</v>
      </c>
      <c r="C80" s="321"/>
      <c r="D80" s="1">
        <v>12779090</v>
      </c>
      <c r="E80" s="321"/>
      <c r="F80" s="1">
        <v>1177219</v>
      </c>
      <c r="G80" s="1">
        <v>3983409</v>
      </c>
      <c r="H80" s="1">
        <v>445856</v>
      </c>
      <c r="I80" s="1">
        <v>7910</v>
      </c>
      <c r="J80" s="1">
        <v>268213</v>
      </c>
    </row>
    <row r="81" spans="1:10">
      <c r="A81" s="201">
        <v>1965</v>
      </c>
      <c r="B81" s="1">
        <v>19495101</v>
      </c>
      <c r="C81" s="321"/>
      <c r="D81" s="1">
        <v>12810903</v>
      </c>
      <c r="E81" s="321"/>
      <c r="F81" s="1">
        <v>992972</v>
      </c>
      <c r="G81" s="1">
        <v>4826614</v>
      </c>
      <c r="H81" s="1">
        <v>603206</v>
      </c>
      <c r="I81" s="1">
        <v>4535</v>
      </c>
      <c r="J81" s="1">
        <v>256871</v>
      </c>
    </row>
    <row r="82" spans="1:10">
      <c r="A82" s="201">
        <v>1966</v>
      </c>
      <c r="B82" s="1">
        <v>20064506</v>
      </c>
      <c r="C82" s="321"/>
      <c r="D82" s="1">
        <v>12801502</v>
      </c>
      <c r="E82" s="321"/>
      <c r="F82" s="1">
        <v>1138083</v>
      </c>
      <c r="G82" s="1">
        <v>5199835</v>
      </c>
      <c r="H82" s="1">
        <v>710094</v>
      </c>
      <c r="I82" s="1">
        <v>7926</v>
      </c>
      <c r="J82" s="1">
        <v>207006</v>
      </c>
    </row>
    <row r="83" spans="1:10">
      <c r="A83" s="201">
        <v>1967</v>
      </c>
      <c r="B83" s="1">
        <v>21853285</v>
      </c>
      <c r="C83" s="321"/>
      <c r="D83" s="1">
        <v>13742122</v>
      </c>
      <c r="E83" s="321"/>
      <c r="F83" s="1">
        <v>1154219</v>
      </c>
      <c r="G83" s="1">
        <v>5625154</v>
      </c>
      <c r="H83" s="1">
        <v>1076611</v>
      </c>
      <c r="I83" s="1">
        <v>8387</v>
      </c>
      <c r="J83" s="1">
        <v>246792</v>
      </c>
    </row>
    <row r="84" spans="1:10">
      <c r="A84" s="201">
        <v>1968</v>
      </c>
      <c r="B84" s="1">
        <v>24501393</v>
      </c>
      <c r="C84" s="321"/>
      <c r="D84" s="1">
        <v>15435300</v>
      </c>
      <c r="E84" s="321"/>
      <c r="F84" s="1">
        <v>1109958</v>
      </c>
      <c r="G84" s="1">
        <v>6612347</v>
      </c>
      <c r="H84" s="1">
        <v>1102162</v>
      </c>
      <c r="I84" s="1">
        <v>12719</v>
      </c>
      <c r="J84" s="1">
        <v>228907</v>
      </c>
    </row>
    <row r="85" spans="1:10">
      <c r="A85" s="201">
        <v>1969</v>
      </c>
      <c r="B85" s="1">
        <v>25975355</v>
      </c>
      <c r="C85" s="321"/>
      <c r="D85" s="1">
        <v>16213328</v>
      </c>
      <c r="E85" s="321"/>
      <c r="F85" s="1">
        <v>1400725</v>
      </c>
      <c r="G85" s="1">
        <v>6713249</v>
      </c>
      <c r="H85" s="1">
        <v>1389667</v>
      </c>
      <c r="I85" s="1">
        <v>20230</v>
      </c>
      <c r="J85" s="1">
        <v>238156</v>
      </c>
    </row>
    <row r="86" spans="1:10">
      <c r="A86" s="201">
        <v>1970</v>
      </c>
      <c r="B86" s="1">
        <v>30760000</v>
      </c>
      <c r="C86" s="321"/>
      <c r="D86" s="1">
        <v>19569000</v>
      </c>
      <c r="E86" s="321"/>
      <c r="F86" s="1">
        <v>1771000</v>
      </c>
      <c r="G86" s="1">
        <v>7913000</v>
      </c>
      <c r="H86" s="1">
        <v>1310000</v>
      </c>
      <c r="I86" s="1">
        <v>32000</v>
      </c>
      <c r="J86" s="1">
        <v>165000</v>
      </c>
    </row>
    <row r="87" spans="1:10">
      <c r="A87" s="201">
        <v>1971</v>
      </c>
      <c r="B87" s="1">
        <v>30091000</v>
      </c>
      <c r="C87" s="321"/>
      <c r="D87" s="1">
        <v>18481000</v>
      </c>
      <c r="E87" s="321"/>
      <c r="F87" s="1">
        <v>2117000</v>
      </c>
      <c r="G87" s="1">
        <v>7933000</v>
      </c>
      <c r="H87" s="1">
        <v>1342000</v>
      </c>
      <c r="I87" s="1">
        <v>58000</v>
      </c>
      <c r="J87" s="1">
        <v>160000</v>
      </c>
    </row>
    <row r="88" spans="1:10">
      <c r="A88" s="201">
        <v>1972</v>
      </c>
      <c r="B88" s="1">
        <v>36689000</v>
      </c>
      <c r="C88" s="321"/>
      <c r="D88" s="1">
        <v>22153000</v>
      </c>
      <c r="E88" s="321"/>
      <c r="F88" s="1">
        <v>3040000</v>
      </c>
      <c r="G88" s="1">
        <v>9603000</v>
      </c>
      <c r="H88" s="1">
        <v>1664000</v>
      </c>
      <c r="I88" s="1">
        <v>79000</v>
      </c>
      <c r="J88" s="1">
        <v>150000</v>
      </c>
    </row>
    <row r="89" spans="1:10">
      <c r="A89" s="201">
        <v>1973</v>
      </c>
      <c r="B89" s="1">
        <v>47668000</v>
      </c>
      <c r="C89" s="321"/>
      <c r="D89" s="1">
        <v>28408000</v>
      </c>
      <c r="E89" s="321"/>
      <c r="F89" s="1">
        <v>4787000</v>
      </c>
      <c r="G89" s="1">
        <v>11090000</v>
      </c>
      <c r="H89" s="1">
        <v>2775000</v>
      </c>
      <c r="I89" s="1">
        <v>393000</v>
      </c>
      <c r="J89" s="1">
        <v>215000</v>
      </c>
    </row>
    <row r="90" spans="1:10">
      <c r="A90" s="201" t="s">
        <v>1220</v>
      </c>
      <c r="B90" s="1">
        <v>75659000</v>
      </c>
      <c r="C90" s="321"/>
      <c r="D90" s="1">
        <v>47116000</v>
      </c>
      <c r="E90" s="321"/>
      <c r="F90" s="1">
        <v>6965000</v>
      </c>
      <c r="G90" s="1">
        <v>16913000</v>
      </c>
      <c r="H90" s="1">
        <v>3822000</v>
      </c>
      <c r="I90" s="1">
        <v>421000</v>
      </c>
      <c r="J90" s="1">
        <v>422000</v>
      </c>
    </row>
    <row r="91" spans="1:10">
      <c r="A91" s="201" t="s">
        <v>1221</v>
      </c>
      <c r="B91" s="1">
        <v>82092000</v>
      </c>
      <c r="C91" s="321"/>
      <c r="D91" s="1">
        <v>51558000</v>
      </c>
      <c r="E91" s="321"/>
      <c r="F91" s="1">
        <v>8333000</v>
      </c>
      <c r="G91" s="1">
        <v>16918000</v>
      </c>
      <c r="H91" s="1">
        <v>4334000</v>
      </c>
      <c r="I91" s="1">
        <v>664000</v>
      </c>
      <c r="J91" s="1">
        <v>285000</v>
      </c>
    </row>
    <row r="92" spans="1:10">
      <c r="A92" s="201">
        <v>1976</v>
      </c>
      <c r="B92" s="1">
        <v>90900000</v>
      </c>
      <c r="C92" s="321"/>
      <c r="D92" s="1">
        <v>56848000</v>
      </c>
      <c r="E92" s="321"/>
      <c r="F92" s="1">
        <v>8424000</v>
      </c>
      <c r="G92" s="1">
        <v>19271000</v>
      </c>
      <c r="H92" s="1">
        <v>5478000</v>
      </c>
      <c r="I92" s="1">
        <v>432000</v>
      </c>
      <c r="J92" s="1">
        <v>447000</v>
      </c>
    </row>
    <row r="93" spans="1:10">
      <c r="A93" s="201">
        <v>1977</v>
      </c>
      <c r="B93" s="1">
        <v>126352000</v>
      </c>
      <c r="C93" s="321"/>
      <c r="D93" s="1">
        <v>79595000</v>
      </c>
      <c r="E93" s="321"/>
      <c r="F93" s="1">
        <v>11338000</v>
      </c>
      <c r="G93" s="1">
        <v>26680000</v>
      </c>
      <c r="H93" s="1">
        <v>8195000</v>
      </c>
      <c r="I93" s="1">
        <v>130000</v>
      </c>
      <c r="J93" s="1">
        <v>414000</v>
      </c>
    </row>
    <row r="94" spans="1:10">
      <c r="A94" s="201">
        <v>1978</v>
      </c>
      <c r="B94" s="1">
        <v>185589000</v>
      </c>
      <c r="C94" s="321"/>
      <c r="D94" s="1">
        <v>112665000</v>
      </c>
      <c r="E94" s="321"/>
      <c r="F94" s="1">
        <v>13109000</v>
      </c>
      <c r="G94" s="1">
        <v>43394000</v>
      </c>
      <c r="H94" s="1">
        <v>15399000</v>
      </c>
      <c r="I94" s="1">
        <v>245000</v>
      </c>
      <c r="J94" s="1">
        <v>777000</v>
      </c>
    </row>
    <row r="95" spans="1:10">
      <c r="A95" s="201">
        <v>1979</v>
      </c>
      <c r="B95" s="1">
        <v>273606000</v>
      </c>
      <c r="C95" s="321"/>
      <c r="D95" s="1">
        <v>170652000</v>
      </c>
      <c r="E95" s="321"/>
      <c r="F95" s="1">
        <v>20396000</v>
      </c>
      <c r="G95" s="1">
        <v>59266000</v>
      </c>
      <c r="H95" s="1">
        <v>21842000</v>
      </c>
      <c r="I95" s="1">
        <v>348000</v>
      </c>
      <c r="J95" s="1">
        <v>1102000</v>
      </c>
    </row>
    <row r="97" spans="1:10">
      <c r="A97" s="208"/>
      <c r="B97" s="208"/>
      <c r="C97" s="208"/>
      <c r="D97" s="208"/>
      <c r="E97" s="208"/>
      <c r="F97" s="208"/>
      <c r="G97" s="208"/>
      <c r="H97" s="208"/>
      <c r="I97" s="208"/>
      <c r="J97" s="208"/>
    </row>
    <row r="98" spans="1:10">
      <c r="A98" s="230" t="s">
        <v>1334</v>
      </c>
      <c r="B98" s="191"/>
      <c r="C98" s="191"/>
      <c r="D98" s="191"/>
      <c r="E98" s="191"/>
      <c r="F98" s="191"/>
      <c r="G98" s="191"/>
      <c r="H98" s="191"/>
      <c r="I98" s="191"/>
      <c r="J98" s="191"/>
    </row>
    <row r="99" spans="1:10">
      <c r="A99" s="335" t="s">
        <v>1222</v>
      </c>
      <c r="B99" s="230"/>
      <c r="C99" s="230"/>
      <c r="D99" s="230"/>
      <c r="E99" s="230"/>
      <c r="F99" s="230"/>
      <c r="G99" s="230"/>
      <c r="H99" s="230"/>
      <c r="I99" s="230"/>
      <c r="J99" s="230"/>
    </row>
    <row r="100" spans="1:10">
      <c r="A100" s="335" t="s">
        <v>1223</v>
      </c>
      <c r="B100" s="230"/>
      <c r="C100" s="230"/>
      <c r="D100" s="230"/>
      <c r="E100" s="230"/>
      <c r="F100" s="230"/>
      <c r="G100" s="230"/>
      <c r="H100" s="230"/>
      <c r="I100" s="230"/>
      <c r="J100" s="230"/>
    </row>
    <row r="101" spans="1:10">
      <c r="A101" s="335" t="s">
        <v>1224</v>
      </c>
      <c r="B101" s="230"/>
      <c r="C101" s="230"/>
      <c r="D101" s="230"/>
      <c r="E101" s="230"/>
      <c r="F101" s="230"/>
      <c r="G101" s="230"/>
      <c r="H101" s="230"/>
      <c r="I101" s="230"/>
      <c r="J101" s="230"/>
    </row>
    <row r="102" spans="1:10">
      <c r="A102" s="335" t="s">
        <v>1225</v>
      </c>
      <c r="B102" s="230"/>
      <c r="C102" s="230"/>
      <c r="D102" s="230"/>
      <c r="E102" s="230"/>
      <c r="F102" s="230"/>
      <c r="G102" s="230"/>
      <c r="H102" s="230"/>
      <c r="I102" s="230"/>
      <c r="J102" s="230"/>
    </row>
    <row r="103" spans="1:10">
      <c r="A103" s="335" t="s">
        <v>1226</v>
      </c>
      <c r="B103" s="230"/>
      <c r="C103" s="230"/>
      <c r="D103" s="230"/>
      <c r="E103" s="230"/>
      <c r="F103" s="230"/>
      <c r="G103" s="230"/>
      <c r="H103" s="230"/>
      <c r="I103" s="230"/>
      <c r="J103" s="230"/>
    </row>
    <row r="104" spans="1:10">
      <c r="A104" s="335" t="s">
        <v>1227</v>
      </c>
      <c r="B104" s="230"/>
      <c r="C104" s="230"/>
      <c r="D104" s="230"/>
      <c r="E104" s="230"/>
      <c r="F104" s="230"/>
      <c r="G104" s="230"/>
      <c r="H104" s="230"/>
      <c r="I104" s="230"/>
      <c r="J104" s="230"/>
    </row>
    <row r="105" spans="1:10">
      <c r="A105" s="336" t="s">
        <v>102</v>
      </c>
      <c r="B105" s="230"/>
      <c r="C105" s="230"/>
      <c r="D105" s="230"/>
      <c r="E105" s="230"/>
      <c r="F105" s="230"/>
      <c r="G105" s="230"/>
      <c r="H105" s="230"/>
      <c r="I105" s="230"/>
      <c r="J105" s="230"/>
    </row>
    <row r="106" spans="1:10">
      <c r="A106" s="336" t="s">
        <v>678</v>
      </c>
      <c r="B106" s="230"/>
      <c r="C106" s="230"/>
      <c r="D106" s="230"/>
      <c r="E106" s="230"/>
      <c r="F106" s="230"/>
      <c r="G106" s="230"/>
      <c r="H106" s="230"/>
      <c r="I106" s="230"/>
      <c r="J106" s="230"/>
    </row>
    <row r="107" spans="1:10">
      <c r="A107" s="336" t="s">
        <v>103</v>
      </c>
      <c r="B107" s="230"/>
      <c r="C107" s="230"/>
      <c r="D107" s="230"/>
      <c r="E107" s="230"/>
      <c r="F107" s="230"/>
      <c r="G107" s="230"/>
      <c r="H107" s="230"/>
      <c r="I107" s="230"/>
      <c r="J107" s="230"/>
    </row>
    <row r="108" spans="1:10">
      <c r="A108" s="336" t="s">
        <v>289</v>
      </c>
      <c r="B108" s="230"/>
      <c r="C108" s="230"/>
      <c r="D108" s="230"/>
      <c r="E108" s="230"/>
      <c r="F108" s="230"/>
      <c r="G108" s="230"/>
      <c r="H108" s="230"/>
      <c r="I108" s="230"/>
      <c r="J108" s="230"/>
    </row>
    <row r="109" spans="1:10">
      <c r="A109" s="336" t="s">
        <v>290</v>
      </c>
      <c r="B109" s="230"/>
      <c r="C109" s="230"/>
      <c r="D109" s="230"/>
      <c r="E109" s="230"/>
      <c r="F109" s="230"/>
      <c r="G109" s="230"/>
      <c r="H109" s="230"/>
      <c r="I109" s="230"/>
      <c r="J109" s="230"/>
    </row>
    <row r="110" spans="1:10">
      <c r="A110" s="336" t="s">
        <v>21</v>
      </c>
      <c r="B110" s="230"/>
      <c r="C110" s="230"/>
      <c r="D110" s="230"/>
      <c r="E110" s="230"/>
      <c r="F110" s="230"/>
      <c r="G110" s="230"/>
      <c r="H110" s="230"/>
      <c r="I110" s="230"/>
      <c r="J110" s="230"/>
    </row>
    <row r="111" spans="1:10">
      <c r="A111" s="315"/>
      <c r="B111" s="315"/>
      <c r="C111" s="315"/>
      <c r="D111" s="315"/>
      <c r="E111" s="315"/>
      <c r="F111" s="315"/>
      <c r="G111" s="315"/>
      <c r="H111" s="315"/>
      <c r="I111" s="315"/>
      <c r="J111" s="3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78"/>
  <sheetViews>
    <sheetView workbookViewId="0"/>
  </sheetViews>
  <sheetFormatPr defaultRowHeight="12.3"/>
  <sheetData>
    <row r="2" spans="1:11">
      <c r="A2" s="186" t="s">
        <v>288</v>
      </c>
      <c r="G2" s="187"/>
      <c r="I2" s="187" t="s">
        <v>1183</v>
      </c>
    </row>
    <row r="3" spans="1:11">
      <c r="A3" s="186" t="s">
        <v>1131</v>
      </c>
      <c r="G3" s="188"/>
      <c r="I3" s="188"/>
    </row>
    <row r="4" spans="1:11">
      <c r="A4" s="213" t="s">
        <v>1132</v>
      </c>
      <c r="G4" s="188"/>
      <c r="I4" s="188"/>
      <c r="J4" s="699"/>
    </row>
    <row r="5" spans="1:11">
      <c r="A5" s="186"/>
      <c r="B5" s="191"/>
      <c r="C5" s="191"/>
      <c r="D5" s="191"/>
      <c r="E5" s="191"/>
      <c r="F5" s="191"/>
      <c r="G5" s="191"/>
      <c r="H5" s="191"/>
      <c r="I5" s="188"/>
      <c r="J5" s="191"/>
    </row>
    <row r="6" spans="1:11">
      <c r="A6" s="214"/>
      <c r="B6" s="208"/>
      <c r="C6" s="208"/>
      <c r="D6" s="208"/>
      <c r="E6" s="208"/>
      <c r="F6" s="208"/>
      <c r="G6" s="208"/>
      <c r="H6" s="208"/>
      <c r="I6" s="215"/>
      <c r="J6" s="191"/>
    </row>
    <row r="7" spans="1:11">
      <c r="A7" s="839" t="s">
        <v>991</v>
      </c>
      <c r="B7" s="233" t="s">
        <v>990</v>
      </c>
      <c r="C7" s="216" t="s">
        <v>285</v>
      </c>
      <c r="D7" s="233" t="s">
        <v>620</v>
      </c>
      <c r="E7" s="233" t="s">
        <v>995</v>
      </c>
      <c r="F7" s="233" t="s">
        <v>996</v>
      </c>
      <c r="G7" s="233" t="s">
        <v>997</v>
      </c>
      <c r="H7" s="233" t="s">
        <v>998</v>
      </c>
      <c r="I7" s="233" t="s">
        <v>999</v>
      </c>
      <c r="J7" s="217"/>
    </row>
    <row r="8" spans="1:11" ht="22.8">
      <c r="A8" s="839"/>
      <c r="B8" s="234"/>
      <c r="C8" s="234"/>
      <c r="D8" s="233" t="s">
        <v>619</v>
      </c>
      <c r="E8" s="234"/>
      <c r="F8" s="234"/>
      <c r="G8" s="234"/>
      <c r="H8" s="234"/>
      <c r="I8" s="233" t="s">
        <v>1000</v>
      </c>
      <c r="J8" s="217"/>
    </row>
    <row r="9" spans="1:11">
      <c r="A9" s="186"/>
      <c r="B9" s="219"/>
      <c r="C9" s="191"/>
      <c r="D9" s="191"/>
      <c r="E9" s="191"/>
      <c r="F9" s="191"/>
      <c r="G9" s="191"/>
      <c r="H9" s="191"/>
      <c r="I9" s="191"/>
      <c r="J9" s="191"/>
    </row>
    <row r="10" spans="1:11">
      <c r="A10" s="214"/>
      <c r="B10" s="229"/>
      <c r="C10" s="208"/>
      <c r="D10" s="208"/>
      <c r="E10" s="208"/>
      <c r="F10" s="208"/>
      <c r="G10" s="208"/>
      <c r="H10" s="208"/>
      <c r="I10" s="208"/>
      <c r="J10" s="191"/>
    </row>
    <row r="11" spans="1:11">
      <c r="A11" s="235">
        <v>1980</v>
      </c>
      <c r="B11" s="236">
        <v>19341.879000000001</v>
      </c>
      <c r="C11" s="236">
        <v>12601.252</v>
      </c>
      <c r="D11" s="236">
        <v>1401.136</v>
      </c>
      <c r="E11" s="236">
        <v>3433.7420000000002</v>
      </c>
      <c r="F11" s="236">
        <v>1268.077</v>
      </c>
      <c r="G11" s="236">
        <v>27.280999999999999</v>
      </c>
      <c r="H11" s="236">
        <v>55.741</v>
      </c>
      <c r="I11" s="236">
        <v>554.65</v>
      </c>
      <c r="J11" s="223"/>
      <c r="K11" s="223"/>
    </row>
    <row r="12" spans="1:11">
      <c r="A12" s="235">
        <v>1981</v>
      </c>
      <c r="B12" s="236">
        <v>24955.203000000001</v>
      </c>
      <c r="C12" s="236">
        <v>15822.548000000001</v>
      </c>
      <c r="D12" s="236">
        <v>1764.019</v>
      </c>
      <c r="E12" s="236">
        <v>4461.7250000000004</v>
      </c>
      <c r="F12" s="236">
        <v>1605.6379999999999</v>
      </c>
      <c r="G12" s="236">
        <v>66.879000000000005</v>
      </c>
      <c r="H12" s="236">
        <v>75.188999999999993</v>
      </c>
      <c r="I12" s="236">
        <v>1159.2049999999999</v>
      </c>
      <c r="J12" s="223"/>
      <c r="K12" s="223"/>
    </row>
    <row r="13" spans="1:11">
      <c r="A13" s="235">
        <v>1982</v>
      </c>
      <c r="B13" s="236">
        <v>15036.378000000001</v>
      </c>
      <c r="C13" s="236">
        <v>9006.4750000000004</v>
      </c>
      <c r="D13" s="236">
        <v>1076.9380000000001</v>
      </c>
      <c r="E13" s="236">
        <v>3088.4940000000001</v>
      </c>
      <c r="F13" s="236">
        <v>1120.3420000000001</v>
      </c>
      <c r="G13" s="236">
        <v>42.351999999999997</v>
      </c>
      <c r="H13" s="236">
        <v>72.641999999999996</v>
      </c>
      <c r="I13" s="236">
        <v>629.13499999999999</v>
      </c>
      <c r="J13" s="223"/>
      <c r="K13" s="223"/>
    </row>
    <row r="14" spans="1:11">
      <c r="A14" s="235">
        <v>1983</v>
      </c>
      <c r="B14" s="236">
        <v>9025.5689999999995</v>
      </c>
      <c r="C14" s="236">
        <v>5550.1559999999999</v>
      </c>
      <c r="D14" s="236">
        <v>560.14599999999996</v>
      </c>
      <c r="E14" s="236">
        <v>1577.675</v>
      </c>
      <c r="F14" s="236">
        <v>472.08</v>
      </c>
      <c r="G14" s="236">
        <v>21.492000000000001</v>
      </c>
      <c r="H14" s="236">
        <v>23.222000000000001</v>
      </c>
      <c r="I14" s="236">
        <v>820.798</v>
      </c>
      <c r="J14" s="223"/>
      <c r="K14" s="223"/>
    </row>
    <row r="15" spans="1:11">
      <c r="A15" s="235">
        <v>1984</v>
      </c>
      <c r="B15" s="236">
        <v>12167.231</v>
      </c>
      <c r="C15" s="236">
        <v>7343.3779999999997</v>
      </c>
      <c r="D15" s="236">
        <v>759.31799999999998</v>
      </c>
      <c r="E15" s="236">
        <v>1974.154</v>
      </c>
      <c r="F15" s="236">
        <v>644.23900000000003</v>
      </c>
      <c r="G15" s="236">
        <v>46.384999999999998</v>
      </c>
      <c r="H15" s="236">
        <v>79.992999999999995</v>
      </c>
      <c r="I15" s="236">
        <v>1319.7639999999999</v>
      </c>
      <c r="J15" s="223"/>
      <c r="K15" s="223"/>
    </row>
    <row r="16" spans="1:11">
      <c r="A16" s="235">
        <v>1985</v>
      </c>
      <c r="B16" s="236">
        <v>14533.069</v>
      </c>
      <c r="C16" s="236">
        <v>8675.4159999999993</v>
      </c>
      <c r="D16" s="236">
        <v>876.351</v>
      </c>
      <c r="E16" s="236">
        <v>2185.9859999999999</v>
      </c>
      <c r="F16" s="236">
        <v>896.79600000000005</v>
      </c>
      <c r="G16" s="236">
        <v>78.287999999999997</v>
      </c>
      <c r="H16" s="236">
        <v>115.648</v>
      </c>
      <c r="I16" s="236">
        <v>1704.5840000000001</v>
      </c>
      <c r="J16" s="223"/>
      <c r="K16" s="223"/>
    </row>
    <row r="17" spans="1:17">
      <c r="A17" s="235">
        <v>1986</v>
      </c>
      <c r="B17" s="236">
        <v>12432.545</v>
      </c>
      <c r="C17" s="236">
        <v>7432.241</v>
      </c>
      <c r="D17" s="236">
        <v>616.17700000000002</v>
      </c>
      <c r="E17" s="236">
        <v>2266.6610000000001</v>
      </c>
      <c r="F17" s="236">
        <v>852.83299999999997</v>
      </c>
      <c r="G17" s="236">
        <v>41.962000000000003</v>
      </c>
      <c r="H17" s="236">
        <v>57.747999999999998</v>
      </c>
      <c r="I17" s="236">
        <v>1164.923</v>
      </c>
      <c r="J17" s="223"/>
      <c r="K17" s="223"/>
    </row>
    <row r="18" spans="1:17">
      <c r="A18" s="235">
        <v>1987</v>
      </c>
      <c r="B18" s="236">
        <v>13305.455</v>
      </c>
      <c r="C18" s="236">
        <v>7904.5780000000004</v>
      </c>
      <c r="D18" s="236">
        <v>721.73099999999999</v>
      </c>
      <c r="E18" s="236">
        <v>2359.6689999999999</v>
      </c>
      <c r="F18" s="236">
        <v>983.90800000000002</v>
      </c>
      <c r="G18" s="236">
        <v>54.639000000000003</v>
      </c>
      <c r="H18" s="236">
        <v>37.701000000000001</v>
      </c>
      <c r="I18" s="236">
        <v>1243.229</v>
      </c>
      <c r="J18" s="223"/>
      <c r="K18" s="223"/>
    </row>
    <row r="19" spans="1:17">
      <c r="A19" s="235">
        <v>1988</v>
      </c>
      <c r="B19" s="236">
        <v>20273.714</v>
      </c>
      <c r="C19" s="236">
        <v>12631.403</v>
      </c>
      <c r="D19" s="236">
        <v>1067.547</v>
      </c>
      <c r="E19" s="236">
        <v>3302.491</v>
      </c>
      <c r="F19" s="236">
        <v>1625.201</v>
      </c>
      <c r="G19" s="236">
        <v>70.293999999999997</v>
      </c>
      <c r="H19" s="236">
        <v>103.1</v>
      </c>
      <c r="I19" s="236">
        <v>1473.6780000000001</v>
      </c>
      <c r="J19" s="223"/>
      <c r="K19" s="223"/>
    </row>
    <row r="20" spans="1:17">
      <c r="A20" s="235">
        <v>1989</v>
      </c>
      <c r="B20" s="236">
        <v>25437.905999999999</v>
      </c>
      <c r="C20" s="236">
        <v>15867.357</v>
      </c>
      <c r="D20" s="236">
        <v>1370.4159999999999</v>
      </c>
      <c r="E20" s="236">
        <v>4083.817</v>
      </c>
      <c r="F20" s="236">
        <v>1864.7629999999999</v>
      </c>
      <c r="G20" s="236">
        <v>69.233000000000004</v>
      </c>
      <c r="H20" s="236">
        <v>118.402</v>
      </c>
      <c r="I20" s="236">
        <v>2063.9180000000001</v>
      </c>
      <c r="J20" s="223"/>
      <c r="K20" s="223"/>
    </row>
    <row r="21" spans="1:17">
      <c r="A21" s="235">
        <v>1990</v>
      </c>
      <c r="B21" s="236">
        <v>31271.9</v>
      </c>
      <c r="C21" s="236">
        <v>20521.428</v>
      </c>
      <c r="D21" s="236">
        <v>2053.8359999999998</v>
      </c>
      <c r="E21" s="236">
        <v>5710.558</v>
      </c>
      <c r="F21" s="236">
        <v>2609.1689999999999</v>
      </c>
      <c r="G21" s="236">
        <v>99.063000000000002</v>
      </c>
      <c r="H21" s="236">
        <v>256.61599999999999</v>
      </c>
      <c r="I21" s="236">
        <v>21.23</v>
      </c>
      <c r="J21" s="223"/>
      <c r="K21" s="223"/>
    </row>
    <row r="22" spans="1:17">
      <c r="A22" s="235">
        <v>1991</v>
      </c>
      <c r="B22" s="236">
        <v>49966.559999999998</v>
      </c>
      <c r="C22" s="236">
        <v>36867.646999999997</v>
      </c>
      <c r="D22" s="236">
        <v>2586.9920000000002</v>
      </c>
      <c r="E22" s="236">
        <v>6784.5240000000003</v>
      </c>
      <c r="F22" s="236">
        <v>3352.2750000000001</v>
      </c>
      <c r="G22" s="236">
        <v>79.525999999999996</v>
      </c>
      <c r="H22" s="236">
        <v>151.197</v>
      </c>
      <c r="I22" s="236">
        <v>144.399</v>
      </c>
      <c r="J22" s="191"/>
      <c r="K22" s="223"/>
    </row>
    <row r="23" spans="1:17">
      <c r="A23" s="235">
        <v>1992</v>
      </c>
      <c r="B23" s="236">
        <v>62129.35</v>
      </c>
      <c r="C23" s="236">
        <v>44278.59</v>
      </c>
      <c r="D23" s="236">
        <v>3405.366</v>
      </c>
      <c r="E23" s="236">
        <v>8356.9490000000005</v>
      </c>
      <c r="F23" s="236">
        <v>5304.0020000000004</v>
      </c>
      <c r="G23" s="236">
        <v>98.602000000000004</v>
      </c>
      <c r="H23" s="236">
        <v>258.11700000000002</v>
      </c>
      <c r="I23" s="236">
        <v>427.72399999999999</v>
      </c>
      <c r="J23" s="191"/>
      <c r="K23" s="223"/>
    </row>
    <row r="24" spans="1:17">
      <c r="A24" s="235">
        <v>1993</v>
      </c>
      <c r="B24" s="236">
        <v>65366.542000000001</v>
      </c>
      <c r="C24" s="236">
        <v>45294.661999999997</v>
      </c>
      <c r="D24" s="236">
        <v>3735.538</v>
      </c>
      <c r="E24" s="236">
        <v>8551.8040000000001</v>
      </c>
      <c r="F24" s="236">
        <v>7373.2250000000004</v>
      </c>
      <c r="G24" s="236">
        <v>131.43899999999999</v>
      </c>
      <c r="H24" s="236">
        <v>271.11099999999999</v>
      </c>
      <c r="I24" s="236">
        <v>8.7650000000000006</v>
      </c>
      <c r="J24" s="703"/>
      <c r="K24" s="700"/>
      <c r="L24" s="701"/>
      <c r="M24" s="702"/>
      <c r="N24" s="702"/>
      <c r="O24" s="702"/>
      <c r="P24" s="702"/>
      <c r="Q24" s="702"/>
    </row>
    <row r="25" spans="1:17">
      <c r="A25" s="235">
        <v>1994</v>
      </c>
      <c r="B25" s="236">
        <v>79345.900999999998</v>
      </c>
      <c r="C25" s="236">
        <v>54834.16</v>
      </c>
      <c r="D25" s="236">
        <v>4629.9989999999998</v>
      </c>
      <c r="E25" s="236">
        <v>9945.3629999999994</v>
      </c>
      <c r="F25" s="236">
        <v>9464.0059999999994</v>
      </c>
      <c r="G25" s="236">
        <v>149.40799999999999</v>
      </c>
      <c r="H25" s="236">
        <v>316.36599999999999</v>
      </c>
      <c r="I25" s="236">
        <v>6.5979999999999999</v>
      </c>
      <c r="J25" s="703"/>
      <c r="K25" s="223"/>
    </row>
    <row r="26" spans="1:17">
      <c r="A26" s="235">
        <v>1995</v>
      </c>
      <c r="B26" s="236">
        <v>72453.066999999995</v>
      </c>
      <c r="C26" s="236">
        <v>53902.498</v>
      </c>
      <c r="D26" s="236">
        <v>3189.4169999999999</v>
      </c>
      <c r="E26" s="236">
        <v>7356.2780000000002</v>
      </c>
      <c r="F26" s="236">
        <v>7698.6040000000003</v>
      </c>
      <c r="G26" s="236">
        <v>128.63800000000001</v>
      </c>
      <c r="H26" s="236">
        <v>177.21799999999999</v>
      </c>
      <c r="I26" s="236">
        <v>0.41399999999999998</v>
      </c>
      <c r="J26" s="703"/>
      <c r="K26" s="223"/>
    </row>
    <row r="27" spans="1:17">
      <c r="A27" s="235">
        <v>1996</v>
      </c>
      <c r="B27" s="236">
        <v>89468.766000000003</v>
      </c>
      <c r="C27" s="236">
        <v>67536.107000000004</v>
      </c>
      <c r="D27" s="236">
        <v>3949.3040000000001</v>
      </c>
      <c r="E27" s="236">
        <v>8501.5120000000006</v>
      </c>
      <c r="F27" s="236">
        <v>8998.0069999999996</v>
      </c>
      <c r="G27" s="236">
        <v>221.12899999999999</v>
      </c>
      <c r="H27" s="236">
        <v>261.40600000000001</v>
      </c>
      <c r="I27" s="236">
        <v>1.2969999999999999</v>
      </c>
      <c r="J27" s="703"/>
      <c r="K27" s="223"/>
    </row>
    <row r="28" spans="1:17">
      <c r="A28" s="235">
        <v>1997</v>
      </c>
      <c r="B28" s="236">
        <v>109808.2</v>
      </c>
      <c r="C28" s="236">
        <v>82002.214000000007</v>
      </c>
      <c r="D28" s="236">
        <v>4788.8609999999999</v>
      </c>
      <c r="E28" s="236">
        <v>11088.724</v>
      </c>
      <c r="F28" s="236">
        <v>11315.407999999999</v>
      </c>
      <c r="G28" s="236">
        <v>275.983</v>
      </c>
      <c r="H28" s="236">
        <v>319.12299999999999</v>
      </c>
      <c r="I28" s="236">
        <v>17.885999999999999</v>
      </c>
      <c r="J28" s="703"/>
      <c r="K28" s="223"/>
    </row>
    <row r="29" spans="1:17">
      <c r="A29" s="235">
        <v>1998</v>
      </c>
      <c r="B29" s="236">
        <v>125373.058</v>
      </c>
      <c r="C29" s="236">
        <v>93258.372000000003</v>
      </c>
      <c r="D29" s="236">
        <v>5377.0569999999998</v>
      </c>
      <c r="E29" s="236">
        <v>13096.942999999999</v>
      </c>
      <c r="F29" s="236">
        <v>12839.989</v>
      </c>
      <c r="G29" s="236">
        <v>372.988</v>
      </c>
      <c r="H29" s="236">
        <v>401.51299999999998</v>
      </c>
      <c r="I29" s="236">
        <v>26.195</v>
      </c>
      <c r="J29" s="703"/>
      <c r="K29" s="223"/>
    </row>
    <row r="30" spans="1:17">
      <c r="A30" s="235">
        <v>1999</v>
      </c>
      <c r="B30" s="236">
        <v>141974.764</v>
      </c>
      <c r="C30" s="236">
        <v>105267.315</v>
      </c>
      <c r="D30" s="236">
        <v>6436.65</v>
      </c>
      <c r="E30" s="236">
        <v>14291.724</v>
      </c>
      <c r="F30" s="236">
        <v>15128.581</v>
      </c>
      <c r="G30" s="236">
        <v>412.24599999999998</v>
      </c>
      <c r="H30" s="236">
        <v>426.14699999999999</v>
      </c>
      <c r="I30" s="236">
        <v>12.089</v>
      </c>
      <c r="J30" s="703"/>
      <c r="K30" s="223"/>
    </row>
    <row r="31" spans="1:17">
      <c r="A31" s="235">
        <v>2000</v>
      </c>
      <c r="B31" s="236">
        <v>174457.823</v>
      </c>
      <c r="C31" s="236">
        <v>127534.429</v>
      </c>
      <c r="D31" s="236">
        <v>8932.9840000000004</v>
      </c>
      <c r="E31" s="236">
        <v>16729.753000000001</v>
      </c>
      <c r="F31" s="236">
        <v>20271.375</v>
      </c>
      <c r="G31" s="236">
        <v>504.00599999999997</v>
      </c>
      <c r="H31" s="236">
        <v>484.755</v>
      </c>
      <c r="I31" s="236">
        <v>0.505</v>
      </c>
      <c r="J31" s="703"/>
      <c r="K31" s="223"/>
    </row>
    <row r="32" spans="1:17">
      <c r="A32" s="235">
        <v>2001</v>
      </c>
      <c r="B32" s="236">
        <v>168396.43400000001</v>
      </c>
      <c r="C32" s="236">
        <v>113766.817</v>
      </c>
      <c r="D32" s="236">
        <v>9801.9930000000004</v>
      </c>
      <c r="E32" s="236">
        <v>18258.151000000002</v>
      </c>
      <c r="F32" s="236">
        <v>25344.723999999998</v>
      </c>
      <c r="G32" s="236">
        <v>608.34699999999998</v>
      </c>
      <c r="H32" s="236">
        <v>613.25900000000001</v>
      </c>
      <c r="I32" s="236">
        <v>3.169</v>
      </c>
      <c r="J32" s="703"/>
      <c r="K32" s="223"/>
    </row>
    <row r="33" spans="1:11">
      <c r="A33" s="235">
        <v>2002</v>
      </c>
      <c r="B33" s="236">
        <v>168678.889</v>
      </c>
      <c r="C33" s="236">
        <v>106556.698</v>
      </c>
      <c r="D33" s="236">
        <v>11198.214</v>
      </c>
      <c r="E33" s="236">
        <v>18557.827000000001</v>
      </c>
      <c r="F33" s="236">
        <v>31359.562999999998</v>
      </c>
      <c r="G33" s="236">
        <v>400.60700000000003</v>
      </c>
      <c r="H33" s="236">
        <v>600.221</v>
      </c>
      <c r="I33" s="236">
        <v>5.7249999999999996</v>
      </c>
      <c r="J33" s="703"/>
      <c r="K33" s="223"/>
    </row>
    <row r="34" spans="1:11">
      <c r="A34" s="235">
        <v>2003</v>
      </c>
      <c r="B34" s="236">
        <v>170545.84400000001</v>
      </c>
      <c r="C34" s="236">
        <v>105360.685</v>
      </c>
      <c r="D34" s="236">
        <v>12124.302</v>
      </c>
      <c r="E34" s="236">
        <v>20087.381000000001</v>
      </c>
      <c r="F34" s="236">
        <v>31853.786</v>
      </c>
      <c r="G34" s="236">
        <v>391.255</v>
      </c>
      <c r="H34" s="236">
        <v>711.15800000000002</v>
      </c>
      <c r="I34" s="236">
        <v>17.274999999999999</v>
      </c>
      <c r="J34" s="703"/>
      <c r="K34" s="223"/>
    </row>
    <row r="35" spans="1:11">
      <c r="A35" s="235">
        <v>2004</v>
      </c>
      <c r="B35" s="236">
        <v>196809.652</v>
      </c>
      <c r="C35" s="236">
        <v>110826.713</v>
      </c>
      <c r="D35" s="236">
        <v>16542.100999999999</v>
      </c>
      <c r="E35" s="236">
        <v>23822.937000000002</v>
      </c>
      <c r="F35" s="236">
        <v>44400.404999999999</v>
      </c>
      <c r="G35" s="236">
        <v>505.15100000000001</v>
      </c>
      <c r="H35" s="236">
        <v>690.92200000000003</v>
      </c>
      <c r="I35" s="236">
        <v>21.420999999999999</v>
      </c>
      <c r="J35" s="703"/>
      <c r="K35" s="223"/>
    </row>
    <row r="36" spans="1:11">
      <c r="A36" s="235">
        <v>2005</v>
      </c>
      <c r="B36" s="236">
        <v>221819.52600000001</v>
      </c>
      <c r="C36" s="236">
        <v>118547.334</v>
      </c>
      <c r="D36" s="236">
        <v>19433.169000000002</v>
      </c>
      <c r="E36" s="236">
        <v>28391.375</v>
      </c>
      <c r="F36" s="236">
        <v>53654.33</v>
      </c>
      <c r="G36" s="236">
        <v>571.04499999999996</v>
      </c>
      <c r="H36" s="236">
        <v>1195.3150000000001</v>
      </c>
      <c r="I36" s="236">
        <v>26.957999999999998</v>
      </c>
      <c r="J36" s="703"/>
      <c r="K36" s="223"/>
    </row>
    <row r="37" spans="1:11">
      <c r="A37" s="235">
        <v>2006</v>
      </c>
      <c r="B37" s="236">
        <v>256058.35200000001</v>
      </c>
      <c r="C37" s="236">
        <v>130311.02099999999</v>
      </c>
      <c r="D37" s="236">
        <v>22866.838</v>
      </c>
      <c r="E37" s="236">
        <v>31882.870999999999</v>
      </c>
      <c r="F37" s="236">
        <v>68893.351999999999</v>
      </c>
      <c r="G37" s="236">
        <v>835.49300000000005</v>
      </c>
      <c r="H37" s="236">
        <v>1246.047</v>
      </c>
      <c r="I37" s="236">
        <v>22.731999999999999</v>
      </c>
      <c r="J37" s="703"/>
      <c r="K37" s="223"/>
    </row>
    <row r="38" spans="1:11">
      <c r="A38" s="235">
        <v>2007</v>
      </c>
      <c r="B38" s="236">
        <v>281949.049</v>
      </c>
      <c r="C38" s="236">
        <v>139472.83600000001</v>
      </c>
      <c r="D38" s="236">
        <v>23885.065999999999</v>
      </c>
      <c r="E38" s="236">
        <v>36487.620000000003</v>
      </c>
      <c r="F38" s="236">
        <v>79451.047000000006</v>
      </c>
      <c r="G38" s="236">
        <v>1305.078</v>
      </c>
      <c r="H38" s="236">
        <v>1329.4849999999999</v>
      </c>
      <c r="I38" s="236">
        <v>17.914000000000001</v>
      </c>
      <c r="J38" s="703"/>
      <c r="K38" s="223"/>
    </row>
    <row r="39" spans="1:11">
      <c r="A39" s="235">
        <v>2008</v>
      </c>
      <c r="B39" s="236">
        <v>308603.25099999999</v>
      </c>
      <c r="C39" s="236">
        <v>151334.59400000001</v>
      </c>
      <c r="D39" s="236">
        <v>25321.585999999999</v>
      </c>
      <c r="E39" s="236">
        <v>42428.372000000003</v>
      </c>
      <c r="F39" s="236">
        <v>86211.290999999997</v>
      </c>
      <c r="G39" s="236">
        <v>2047.1389999999999</v>
      </c>
      <c r="H39" s="236">
        <v>1229.58</v>
      </c>
      <c r="I39" s="236">
        <v>30.687000000000001</v>
      </c>
      <c r="J39" s="703"/>
      <c r="K39" s="223"/>
    </row>
    <row r="40" spans="1:11">
      <c r="A40" s="235">
        <v>2009</v>
      </c>
      <c r="B40" s="236">
        <v>234384.97200000001</v>
      </c>
      <c r="C40" s="236">
        <v>112433.826</v>
      </c>
      <c r="D40" s="236">
        <v>18094.087</v>
      </c>
      <c r="E40" s="236">
        <v>29601.598999999998</v>
      </c>
      <c r="F40" s="236">
        <v>72157.75</v>
      </c>
      <c r="G40" s="236">
        <v>927.92</v>
      </c>
      <c r="H40" s="236">
        <v>1119.329</v>
      </c>
      <c r="I40" s="236">
        <v>50.460999999999999</v>
      </c>
      <c r="J40" s="685"/>
      <c r="K40" s="223"/>
    </row>
    <row r="41" spans="1:11">
      <c r="A41" s="235">
        <v>2010</v>
      </c>
      <c r="B41" s="236">
        <v>301481.81900000002</v>
      </c>
      <c r="C41" s="236">
        <v>145007.35399999999</v>
      </c>
      <c r="D41" s="236">
        <v>22145.901000000002</v>
      </c>
      <c r="E41" s="236">
        <v>35890.928999999996</v>
      </c>
      <c r="F41" s="236">
        <v>95918.168999999994</v>
      </c>
      <c r="G41" s="236">
        <v>1332.22</v>
      </c>
      <c r="H41" s="236">
        <v>1156.6489999999999</v>
      </c>
      <c r="I41" s="236">
        <v>30.599</v>
      </c>
      <c r="J41" s="685"/>
      <c r="K41" s="223"/>
    </row>
    <row r="42" spans="1:11">
      <c r="A42" s="235">
        <v>2011</v>
      </c>
      <c r="B42" s="236">
        <v>350842.87599999999</v>
      </c>
      <c r="C42" s="236">
        <v>174356.033</v>
      </c>
      <c r="D42" s="236">
        <v>24631.749</v>
      </c>
      <c r="E42" s="236">
        <v>41477.059000000001</v>
      </c>
      <c r="F42" s="236">
        <v>107110.54300000001</v>
      </c>
      <c r="G42" s="236">
        <v>1809.4280000000001</v>
      </c>
      <c r="H42" s="236">
        <v>1433.152</v>
      </c>
      <c r="I42" s="236">
        <v>24.911999999999999</v>
      </c>
      <c r="J42" s="685"/>
      <c r="K42" s="223"/>
    </row>
    <row r="43" spans="1:11">
      <c r="A43" s="235">
        <v>2012</v>
      </c>
      <c r="B43" s="236">
        <v>370751.55900000001</v>
      </c>
      <c r="C43" s="236">
        <v>185109.81200000001</v>
      </c>
      <c r="D43" s="236">
        <v>24603.190999999999</v>
      </c>
      <c r="E43" s="236">
        <v>44685.142</v>
      </c>
      <c r="F43" s="236">
        <v>113713.564</v>
      </c>
      <c r="G43" s="236">
        <v>1334.0350000000001</v>
      </c>
      <c r="H43" s="236">
        <v>1294.6300000000001</v>
      </c>
      <c r="I43" s="236">
        <v>11.186999999999999</v>
      </c>
      <c r="J43" s="685"/>
      <c r="K43" s="223"/>
    </row>
    <row r="44" spans="1:11">
      <c r="A44" s="235">
        <v>2013</v>
      </c>
      <c r="B44" s="236">
        <v>381210.16800000001</v>
      </c>
      <c r="C44" s="236">
        <v>187261.91399999999</v>
      </c>
      <c r="D44" s="236">
        <v>25155.758999999998</v>
      </c>
      <c r="E44" s="236">
        <v>47108.584999999999</v>
      </c>
      <c r="F44" s="236">
        <v>119436.673</v>
      </c>
      <c r="G44" s="236">
        <v>1334.107</v>
      </c>
      <c r="H44" s="236">
        <v>901.077</v>
      </c>
      <c r="I44" s="236">
        <v>12.051</v>
      </c>
      <c r="J44" s="685"/>
      <c r="K44" s="223"/>
    </row>
    <row r="45" spans="1:11">
      <c r="A45" s="227"/>
      <c r="C45" s="191"/>
      <c r="D45" s="191"/>
      <c r="E45" s="191"/>
      <c r="F45" s="191"/>
      <c r="G45" s="191"/>
      <c r="H45" s="191"/>
      <c r="I45" s="191"/>
      <c r="J45" s="191"/>
    </row>
    <row r="46" spans="1:11">
      <c r="A46" s="228"/>
      <c r="B46" s="229"/>
      <c r="C46" s="208"/>
      <c r="D46" s="208"/>
      <c r="E46" s="208"/>
      <c r="F46" s="208"/>
      <c r="G46" s="208"/>
      <c r="H46" s="208"/>
      <c r="I46" s="208"/>
      <c r="J46" s="191"/>
    </row>
    <row r="47" spans="1:11">
      <c r="A47" s="230" t="s">
        <v>1336</v>
      </c>
      <c r="B47" s="230"/>
      <c r="C47" s="230"/>
      <c r="D47" s="230"/>
      <c r="E47" s="230"/>
      <c r="F47" s="230"/>
      <c r="G47" s="230"/>
      <c r="H47" s="230"/>
      <c r="I47" s="230"/>
      <c r="J47" s="200"/>
      <c r="K47" s="200"/>
    </row>
    <row r="48" spans="1:11">
      <c r="A48" s="230" t="s">
        <v>286</v>
      </c>
      <c r="B48" s="230"/>
      <c r="C48" s="230"/>
      <c r="D48" s="230"/>
      <c r="E48" s="230"/>
      <c r="F48" s="230"/>
      <c r="G48" s="230"/>
      <c r="H48" s="230"/>
      <c r="I48" s="230"/>
      <c r="J48" s="200"/>
      <c r="K48" s="200"/>
    </row>
    <row r="49" spans="1:14">
      <c r="A49" s="230" t="s">
        <v>287</v>
      </c>
      <c r="B49" s="230"/>
      <c r="C49" s="230"/>
      <c r="D49" s="230"/>
      <c r="E49" s="230"/>
      <c r="F49" s="230"/>
      <c r="G49" s="230"/>
      <c r="H49" s="230"/>
      <c r="I49" s="230"/>
      <c r="N49" s="232"/>
    </row>
    <row r="50" spans="1:14">
      <c r="A50" s="212" t="s">
        <v>188</v>
      </c>
      <c r="B50" s="230"/>
      <c r="C50" s="230"/>
      <c r="D50" s="230"/>
      <c r="E50" s="230"/>
      <c r="F50" s="230"/>
      <c r="G50" s="230"/>
      <c r="H50" s="230"/>
      <c r="I50" s="230"/>
      <c r="N50" s="232"/>
    </row>
    <row r="51" spans="1:14">
      <c r="A51" s="210" t="s">
        <v>186</v>
      </c>
      <c r="N51" s="232"/>
    </row>
    <row r="52" spans="1:14">
      <c r="A52" s="842" t="s">
        <v>1338</v>
      </c>
      <c r="B52" s="842"/>
      <c r="C52" s="842"/>
      <c r="D52" s="842"/>
      <c r="E52" s="842"/>
      <c r="F52" s="842"/>
      <c r="N52" s="232"/>
    </row>
    <row r="53" spans="1:14">
      <c r="B53" s="232"/>
      <c r="C53" s="232"/>
      <c r="D53" s="232"/>
      <c r="E53" s="232"/>
      <c r="F53" s="232"/>
      <c r="G53" s="232"/>
      <c r="H53" s="232"/>
      <c r="I53" s="232"/>
      <c r="N53" s="232"/>
    </row>
    <row r="54" spans="1:14">
      <c r="B54" s="232"/>
      <c r="C54" s="232"/>
      <c r="D54" s="232"/>
      <c r="E54" s="232"/>
      <c r="F54" s="232"/>
      <c r="G54" s="232"/>
      <c r="H54" s="232"/>
      <c r="I54" s="232"/>
      <c r="N54" s="232"/>
    </row>
    <row r="55" spans="1:14">
      <c r="B55" s="232"/>
      <c r="C55" s="232"/>
      <c r="D55" s="232"/>
      <c r="E55" s="232"/>
      <c r="F55" s="232"/>
      <c r="G55" s="232"/>
      <c r="H55" s="232"/>
      <c r="I55" s="232"/>
      <c r="N55" s="232"/>
    </row>
    <row r="56" spans="1:14">
      <c r="B56" s="232"/>
      <c r="C56" s="232"/>
      <c r="D56" s="232"/>
      <c r="E56" s="232"/>
      <c r="F56" s="232"/>
      <c r="G56" s="232"/>
      <c r="H56" s="232"/>
      <c r="I56" s="232"/>
      <c r="N56" s="232"/>
    </row>
    <row r="57" spans="1:14">
      <c r="B57" s="232"/>
      <c r="C57" s="232"/>
      <c r="D57" s="232"/>
      <c r="E57" s="232"/>
      <c r="F57" s="232"/>
      <c r="G57" s="232"/>
      <c r="H57" s="232"/>
      <c r="I57" s="232"/>
      <c r="N57" s="232"/>
    </row>
    <row r="58" spans="1:14">
      <c r="B58" s="232"/>
      <c r="C58" s="232"/>
      <c r="D58" s="232"/>
      <c r="E58" s="232"/>
      <c r="F58" s="232"/>
      <c r="G58" s="232"/>
      <c r="H58" s="232"/>
      <c r="I58" s="232"/>
      <c r="N58" s="232"/>
    </row>
    <row r="59" spans="1:14">
      <c r="B59" s="232"/>
      <c r="C59" s="232"/>
      <c r="D59" s="232"/>
      <c r="E59" s="232"/>
      <c r="F59" s="232"/>
      <c r="G59" s="232"/>
      <c r="H59" s="232"/>
      <c r="I59" s="232"/>
      <c r="N59" s="232"/>
    </row>
    <row r="60" spans="1:14">
      <c r="B60" s="232"/>
      <c r="C60" s="232"/>
      <c r="D60" s="232"/>
      <c r="E60" s="232"/>
      <c r="F60" s="232"/>
      <c r="G60" s="232"/>
      <c r="H60" s="232"/>
      <c r="I60" s="232"/>
      <c r="N60" s="232"/>
    </row>
    <row r="61" spans="1:14">
      <c r="B61" s="232"/>
      <c r="C61" s="232"/>
      <c r="D61" s="232"/>
      <c r="E61" s="232"/>
      <c r="F61" s="232"/>
      <c r="G61" s="232"/>
      <c r="H61" s="232"/>
      <c r="I61" s="232"/>
      <c r="N61" s="232"/>
    </row>
    <row r="62" spans="1:14">
      <c r="B62" s="232"/>
      <c r="C62" s="232"/>
      <c r="D62" s="232"/>
      <c r="E62" s="232"/>
      <c r="F62" s="232"/>
      <c r="G62" s="232"/>
      <c r="H62" s="232"/>
      <c r="I62" s="232"/>
      <c r="N62" s="232"/>
    </row>
    <row r="63" spans="1:14">
      <c r="B63" s="232"/>
      <c r="C63" s="232"/>
      <c r="D63" s="232"/>
      <c r="E63" s="232"/>
      <c r="F63" s="232"/>
      <c r="G63" s="232"/>
      <c r="H63" s="232"/>
      <c r="I63" s="232"/>
      <c r="N63" s="232"/>
    </row>
    <row r="64" spans="1:14">
      <c r="B64" s="232"/>
      <c r="C64" s="232"/>
      <c r="D64" s="232"/>
      <c r="E64" s="232"/>
      <c r="F64" s="232"/>
      <c r="G64" s="232"/>
      <c r="H64" s="232"/>
      <c r="I64" s="232"/>
      <c r="N64" s="232"/>
    </row>
    <row r="65" spans="2:14">
      <c r="B65" s="232"/>
      <c r="C65" s="232"/>
      <c r="D65" s="232"/>
      <c r="E65" s="232"/>
      <c r="F65" s="232"/>
      <c r="G65" s="232"/>
      <c r="H65" s="232"/>
      <c r="I65" s="232"/>
      <c r="N65" s="232"/>
    </row>
    <row r="66" spans="2:14">
      <c r="B66" s="232"/>
      <c r="C66" s="232"/>
      <c r="D66" s="232"/>
      <c r="E66" s="232"/>
      <c r="F66" s="232"/>
      <c r="G66" s="232"/>
      <c r="H66" s="232"/>
      <c r="I66" s="232"/>
      <c r="N66" s="232"/>
    </row>
    <row r="67" spans="2:14">
      <c r="B67" s="232"/>
      <c r="C67" s="232"/>
      <c r="D67" s="232"/>
      <c r="E67" s="232"/>
      <c r="F67" s="232"/>
      <c r="G67" s="232"/>
      <c r="H67" s="232"/>
      <c r="I67" s="232"/>
      <c r="N67" s="232"/>
    </row>
    <row r="68" spans="2:14">
      <c r="B68" s="232"/>
      <c r="C68" s="232"/>
      <c r="D68" s="232"/>
      <c r="E68" s="232"/>
      <c r="F68" s="232"/>
      <c r="G68" s="232"/>
      <c r="H68" s="232"/>
      <c r="I68" s="232"/>
      <c r="N68" s="232"/>
    </row>
    <row r="69" spans="2:14">
      <c r="B69" s="232"/>
      <c r="C69" s="232"/>
      <c r="D69" s="232"/>
      <c r="E69" s="232"/>
      <c r="F69" s="232"/>
      <c r="G69" s="232"/>
      <c r="H69" s="232"/>
      <c r="I69" s="232"/>
    </row>
    <row r="70" spans="2:14">
      <c r="B70" s="232"/>
      <c r="C70" s="232"/>
      <c r="D70" s="232"/>
      <c r="E70" s="232"/>
      <c r="F70" s="232"/>
      <c r="G70" s="232"/>
      <c r="H70" s="232"/>
      <c r="I70" s="232"/>
    </row>
    <row r="71" spans="2:14">
      <c r="B71" s="232"/>
      <c r="C71" s="232"/>
      <c r="D71" s="232"/>
      <c r="E71" s="232"/>
      <c r="F71" s="232"/>
      <c r="G71" s="232"/>
      <c r="H71" s="232"/>
      <c r="I71" s="232"/>
    </row>
    <row r="72" spans="2:14">
      <c r="B72" s="232"/>
      <c r="C72" s="232"/>
      <c r="D72" s="232"/>
      <c r="E72" s="232"/>
      <c r="F72" s="232"/>
      <c r="G72" s="232"/>
      <c r="H72" s="232"/>
      <c r="I72" s="232"/>
    </row>
    <row r="73" spans="2:14">
      <c r="B73" s="232"/>
      <c r="C73" s="232"/>
      <c r="D73" s="232"/>
      <c r="E73" s="232"/>
      <c r="F73" s="232"/>
      <c r="G73" s="232"/>
      <c r="H73" s="232"/>
      <c r="I73" s="232"/>
    </row>
    <row r="74" spans="2:14">
      <c r="B74" s="232"/>
      <c r="C74" s="232"/>
      <c r="D74" s="232"/>
      <c r="E74" s="232"/>
      <c r="F74" s="232"/>
      <c r="G74" s="232"/>
      <c r="H74" s="232"/>
      <c r="I74" s="232"/>
    </row>
    <row r="75" spans="2:14">
      <c r="B75" s="232"/>
      <c r="C75" s="232"/>
      <c r="D75" s="232"/>
      <c r="E75" s="232"/>
      <c r="F75" s="232"/>
      <c r="G75" s="232"/>
      <c r="H75" s="232"/>
      <c r="I75" s="232"/>
    </row>
    <row r="76" spans="2:14">
      <c r="B76" s="232"/>
      <c r="C76" s="232"/>
      <c r="D76" s="232"/>
      <c r="E76" s="232"/>
      <c r="F76" s="232"/>
      <c r="G76" s="232"/>
      <c r="H76" s="232"/>
      <c r="I76" s="232"/>
    </row>
    <row r="77" spans="2:14">
      <c r="B77" s="232"/>
      <c r="C77" s="232"/>
      <c r="D77" s="232"/>
      <c r="E77" s="232"/>
      <c r="F77" s="232"/>
      <c r="G77" s="232"/>
      <c r="H77" s="232"/>
      <c r="I77" s="232"/>
    </row>
    <row r="78" spans="2:14">
      <c r="B78" s="232"/>
      <c r="C78" s="232"/>
      <c r="D78" s="232"/>
      <c r="E78" s="232"/>
      <c r="F78" s="232"/>
      <c r="G78" s="232"/>
      <c r="H78" s="232"/>
      <c r="I78" s="2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I141"/>
  <sheetViews>
    <sheetView workbookViewId="0"/>
  </sheetViews>
  <sheetFormatPr defaultRowHeight="12.3"/>
  <sheetData>
    <row r="2" spans="1:35">
      <c r="A2" s="186" t="s">
        <v>291</v>
      </c>
      <c r="H2" s="187"/>
      <c r="J2" s="187" t="s">
        <v>22</v>
      </c>
      <c r="K2" s="186" t="s">
        <v>291</v>
      </c>
      <c r="Q2" s="187"/>
      <c r="R2" s="187" t="s">
        <v>22</v>
      </c>
      <c r="S2" s="186" t="s">
        <v>291</v>
      </c>
      <c r="AA2" s="187" t="s">
        <v>22</v>
      </c>
      <c r="AB2" s="186" t="s">
        <v>291</v>
      </c>
      <c r="AH2" s="187" t="s">
        <v>22</v>
      </c>
    </row>
    <row r="3" spans="1:35">
      <c r="A3" s="186" t="s">
        <v>621</v>
      </c>
      <c r="H3" s="188"/>
      <c r="J3" s="188" t="s">
        <v>461</v>
      </c>
      <c r="K3" s="186" t="s">
        <v>621</v>
      </c>
      <c r="Q3" s="188"/>
      <c r="R3" s="188" t="s">
        <v>462</v>
      </c>
      <c r="S3" s="186" t="s">
        <v>621</v>
      </c>
      <c r="AA3" s="188" t="s">
        <v>463</v>
      </c>
      <c r="AB3" s="186" t="s">
        <v>621</v>
      </c>
      <c r="AH3" s="188" t="s">
        <v>464</v>
      </c>
    </row>
    <row r="4" spans="1:35">
      <c r="A4" s="213" t="s">
        <v>2</v>
      </c>
      <c r="H4" s="188"/>
      <c r="J4" s="188"/>
      <c r="K4" s="213" t="s">
        <v>2</v>
      </c>
      <c r="Q4" s="188"/>
      <c r="S4" s="213" t="s">
        <v>2</v>
      </c>
      <c r="AB4" s="213" t="s">
        <v>2</v>
      </c>
      <c r="AI4" s="306"/>
    </row>
    <row r="5" spans="1:35">
      <c r="A5" s="186"/>
      <c r="B5" s="191"/>
      <c r="C5" s="191"/>
      <c r="D5" s="191"/>
      <c r="E5" s="191"/>
      <c r="F5" s="191"/>
      <c r="G5" s="191"/>
      <c r="H5" s="191"/>
      <c r="I5" s="191"/>
      <c r="J5" s="188"/>
      <c r="K5" s="186"/>
      <c r="L5" s="191"/>
      <c r="M5" s="191"/>
      <c r="N5" s="191"/>
      <c r="O5" s="191"/>
      <c r="P5" s="191"/>
      <c r="Q5" s="191"/>
      <c r="R5" s="191"/>
      <c r="S5" s="186"/>
      <c r="AB5" s="186"/>
    </row>
    <row r="6" spans="1:35">
      <c r="A6" s="214"/>
      <c r="B6" s="208"/>
      <c r="C6" s="208"/>
      <c r="D6" s="208"/>
      <c r="E6" s="208"/>
      <c r="F6" s="208"/>
      <c r="G6" s="208"/>
      <c r="H6" s="208"/>
      <c r="I6" s="208"/>
      <c r="J6" s="215"/>
      <c r="K6" s="214"/>
      <c r="L6" s="208"/>
      <c r="M6" s="208"/>
      <c r="N6" s="208"/>
      <c r="O6" s="208"/>
      <c r="P6" s="208"/>
      <c r="Q6" s="208"/>
      <c r="R6" s="208"/>
      <c r="S6" s="214"/>
      <c r="T6" s="208"/>
      <c r="U6" s="208"/>
      <c r="V6" s="208"/>
      <c r="W6" s="208"/>
      <c r="X6" s="208"/>
      <c r="Y6" s="208"/>
      <c r="Z6" s="208"/>
      <c r="AA6" s="208"/>
      <c r="AB6" s="214"/>
      <c r="AC6" s="208"/>
      <c r="AD6" s="208"/>
      <c r="AE6" s="208"/>
      <c r="AF6" s="208"/>
      <c r="AG6" s="208"/>
      <c r="AH6" s="208"/>
    </row>
    <row r="7" spans="1:35">
      <c r="A7" s="843" t="s">
        <v>991</v>
      </c>
      <c r="B7" s="243" t="s">
        <v>527</v>
      </c>
      <c r="C7" s="243" t="s">
        <v>529</v>
      </c>
      <c r="D7" s="243" t="s">
        <v>531</v>
      </c>
      <c r="E7" s="243"/>
      <c r="F7" s="243" t="s">
        <v>533</v>
      </c>
      <c r="G7" s="243" t="s">
        <v>535</v>
      </c>
      <c r="H7" s="243" t="s">
        <v>535</v>
      </c>
      <c r="I7" s="243" t="s">
        <v>540</v>
      </c>
      <c r="J7" s="243" t="s">
        <v>541</v>
      </c>
      <c r="K7" s="843" t="s">
        <v>991</v>
      </c>
      <c r="L7" s="243" t="s">
        <v>555</v>
      </c>
      <c r="M7" s="243" t="s">
        <v>556</v>
      </c>
      <c r="N7" s="243" t="s">
        <v>557</v>
      </c>
      <c r="O7" s="243" t="s">
        <v>559</v>
      </c>
      <c r="P7" s="243" t="s">
        <v>561</v>
      </c>
      <c r="Q7" s="243" t="s">
        <v>563</v>
      </c>
      <c r="R7" s="243" t="s">
        <v>564</v>
      </c>
      <c r="S7" s="843" t="s">
        <v>991</v>
      </c>
      <c r="T7" s="243" t="s">
        <v>565</v>
      </c>
      <c r="U7" s="243"/>
      <c r="V7" s="243" t="s">
        <v>567</v>
      </c>
      <c r="W7" s="243" t="s">
        <v>569</v>
      </c>
      <c r="X7" s="243" t="s">
        <v>571</v>
      </c>
      <c r="Y7" s="243" t="s">
        <v>573</v>
      </c>
      <c r="Z7" s="243" t="s">
        <v>786</v>
      </c>
      <c r="AA7" s="243" t="s">
        <v>576</v>
      </c>
      <c r="AB7" s="843" t="s">
        <v>991</v>
      </c>
      <c r="AC7" s="243" t="s">
        <v>577</v>
      </c>
      <c r="AD7" s="243" t="s">
        <v>578</v>
      </c>
      <c r="AE7" s="243" t="s">
        <v>579</v>
      </c>
      <c r="AF7" s="243" t="s">
        <v>580</v>
      </c>
      <c r="AG7" s="243" t="s">
        <v>581</v>
      </c>
      <c r="AH7" s="243" t="s">
        <v>583</v>
      </c>
    </row>
    <row r="8" spans="1:35">
      <c r="A8" s="844"/>
      <c r="B8" s="243" t="s">
        <v>528</v>
      </c>
      <c r="C8" s="243" t="s">
        <v>530</v>
      </c>
      <c r="D8" s="243" t="s">
        <v>532</v>
      </c>
      <c r="E8" s="243"/>
      <c r="F8" s="243" t="s">
        <v>534</v>
      </c>
      <c r="G8" s="243" t="s">
        <v>536</v>
      </c>
      <c r="H8" s="243" t="s">
        <v>537</v>
      </c>
      <c r="I8" s="243" t="s">
        <v>294</v>
      </c>
      <c r="J8" s="243" t="s">
        <v>292</v>
      </c>
      <c r="K8" s="844"/>
      <c r="L8" s="243" t="s">
        <v>539</v>
      </c>
      <c r="M8" s="243" t="s">
        <v>292</v>
      </c>
      <c r="N8" s="243" t="s">
        <v>558</v>
      </c>
      <c r="O8" s="243" t="s">
        <v>560</v>
      </c>
      <c r="P8" s="243" t="s">
        <v>562</v>
      </c>
      <c r="Q8" s="243" t="s">
        <v>292</v>
      </c>
      <c r="R8" s="243" t="s">
        <v>539</v>
      </c>
      <c r="S8" s="844"/>
      <c r="T8" s="243" t="s">
        <v>566</v>
      </c>
      <c r="U8" s="243"/>
      <c r="V8" s="243" t="s">
        <v>23</v>
      </c>
      <c r="W8" s="243" t="s">
        <v>499</v>
      </c>
      <c r="X8" s="243" t="s">
        <v>572</v>
      </c>
      <c r="Y8" s="243" t="s">
        <v>24</v>
      </c>
      <c r="Z8" s="243" t="s">
        <v>575</v>
      </c>
      <c r="AA8" s="243" t="s">
        <v>588</v>
      </c>
      <c r="AB8" s="844"/>
      <c r="AC8" s="243" t="s">
        <v>292</v>
      </c>
      <c r="AD8" s="243" t="s">
        <v>560</v>
      </c>
      <c r="AE8" s="243" t="s">
        <v>292</v>
      </c>
      <c r="AF8" s="243" t="s">
        <v>562</v>
      </c>
      <c r="AG8" s="243" t="s">
        <v>582</v>
      </c>
      <c r="AH8" s="243" t="s">
        <v>582</v>
      </c>
    </row>
    <row r="9" spans="1:35" ht="13.8">
      <c r="A9" s="844"/>
      <c r="B9" s="234"/>
      <c r="C9" s="243" t="s">
        <v>539</v>
      </c>
      <c r="D9" s="243" t="s">
        <v>292</v>
      </c>
      <c r="E9" s="243"/>
      <c r="F9" s="234"/>
      <c r="G9" s="243" t="s">
        <v>1228</v>
      </c>
      <c r="H9" s="243" t="s">
        <v>538</v>
      </c>
      <c r="I9" s="243"/>
      <c r="J9" s="234"/>
      <c r="K9" s="844"/>
      <c r="L9" s="234"/>
      <c r="M9" s="234"/>
      <c r="N9" s="234"/>
      <c r="O9" s="234"/>
      <c r="P9" s="234"/>
      <c r="Q9" s="234"/>
      <c r="R9" s="234"/>
      <c r="S9" s="844"/>
      <c r="T9" s="243" t="s">
        <v>560</v>
      </c>
      <c r="U9" s="243"/>
      <c r="V9" s="322"/>
      <c r="W9" s="243" t="s">
        <v>570</v>
      </c>
      <c r="X9" s="234"/>
      <c r="Y9" s="322"/>
      <c r="Z9" s="243" t="s">
        <v>570</v>
      </c>
      <c r="AA9" s="243" t="s">
        <v>292</v>
      </c>
      <c r="AB9" s="844"/>
      <c r="AC9" s="234"/>
      <c r="AD9" s="234"/>
      <c r="AE9" s="234"/>
      <c r="AF9" s="234"/>
      <c r="AG9" s="234"/>
      <c r="AH9" s="234"/>
    </row>
    <row r="10" spans="1:35">
      <c r="A10" s="197"/>
      <c r="B10" s="194"/>
      <c r="C10" s="194"/>
      <c r="D10" s="194"/>
      <c r="E10" s="194"/>
      <c r="F10" s="194"/>
      <c r="G10" s="194"/>
      <c r="H10" s="194"/>
      <c r="I10" s="194"/>
      <c r="J10" s="194"/>
      <c r="K10" s="197"/>
      <c r="L10" s="194"/>
      <c r="M10" s="194"/>
      <c r="N10" s="194"/>
      <c r="O10" s="194"/>
      <c r="P10" s="194"/>
      <c r="Q10" s="194"/>
      <c r="R10" s="194"/>
      <c r="S10" s="197"/>
      <c r="AB10" s="197"/>
    </row>
    <row r="11" spans="1:35">
      <c r="A11" s="214"/>
      <c r="B11" s="208"/>
      <c r="C11" s="208"/>
      <c r="D11" s="208"/>
      <c r="E11" s="208"/>
      <c r="F11" s="208"/>
      <c r="G11" s="208"/>
      <c r="H11" s="208"/>
      <c r="I11" s="208"/>
      <c r="J11" s="208"/>
      <c r="K11" s="214"/>
      <c r="L11" s="208"/>
      <c r="M11" s="208"/>
      <c r="N11" s="208"/>
      <c r="O11" s="208"/>
      <c r="P11" s="208"/>
      <c r="Q11" s="208"/>
      <c r="R11" s="208"/>
      <c r="S11" s="214"/>
      <c r="T11" s="208"/>
      <c r="U11" s="208"/>
      <c r="V11" s="208"/>
      <c r="W11" s="208"/>
      <c r="X11" s="208"/>
      <c r="Y11" s="208"/>
      <c r="Z11" s="208"/>
      <c r="AA11" s="208"/>
      <c r="AB11" s="214"/>
      <c r="AC11" s="208"/>
      <c r="AD11" s="208"/>
      <c r="AE11" s="208"/>
      <c r="AF11" s="208"/>
      <c r="AG11" s="208"/>
      <c r="AH11" s="208"/>
    </row>
    <row r="12" spans="1:35">
      <c r="A12" s="201">
        <v>1821</v>
      </c>
      <c r="B12" s="187" t="s">
        <v>1023</v>
      </c>
      <c r="C12" s="187" t="s">
        <v>1023</v>
      </c>
      <c r="D12" s="187" t="s">
        <v>1023</v>
      </c>
      <c r="E12" s="187"/>
      <c r="F12" s="187" t="s">
        <v>1023</v>
      </c>
      <c r="G12" s="187" t="s">
        <v>1023</v>
      </c>
      <c r="H12" s="187" t="s">
        <v>1023</v>
      </c>
      <c r="I12" s="187" t="s">
        <v>1023</v>
      </c>
      <c r="J12" s="187" t="s">
        <v>1023</v>
      </c>
      <c r="K12" s="201">
        <v>1821</v>
      </c>
      <c r="L12" s="187" t="s">
        <v>1023</v>
      </c>
      <c r="M12" s="187" t="s">
        <v>1023</v>
      </c>
      <c r="N12" s="187" t="s">
        <v>1023</v>
      </c>
      <c r="O12" s="187" t="s">
        <v>1023</v>
      </c>
      <c r="P12" s="187" t="s">
        <v>1023</v>
      </c>
      <c r="Q12" s="187" t="s">
        <v>1023</v>
      </c>
      <c r="R12" s="187" t="s">
        <v>1023</v>
      </c>
      <c r="S12" s="201">
        <v>1821</v>
      </c>
      <c r="T12" s="187" t="s">
        <v>1023</v>
      </c>
      <c r="U12" s="200"/>
      <c r="V12" s="187" t="s">
        <v>1023</v>
      </c>
      <c r="W12" s="187" t="s">
        <v>1023</v>
      </c>
      <c r="X12" s="187" t="s">
        <v>1023</v>
      </c>
      <c r="Y12" s="187" t="s">
        <v>1023</v>
      </c>
      <c r="Z12" s="187" t="s">
        <v>1023</v>
      </c>
      <c r="AA12" s="187" t="s">
        <v>1023</v>
      </c>
      <c r="AB12" s="201">
        <v>1821</v>
      </c>
      <c r="AC12" s="187" t="s">
        <v>1023</v>
      </c>
      <c r="AD12" s="187" t="s">
        <v>1023</v>
      </c>
      <c r="AE12" s="187" t="s">
        <v>1023</v>
      </c>
      <c r="AF12" s="187" t="s">
        <v>1023</v>
      </c>
      <c r="AG12" s="187" t="s">
        <v>1023</v>
      </c>
      <c r="AH12" s="1">
        <v>9970</v>
      </c>
    </row>
    <row r="13" spans="1:35">
      <c r="A13" s="201">
        <v>1823</v>
      </c>
      <c r="B13" s="187" t="s">
        <v>1023</v>
      </c>
      <c r="C13" s="187" t="s">
        <v>1023</v>
      </c>
      <c r="D13" s="187" t="s">
        <v>1023</v>
      </c>
      <c r="E13" s="187"/>
      <c r="F13" s="187" t="s">
        <v>1023</v>
      </c>
      <c r="G13" s="187" t="s">
        <v>1023</v>
      </c>
      <c r="H13" s="187" t="s">
        <v>1023</v>
      </c>
      <c r="I13" s="187" t="s">
        <v>1023</v>
      </c>
      <c r="J13" s="187" t="s">
        <v>1023</v>
      </c>
      <c r="K13" s="201">
        <v>1823</v>
      </c>
      <c r="L13" s="187" t="s">
        <v>1023</v>
      </c>
      <c r="M13" s="187" t="s">
        <v>1023</v>
      </c>
      <c r="N13" s="187" t="s">
        <v>1023</v>
      </c>
      <c r="O13" s="187" t="s">
        <v>1023</v>
      </c>
      <c r="P13" s="187" t="s">
        <v>1023</v>
      </c>
      <c r="Q13" s="187" t="s">
        <v>1023</v>
      </c>
      <c r="R13" s="187" t="s">
        <v>1023</v>
      </c>
      <c r="S13" s="201">
        <v>1823</v>
      </c>
      <c r="T13" s="187" t="s">
        <v>1023</v>
      </c>
      <c r="U13" s="200"/>
      <c r="V13" s="187" t="s">
        <v>1023</v>
      </c>
      <c r="W13" s="187" t="s">
        <v>1023</v>
      </c>
      <c r="X13" s="187" t="s">
        <v>1023</v>
      </c>
      <c r="Y13" s="187" t="s">
        <v>1023</v>
      </c>
      <c r="Z13" s="187" t="s">
        <v>1023</v>
      </c>
      <c r="AA13" s="187" t="s">
        <v>1023</v>
      </c>
      <c r="AB13" s="201">
        <v>1823</v>
      </c>
      <c r="AC13" s="187" t="s">
        <v>1023</v>
      </c>
      <c r="AD13" s="187" t="s">
        <v>1023</v>
      </c>
      <c r="AE13" s="187" t="s">
        <v>1023</v>
      </c>
      <c r="AF13" s="187" t="s">
        <v>1023</v>
      </c>
      <c r="AG13" s="187" t="s">
        <v>1023</v>
      </c>
      <c r="AH13" s="1">
        <v>2346</v>
      </c>
    </row>
    <row r="14" spans="1:35">
      <c r="A14" s="201">
        <v>1824</v>
      </c>
      <c r="B14" s="187" t="s">
        <v>1023</v>
      </c>
      <c r="C14" s="187" t="s">
        <v>1023</v>
      </c>
      <c r="D14" s="187" t="s">
        <v>1023</v>
      </c>
      <c r="E14" s="187"/>
      <c r="F14" s="187" t="s">
        <v>1023</v>
      </c>
      <c r="G14" s="187" t="s">
        <v>1023</v>
      </c>
      <c r="H14" s="187" t="s">
        <v>1023</v>
      </c>
      <c r="I14" s="187" t="s">
        <v>1023</v>
      </c>
      <c r="J14" s="187" t="s">
        <v>1023</v>
      </c>
      <c r="K14" s="201">
        <v>1824</v>
      </c>
      <c r="L14" s="187" t="s">
        <v>1023</v>
      </c>
      <c r="M14" s="187" t="s">
        <v>1023</v>
      </c>
      <c r="N14" s="187" t="s">
        <v>1023</v>
      </c>
      <c r="O14" s="187" t="s">
        <v>1023</v>
      </c>
      <c r="P14" s="187" t="s">
        <v>1023</v>
      </c>
      <c r="Q14" s="187" t="s">
        <v>1023</v>
      </c>
      <c r="R14" s="187" t="s">
        <v>1023</v>
      </c>
      <c r="S14" s="201">
        <v>1824</v>
      </c>
      <c r="T14" s="187" t="s">
        <v>1023</v>
      </c>
      <c r="U14" s="200"/>
      <c r="V14" s="187" t="s">
        <v>1023</v>
      </c>
      <c r="W14" s="187" t="s">
        <v>1023</v>
      </c>
      <c r="X14" s="187" t="s">
        <v>1023</v>
      </c>
      <c r="Y14" s="187" t="s">
        <v>1023</v>
      </c>
      <c r="Z14" s="187" t="s">
        <v>1023</v>
      </c>
      <c r="AA14" s="187" t="s">
        <v>1023</v>
      </c>
      <c r="AB14" s="201">
        <v>1824</v>
      </c>
      <c r="AC14" s="187" t="s">
        <v>1023</v>
      </c>
      <c r="AD14" s="187" t="s">
        <v>1023</v>
      </c>
      <c r="AE14" s="187" t="s">
        <v>1023</v>
      </c>
      <c r="AF14" s="187" t="s">
        <v>1023</v>
      </c>
      <c r="AG14" s="187" t="s">
        <v>1023</v>
      </c>
      <c r="AH14" s="1">
        <v>594</v>
      </c>
    </row>
    <row r="15" spans="1:35">
      <c r="A15" s="201">
        <v>1825</v>
      </c>
      <c r="B15" s="187">
        <v>50</v>
      </c>
      <c r="C15" s="187" t="s">
        <v>1023</v>
      </c>
      <c r="D15" s="187" t="s">
        <v>1023</v>
      </c>
      <c r="E15" s="200"/>
      <c r="F15" s="1">
        <v>296</v>
      </c>
      <c r="G15" s="187" t="s">
        <v>1023</v>
      </c>
      <c r="H15" s="187" t="s">
        <v>1023</v>
      </c>
      <c r="I15" s="187" t="s">
        <v>1023</v>
      </c>
      <c r="J15" s="187" t="s">
        <v>1023</v>
      </c>
      <c r="K15" s="201">
        <v>1825</v>
      </c>
      <c r="L15" s="1">
        <v>19</v>
      </c>
      <c r="M15" s="187" t="s">
        <v>1023</v>
      </c>
      <c r="N15" s="187" t="s">
        <v>1023</v>
      </c>
      <c r="O15" s="187" t="s">
        <v>1023</v>
      </c>
      <c r="P15" s="1">
        <v>166</v>
      </c>
      <c r="Q15" s="187" t="s">
        <v>1023</v>
      </c>
      <c r="R15" s="187" t="s">
        <v>1023</v>
      </c>
      <c r="S15" s="201">
        <v>1825</v>
      </c>
      <c r="T15" s="187" t="s">
        <v>1023</v>
      </c>
      <c r="U15" s="200"/>
      <c r="V15" s="187" t="s">
        <v>1023</v>
      </c>
      <c r="W15" s="187" t="s">
        <v>1023</v>
      </c>
      <c r="X15" s="187" t="s">
        <v>1023</v>
      </c>
      <c r="Y15" s="1">
        <v>189</v>
      </c>
      <c r="Z15" s="187" t="s">
        <v>1023</v>
      </c>
      <c r="AA15" s="187" t="s">
        <v>1023</v>
      </c>
      <c r="AB15" s="201">
        <v>1825</v>
      </c>
      <c r="AC15" s="187" t="s">
        <v>1023</v>
      </c>
      <c r="AD15" s="1">
        <v>689</v>
      </c>
      <c r="AE15" s="187" t="s">
        <v>1023</v>
      </c>
      <c r="AF15" s="187" t="s">
        <v>1023</v>
      </c>
      <c r="AG15" s="187" t="s">
        <v>1023</v>
      </c>
      <c r="AH15" s="1">
        <v>274</v>
      </c>
    </row>
    <row r="16" spans="1:35">
      <c r="A16" s="201">
        <v>1826</v>
      </c>
      <c r="B16" s="187">
        <v>90</v>
      </c>
      <c r="C16" s="187" t="s">
        <v>1023</v>
      </c>
      <c r="D16" s="187" t="s">
        <v>1023</v>
      </c>
      <c r="E16" s="200"/>
      <c r="F16" s="1">
        <v>67</v>
      </c>
      <c r="G16" s="187" t="s">
        <v>1023</v>
      </c>
      <c r="H16" s="187" t="s">
        <v>1023</v>
      </c>
      <c r="I16" s="187" t="s">
        <v>1023</v>
      </c>
      <c r="J16" s="187" t="s">
        <v>1023</v>
      </c>
      <c r="K16" s="201">
        <v>1826</v>
      </c>
      <c r="L16" s="187" t="s">
        <v>1023</v>
      </c>
      <c r="M16" s="187" t="s">
        <v>1023</v>
      </c>
      <c r="N16" s="187" t="s">
        <v>1023</v>
      </c>
      <c r="O16" s="1">
        <v>339</v>
      </c>
      <c r="P16" s="1">
        <v>303</v>
      </c>
      <c r="Q16" s="187" t="s">
        <v>1023</v>
      </c>
      <c r="R16" s="187" t="s">
        <v>1023</v>
      </c>
      <c r="S16" s="201">
        <v>1826</v>
      </c>
      <c r="T16" s="187" t="s">
        <v>1023</v>
      </c>
      <c r="U16" s="200"/>
      <c r="V16" s="187" t="s">
        <v>1023</v>
      </c>
      <c r="W16" s="187" t="s">
        <v>1023</v>
      </c>
      <c r="X16" s="187" t="s">
        <v>1023</v>
      </c>
      <c r="Y16" s="1">
        <v>215</v>
      </c>
      <c r="Z16" s="187" t="s">
        <v>1023</v>
      </c>
      <c r="AA16" s="187" t="s">
        <v>1023</v>
      </c>
      <c r="AB16" s="201">
        <v>1826</v>
      </c>
      <c r="AC16" s="187" t="s">
        <v>1023</v>
      </c>
      <c r="AD16" s="1">
        <v>1617</v>
      </c>
      <c r="AE16" s="187" t="s">
        <v>1023</v>
      </c>
      <c r="AF16" s="187" t="s">
        <v>1023</v>
      </c>
      <c r="AG16" s="187" t="s">
        <v>1023</v>
      </c>
      <c r="AH16" s="1">
        <v>4492</v>
      </c>
    </row>
    <row r="17" spans="1:34">
      <c r="A17" s="201">
        <v>1827</v>
      </c>
      <c r="B17" s="187">
        <v>68</v>
      </c>
      <c r="C17" s="187" t="s">
        <v>1023</v>
      </c>
      <c r="D17" s="187" t="s">
        <v>1023</v>
      </c>
      <c r="E17" s="200"/>
      <c r="F17" s="1">
        <v>100</v>
      </c>
      <c r="G17" s="187" t="s">
        <v>1023</v>
      </c>
      <c r="H17" s="187" t="s">
        <v>1023</v>
      </c>
      <c r="I17" s="187" t="s">
        <v>1023</v>
      </c>
      <c r="J17" s="187" t="s">
        <v>1023</v>
      </c>
      <c r="K17" s="201">
        <v>1827</v>
      </c>
      <c r="L17" s="187" t="s">
        <v>1023</v>
      </c>
      <c r="M17" s="187" t="s">
        <v>1023</v>
      </c>
      <c r="N17" s="187" t="s">
        <v>1023</v>
      </c>
      <c r="O17" s="1">
        <v>429</v>
      </c>
      <c r="P17" s="1">
        <v>80</v>
      </c>
      <c r="Q17" s="187" t="s">
        <v>1023</v>
      </c>
      <c r="R17" s="187" t="s">
        <v>1023</v>
      </c>
      <c r="S17" s="201">
        <v>1827</v>
      </c>
      <c r="T17" s="187" t="s">
        <v>1023</v>
      </c>
      <c r="U17" s="200"/>
      <c r="V17" s="187" t="s">
        <v>1023</v>
      </c>
      <c r="W17" s="187" t="s">
        <v>1023</v>
      </c>
      <c r="X17" s="187" t="s">
        <v>1023</v>
      </c>
      <c r="Y17" s="1">
        <v>183</v>
      </c>
      <c r="Z17" s="187" t="s">
        <v>1023</v>
      </c>
      <c r="AA17" s="187" t="s">
        <v>1023</v>
      </c>
      <c r="AB17" s="201">
        <v>1827</v>
      </c>
      <c r="AC17" s="187" t="s">
        <v>1023</v>
      </c>
      <c r="AD17" s="1">
        <v>3237</v>
      </c>
      <c r="AE17" s="187" t="s">
        <v>1023</v>
      </c>
      <c r="AF17" s="187" t="s">
        <v>1023</v>
      </c>
      <c r="AG17" s="1">
        <v>54</v>
      </c>
      <c r="AH17" s="1">
        <v>7577</v>
      </c>
    </row>
    <row r="18" spans="1:34">
      <c r="A18" s="201">
        <v>1828</v>
      </c>
      <c r="B18" s="187">
        <v>51</v>
      </c>
      <c r="C18" s="187" t="s">
        <v>1023</v>
      </c>
      <c r="D18" s="187" t="s">
        <v>1023</v>
      </c>
      <c r="E18" s="200"/>
      <c r="F18" s="187" t="s">
        <v>1023</v>
      </c>
      <c r="G18" s="187" t="s">
        <v>1023</v>
      </c>
      <c r="H18" s="187" t="s">
        <v>1023</v>
      </c>
      <c r="I18" s="187" t="s">
        <v>1023</v>
      </c>
      <c r="J18" s="187" t="s">
        <v>1023</v>
      </c>
      <c r="K18" s="201">
        <v>1828</v>
      </c>
      <c r="L18" s="1">
        <v>36</v>
      </c>
      <c r="M18" s="187" t="s">
        <v>1023</v>
      </c>
      <c r="N18" s="187" t="s">
        <v>1023</v>
      </c>
      <c r="O18" s="1">
        <v>626</v>
      </c>
      <c r="P18" s="1">
        <v>239</v>
      </c>
      <c r="Q18" s="187" t="s">
        <v>1023</v>
      </c>
      <c r="R18" s="187" t="s">
        <v>1023</v>
      </c>
      <c r="S18" s="201">
        <v>1828</v>
      </c>
      <c r="T18" s="187" t="s">
        <v>1023</v>
      </c>
      <c r="U18" s="200"/>
      <c r="V18" s="187" t="s">
        <v>1023</v>
      </c>
      <c r="W18" s="187" t="s">
        <v>1023</v>
      </c>
      <c r="X18" s="187" t="s">
        <v>1023</v>
      </c>
      <c r="Y18" s="1">
        <v>252</v>
      </c>
      <c r="Z18" s="187" t="s">
        <v>1023</v>
      </c>
      <c r="AA18" s="187" t="s">
        <v>1023</v>
      </c>
      <c r="AB18" s="201">
        <v>1828</v>
      </c>
      <c r="AC18" s="187" t="s">
        <v>1023</v>
      </c>
      <c r="AD18" s="1">
        <v>4632</v>
      </c>
      <c r="AE18" s="187" t="s">
        <v>1023</v>
      </c>
      <c r="AF18" s="187" t="s">
        <v>1023</v>
      </c>
      <c r="AG18" s="187" t="s">
        <v>1023</v>
      </c>
      <c r="AH18" s="1">
        <v>8469</v>
      </c>
    </row>
    <row r="19" spans="1:34">
      <c r="A19" s="201">
        <v>1856</v>
      </c>
      <c r="B19" s="187" t="s">
        <v>1023</v>
      </c>
      <c r="C19" s="187" t="s">
        <v>1023</v>
      </c>
      <c r="D19" s="187" t="s">
        <v>1023</v>
      </c>
      <c r="E19" s="200"/>
      <c r="F19" s="187" t="s">
        <v>1023</v>
      </c>
      <c r="G19" s="187" t="s">
        <v>1023</v>
      </c>
      <c r="H19" s="187" t="s">
        <v>1023</v>
      </c>
      <c r="I19" s="187" t="s">
        <v>1023</v>
      </c>
      <c r="J19" s="187" t="s">
        <v>1023</v>
      </c>
      <c r="K19" s="201">
        <v>1856</v>
      </c>
      <c r="L19" s="187" t="s">
        <v>1023</v>
      </c>
      <c r="M19" s="187" t="s">
        <v>1023</v>
      </c>
      <c r="N19" s="187" t="s">
        <v>1023</v>
      </c>
      <c r="O19" s="187" t="s">
        <v>1023</v>
      </c>
      <c r="P19" s="187" t="s">
        <v>1023</v>
      </c>
      <c r="Q19" s="187" t="s">
        <v>1023</v>
      </c>
      <c r="R19" s="187" t="s">
        <v>1023</v>
      </c>
      <c r="S19" s="201">
        <v>1856</v>
      </c>
      <c r="T19" s="187" t="s">
        <v>1023</v>
      </c>
      <c r="U19" s="200"/>
      <c r="V19" s="187" t="s">
        <v>1023</v>
      </c>
      <c r="W19" s="187" t="s">
        <v>1023</v>
      </c>
      <c r="X19" s="187" t="s">
        <v>1023</v>
      </c>
      <c r="Y19" s="187" t="s">
        <v>1023</v>
      </c>
      <c r="Z19" s="187" t="s">
        <v>1023</v>
      </c>
      <c r="AA19" s="187" t="s">
        <v>1023</v>
      </c>
      <c r="AB19" s="201">
        <v>1856</v>
      </c>
      <c r="AC19" s="187" t="s">
        <v>1023</v>
      </c>
      <c r="AD19" s="187" t="s">
        <v>1023</v>
      </c>
      <c r="AE19" s="187" t="s">
        <v>1023</v>
      </c>
      <c r="AF19" s="187" t="s">
        <v>1023</v>
      </c>
      <c r="AG19" s="187" t="s">
        <v>1023</v>
      </c>
      <c r="AH19" s="1">
        <v>8943</v>
      </c>
    </row>
    <row r="20" spans="1:34">
      <c r="A20" s="201" t="s">
        <v>542</v>
      </c>
      <c r="B20" s="187" t="s">
        <v>1023</v>
      </c>
      <c r="C20" s="187" t="s">
        <v>1023</v>
      </c>
      <c r="D20" s="187" t="s">
        <v>1023</v>
      </c>
      <c r="E20" s="200"/>
      <c r="F20" s="1">
        <v>8</v>
      </c>
      <c r="G20" s="187" t="s">
        <v>1023</v>
      </c>
      <c r="H20" s="187" t="s">
        <v>1023</v>
      </c>
      <c r="I20" s="187" t="s">
        <v>1023</v>
      </c>
      <c r="J20" s="187" t="s">
        <v>1023</v>
      </c>
      <c r="K20" s="201" t="s">
        <v>542</v>
      </c>
      <c r="L20" s="187" t="s">
        <v>1023</v>
      </c>
      <c r="M20" s="187" t="s">
        <v>1023</v>
      </c>
      <c r="N20" s="187" t="s">
        <v>1023</v>
      </c>
      <c r="O20" s="200">
        <v>1088</v>
      </c>
      <c r="P20" s="187" t="s">
        <v>1023</v>
      </c>
      <c r="Q20" s="187" t="s">
        <v>1023</v>
      </c>
      <c r="R20" s="187" t="s">
        <v>1023</v>
      </c>
      <c r="S20" s="201" t="s">
        <v>542</v>
      </c>
      <c r="T20" s="187" t="s">
        <v>1023</v>
      </c>
      <c r="U20" s="200"/>
      <c r="V20" s="187" t="s">
        <v>1023</v>
      </c>
      <c r="W20" s="187" t="s">
        <v>1023</v>
      </c>
      <c r="X20" s="187" t="s">
        <v>1023</v>
      </c>
      <c r="Y20" s="187" t="s">
        <v>1023</v>
      </c>
      <c r="Z20" s="187" t="s">
        <v>1023</v>
      </c>
      <c r="AA20" s="187" t="s">
        <v>1023</v>
      </c>
      <c r="AB20" s="201" t="s">
        <v>542</v>
      </c>
      <c r="AC20" s="187" t="s">
        <v>1023</v>
      </c>
      <c r="AD20" s="1">
        <v>2446</v>
      </c>
      <c r="AE20" s="187" t="s">
        <v>1023</v>
      </c>
      <c r="AF20" s="187" t="s">
        <v>1023</v>
      </c>
      <c r="AG20" s="1">
        <v>40</v>
      </c>
      <c r="AH20" s="1">
        <v>13471</v>
      </c>
    </row>
    <row r="21" spans="1:34" ht="13.8">
      <c r="A21" s="201" t="s">
        <v>466</v>
      </c>
      <c r="B21" s="187">
        <v>382</v>
      </c>
      <c r="C21" s="187" t="s">
        <v>1023</v>
      </c>
      <c r="D21" s="1">
        <v>162</v>
      </c>
      <c r="E21" s="323" t="s">
        <v>26</v>
      </c>
      <c r="F21" s="1">
        <v>21</v>
      </c>
      <c r="G21" s="187" t="s">
        <v>1023</v>
      </c>
      <c r="H21" s="187" t="s">
        <v>1023</v>
      </c>
      <c r="I21" s="187" t="s">
        <v>1023</v>
      </c>
      <c r="J21" s="187" t="s">
        <v>1023</v>
      </c>
      <c r="K21" s="201" t="s">
        <v>466</v>
      </c>
      <c r="L21" s="1">
        <v>1481</v>
      </c>
      <c r="M21" s="1">
        <v>340</v>
      </c>
      <c r="N21" s="1">
        <v>1639</v>
      </c>
      <c r="O21" s="1">
        <v>998</v>
      </c>
      <c r="P21" s="1">
        <v>2276</v>
      </c>
      <c r="Q21" s="187" t="s">
        <v>1023</v>
      </c>
      <c r="R21" s="187" t="s">
        <v>1023</v>
      </c>
      <c r="S21" s="201" t="s">
        <v>466</v>
      </c>
      <c r="T21" s="1">
        <v>88</v>
      </c>
      <c r="U21" s="324" t="s">
        <v>27</v>
      </c>
      <c r="V21" s="187" t="s">
        <v>1023</v>
      </c>
      <c r="W21" s="187" t="s">
        <v>1023</v>
      </c>
      <c r="X21" s="1">
        <v>15712</v>
      </c>
      <c r="Y21" s="1">
        <v>92</v>
      </c>
      <c r="Z21" s="1">
        <v>41</v>
      </c>
      <c r="AA21" s="187" t="s">
        <v>1023</v>
      </c>
      <c r="AB21" s="201" t="s">
        <v>466</v>
      </c>
      <c r="AC21" s="187" t="s">
        <v>1023</v>
      </c>
      <c r="AD21" s="1">
        <v>2904</v>
      </c>
      <c r="AE21" s="187" t="s">
        <v>1023</v>
      </c>
      <c r="AF21" s="187" t="s">
        <v>1023</v>
      </c>
      <c r="AG21" s="1">
        <v>128</v>
      </c>
      <c r="AH21" s="1">
        <v>17939</v>
      </c>
    </row>
    <row r="22" spans="1:34">
      <c r="A22" s="201" t="s">
        <v>469</v>
      </c>
      <c r="B22" s="187">
        <v>149</v>
      </c>
      <c r="C22" s="187" t="s">
        <v>1023</v>
      </c>
      <c r="D22" s="1">
        <v>196</v>
      </c>
      <c r="E22" s="200"/>
      <c r="F22" s="1">
        <v>88</v>
      </c>
      <c r="G22" s="1">
        <v>113</v>
      </c>
      <c r="H22" s="1">
        <v>21</v>
      </c>
      <c r="I22" s="187" t="s">
        <v>1023</v>
      </c>
      <c r="J22" s="187" t="s">
        <v>1023</v>
      </c>
      <c r="K22" s="201" t="s">
        <v>469</v>
      </c>
      <c r="L22" s="1">
        <v>847</v>
      </c>
      <c r="M22" s="1">
        <v>704</v>
      </c>
      <c r="N22" s="1">
        <v>301</v>
      </c>
      <c r="O22" s="1">
        <v>455</v>
      </c>
      <c r="P22" s="1">
        <v>3768</v>
      </c>
      <c r="Q22" s="187" t="s">
        <v>1023</v>
      </c>
      <c r="R22" s="187" t="s">
        <v>1023</v>
      </c>
      <c r="S22" s="201" t="s">
        <v>469</v>
      </c>
      <c r="T22" s="1">
        <v>13</v>
      </c>
      <c r="U22" s="200"/>
      <c r="V22" s="187" t="s">
        <v>1023</v>
      </c>
      <c r="W22" s="187" t="s">
        <v>1023</v>
      </c>
      <c r="X22" s="1">
        <v>1425</v>
      </c>
      <c r="Y22" s="1">
        <v>53</v>
      </c>
      <c r="Z22" s="1">
        <v>104</v>
      </c>
      <c r="AA22" s="187" t="s">
        <v>1023</v>
      </c>
      <c r="AB22" s="201" t="s">
        <v>469</v>
      </c>
      <c r="AC22" s="187" t="s">
        <v>1023</v>
      </c>
      <c r="AD22" s="1">
        <v>1058</v>
      </c>
      <c r="AE22" s="187" t="s">
        <v>1023</v>
      </c>
      <c r="AF22" s="187" t="s">
        <v>1023</v>
      </c>
      <c r="AG22" s="1">
        <v>158</v>
      </c>
      <c r="AH22" s="1">
        <v>18260</v>
      </c>
    </row>
    <row r="23" spans="1:34">
      <c r="A23" s="201" t="s">
        <v>474</v>
      </c>
      <c r="B23" s="187">
        <v>173</v>
      </c>
      <c r="C23" s="187" t="s">
        <v>1023</v>
      </c>
      <c r="D23" s="1">
        <v>153</v>
      </c>
      <c r="E23" s="200"/>
      <c r="F23" s="1">
        <v>55</v>
      </c>
      <c r="G23" s="1">
        <v>19</v>
      </c>
      <c r="H23" s="187" t="s">
        <v>1023</v>
      </c>
      <c r="I23" s="187" t="s">
        <v>1023</v>
      </c>
      <c r="J23" s="187" t="s">
        <v>1023</v>
      </c>
      <c r="K23" s="201" t="s">
        <v>474</v>
      </c>
      <c r="L23" s="1">
        <v>489</v>
      </c>
      <c r="M23" s="1">
        <v>539</v>
      </c>
      <c r="N23" s="1">
        <v>241</v>
      </c>
      <c r="O23" s="1">
        <v>1408</v>
      </c>
      <c r="P23" s="1">
        <v>3488</v>
      </c>
      <c r="Q23" s="187" t="s">
        <v>1023</v>
      </c>
      <c r="R23" s="187" t="s">
        <v>1023</v>
      </c>
      <c r="S23" s="201" t="s">
        <v>474</v>
      </c>
      <c r="T23" s="1">
        <v>254</v>
      </c>
      <c r="U23" s="200"/>
      <c r="V23" s="187" t="s">
        <v>1023</v>
      </c>
      <c r="W23" s="1">
        <v>1</v>
      </c>
      <c r="X23" s="1">
        <v>1566</v>
      </c>
      <c r="Y23" s="1">
        <v>193</v>
      </c>
      <c r="Z23" s="1">
        <v>136</v>
      </c>
      <c r="AA23" s="187" t="s">
        <v>1023</v>
      </c>
      <c r="AB23" s="201" t="s">
        <v>474</v>
      </c>
      <c r="AC23" s="187" t="s">
        <v>1023</v>
      </c>
      <c r="AD23" s="1">
        <v>1024</v>
      </c>
      <c r="AE23" s="187" t="s">
        <v>1023</v>
      </c>
      <c r="AF23" s="187" t="s">
        <v>1023</v>
      </c>
      <c r="AG23" s="1">
        <v>224</v>
      </c>
      <c r="AH23" s="1">
        <v>18392</v>
      </c>
    </row>
    <row r="24" spans="1:34">
      <c r="A24" s="201" t="s">
        <v>475</v>
      </c>
      <c r="B24" s="187">
        <v>171</v>
      </c>
      <c r="C24" s="187" t="s">
        <v>1023</v>
      </c>
      <c r="D24" s="1">
        <v>37</v>
      </c>
      <c r="E24" s="200"/>
      <c r="F24" s="1">
        <v>78</v>
      </c>
      <c r="G24" s="1">
        <v>36</v>
      </c>
      <c r="H24" s="1">
        <v>17</v>
      </c>
      <c r="I24" s="187" t="s">
        <v>1023</v>
      </c>
      <c r="J24" s="187" t="s">
        <v>1023</v>
      </c>
      <c r="K24" s="201" t="s">
        <v>475</v>
      </c>
      <c r="L24" s="1">
        <v>650</v>
      </c>
      <c r="M24" s="1">
        <v>689</v>
      </c>
      <c r="N24" s="1">
        <v>227</v>
      </c>
      <c r="O24" s="1">
        <v>577</v>
      </c>
      <c r="P24" s="1">
        <v>4170</v>
      </c>
      <c r="Q24" s="187" t="s">
        <v>1023</v>
      </c>
      <c r="R24" s="187" t="s">
        <v>1023</v>
      </c>
      <c r="S24" s="201" t="s">
        <v>475</v>
      </c>
      <c r="T24" s="1">
        <v>435</v>
      </c>
      <c r="U24" s="200"/>
      <c r="V24" s="187" t="s">
        <v>1023</v>
      </c>
      <c r="W24" s="187" t="s">
        <v>1023</v>
      </c>
      <c r="X24" s="1">
        <v>2268</v>
      </c>
      <c r="Y24" s="1">
        <v>225</v>
      </c>
      <c r="Z24" s="1">
        <v>181</v>
      </c>
      <c r="AA24" s="187" t="s">
        <v>1023</v>
      </c>
      <c r="AB24" s="201" t="s">
        <v>475</v>
      </c>
      <c r="AC24" s="187" t="s">
        <v>1023</v>
      </c>
      <c r="AD24" s="1">
        <v>1790</v>
      </c>
      <c r="AE24" s="187" t="s">
        <v>1023</v>
      </c>
      <c r="AF24" s="187" t="s">
        <v>1023</v>
      </c>
      <c r="AG24" s="1">
        <v>391</v>
      </c>
      <c r="AH24" s="1">
        <v>19424</v>
      </c>
    </row>
    <row r="25" spans="1:34">
      <c r="A25" s="201" t="s">
        <v>543</v>
      </c>
      <c r="B25" s="187">
        <v>168</v>
      </c>
      <c r="C25" s="187" t="s">
        <v>1023</v>
      </c>
      <c r="D25" s="1">
        <v>16</v>
      </c>
      <c r="E25" s="200"/>
      <c r="F25" s="1">
        <v>105</v>
      </c>
      <c r="G25" s="1">
        <v>60</v>
      </c>
      <c r="H25" s="187" t="s">
        <v>1023</v>
      </c>
      <c r="I25" s="187" t="s">
        <v>1023</v>
      </c>
      <c r="J25" s="187" t="s">
        <v>1023</v>
      </c>
      <c r="K25" s="201" t="s">
        <v>543</v>
      </c>
      <c r="L25" s="1">
        <v>475</v>
      </c>
      <c r="M25" s="1">
        <v>758</v>
      </c>
      <c r="N25" s="1">
        <v>207</v>
      </c>
      <c r="O25" s="1">
        <v>1175</v>
      </c>
      <c r="P25" s="1">
        <v>4768</v>
      </c>
      <c r="Q25" s="187" t="s">
        <v>1023</v>
      </c>
      <c r="R25" s="187" t="s">
        <v>1023</v>
      </c>
      <c r="S25" s="201" t="s">
        <v>543</v>
      </c>
      <c r="T25" s="1">
        <v>256</v>
      </c>
      <c r="U25" s="200"/>
      <c r="V25" s="187" t="s">
        <v>1023</v>
      </c>
      <c r="W25" s="1">
        <v>7</v>
      </c>
      <c r="X25" s="1">
        <v>2527</v>
      </c>
      <c r="Y25" s="1">
        <v>282</v>
      </c>
      <c r="Z25" s="1">
        <v>134</v>
      </c>
      <c r="AA25" s="187" t="s">
        <v>1023</v>
      </c>
      <c r="AB25" s="201" t="s">
        <v>543</v>
      </c>
      <c r="AC25" s="187" t="s">
        <v>1023</v>
      </c>
      <c r="AD25" s="1">
        <v>1325</v>
      </c>
      <c r="AE25" s="187" t="s">
        <v>1023</v>
      </c>
      <c r="AF25" s="187" t="s">
        <v>1023</v>
      </c>
      <c r="AG25" s="1">
        <v>454</v>
      </c>
      <c r="AH25" s="1">
        <v>15422</v>
      </c>
    </row>
    <row r="26" spans="1:34">
      <c r="A26" s="201" t="s">
        <v>476</v>
      </c>
      <c r="B26" s="187">
        <v>178</v>
      </c>
      <c r="C26" s="187" t="s">
        <v>1023</v>
      </c>
      <c r="D26" s="1">
        <v>84</v>
      </c>
      <c r="E26" s="200"/>
      <c r="F26" s="1">
        <v>122</v>
      </c>
      <c r="G26" s="1">
        <v>57</v>
      </c>
      <c r="H26" s="1">
        <v>90</v>
      </c>
      <c r="I26" s="187" t="s">
        <v>1023</v>
      </c>
      <c r="J26" s="187" t="s">
        <v>1023</v>
      </c>
      <c r="K26" s="201" t="s">
        <v>476</v>
      </c>
      <c r="L26" s="1">
        <v>413</v>
      </c>
      <c r="M26" s="1">
        <v>644</v>
      </c>
      <c r="N26" s="1">
        <v>132</v>
      </c>
      <c r="O26" s="1">
        <v>616</v>
      </c>
      <c r="P26" s="1">
        <v>4481</v>
      </c>
      <c r="Q26" s="187" t="s">
        <v>1023</v>
      </c>
      <c r="R26" s="1">
        <v>6</v>
      </c>
      <c r="S26" s="201" t="s">
        <v>476</v>
      </c>
      <c r="T26" s="1">
        <v>272</v>
      </c>
      <c r="U26" s="200"/>
      <c r="V26" s="187" t="s">
        <v>1023</v>
      </c>
      <c r="W26" s="1">
        <v>14</v>
      </c>
      <c r="X26" s="1">
        <v>2953</v>
      </c>
      <c r="Y26" s="1">
        <v>268</v>
      </c>
      <c r="Z26" s="1">
        <v>237</v>
      </c>
      <c r="AA26" s="187" t="s">
        <v>1023</v>
      </c>
      <c r="AB26" s="201" t="s">
        <v>476</v>
      </c>
      <c r="AC26" s="187" t="s">
        <v>1023</v>
      </c>
      <c r="AD26" s="1">
        <v>1163</v>
      </c>
      <c r="AE26" s="1">
        <v>2</v>
      </c>
      <c r="AF26" s="187" t="s">
        <v>1023</v>
      </c>
      <c r="AG26" s="1">
        <v>677</v>
      </c>
      <c r="AH26" s="1">
        <v>14969</v>
      </c>
    </row>
    <row r="27" spans="1:34">
      <c r="A27" s="201" t="s">
        <v>544</v>
      </c>
      <c r="B27" s="187">
        <v>266</v>
      </c>
      <c r="C27" s="187" t="s">
        <v>1023</v>
      </c>
      <c r="D27" s="1">
        <v>60</v>
      </c>
      <c r="E27" s="200"/>
      <c r="F27" s="1">
        <v>173</v>
      </c>
      <c r="G27" s="1">
        <v>79</v>
      </c>
      <c r="H27" s="1">
        <v>881</v>
      </c>
      <c r="I27" s="187" t="s">
        <v>1023</v>
      </c>
      <c r="J27" s="187" t="s">
        <v>1023</v>
      </c>
      <c r="K27" s="201" t="s">
        <v>544</v>
      </c>
      <c r="L27" s="1">
        <v>375</v>
      </c>
      <c r="M27" s="1">
        <v>696</v>
      </c>
      <c r="N27" s="1">
        <v>455</v>
      </c>
      <c r="O27" s="1">
        <v>585</v>
      </c>
      <c r="P27" s="1">
        <v>4640</v>
      </c>
      <c r="Q27" s="187" t="s">
        <v>1023</v>
      </c>
      <c r="R27" s="1">
        <v>143</v>
      </c>
      <c r="S27" s="201" t="s">
        <v>544</v>
      </c>
      <c r="T27" s="1">
        <v>1220</v>
      </c>
      <c r="U27" s="200"/>
      <c r="V27" s="187" t="s">
        <v>1023</v>
      </c>
      <c r="W27" s="1">
        <v>18</v>
      </c>
      <c r="X27" s="1">
        <v>3741</v>
      </c>
      <c r="Y27" s="1">
        <v>440</v>
      </c>
      <c r="Z27" s="1">
        <v>102</v>
      </c>
      <c r="AA27" s="187" t="s">
        <v>1023</v>
      </c>
      <c r="AB27" s="201" t="s">
        <v>544</v>
      </c>
      <c r="AC27" s="187" t="s">
        <v>1023</v>
      </c>
      <c r="AD27" s="1">
        <v>1275</v>
      </c>
      <c r="AE27" s="1">
        <v>14</v>
      </c>
      <c r="AF27" s="187" t="s">
        <v>1023</v>
      </c>
      <c r="AG27" s="1">
        <v>540</v>
      </c>
      <c r="AH27" s="1">
        <v>23956</v>
      </c>
    </row>
    <row r="28" spans="1:34">
      <c r="A28" s="201" t="s">
        <v>545</v>
      </c>
      <c r="B28" s="187">
        <v>276</v>
      </c>
      <c r="C28" s="187" t="s">
        <v>1023</v>
      </c>
      <c r="D28" s="1">
        <v>71</v>
      </c>
      <c r="E28" s="200"/>
      <c r="F28" s="1">
        <v>171</v>
      </c>
      <c r="G28" s="1">
        <v>96</v>
      </c>
      <c r="H28" s="1">
        <v>2501</v>
      </c>
      <c r="I28" s="187" t="s">
        <v>1023</v>
      </c>
      <c r="J28" s="187" t="s">
        <v>1023</v>
      </c>
      <c r="K28" s="201" t="s">
        <v>545</v>
      </c>
      <c r="L28" s="1">
        <v>478</v>
      </c>
      <c r="M28" s="1">
        <v>507</v>
      </c>
      <c r="N28" s="1">
        <v>304</v>
      </c>
      <c r="O28" s="1">
        <v>602</v>
      </c>
      <c r="P28" s="1">
        <v>4530</v>
      </c>
      <c r="Q28" s="187" t="s">
        <v>1023</v>
      </c>
      <c r="R28" s="1">
        <v>845</v>
      </c>
      <c r="S28" s="201" t="s">
        <v>545</v>
      </c>
      <c r="T28" s="1">
        <v>1989</v>
      </c>
      <c r="U28" s="200"/>
      <c r="V28" s="187" t="s">
        <v>1023</v>
      </c>
      <c r="W28" s="1">
        <v>42</v>
      </c>
      <c r="X28" s="1">
        <v>4670</v>
      </c>
      <c r="Y28" s="1">
        <v>306</v>
      </c>
      <c r="Z28" s="1">
        <v>144</v>
      </c>
      <c r="AA28" s="187" t="s">
        <v>1023</v>
      </c>
      <c r="AB28" s="201" t="s">
        <v>545</v>
      </c>
      <c r="AC28" s="187" t="s">
        <v>1023</v>
      </c>
      <c r="AD28" s="1">
        <v>1098</v>
      </c>
      <c r="AE28" s="1">
        <v>9</v>
      </c>
      <c r="AF28" s="187" t="s">
        <v>1023</v>
      </c>
      <c r="AG28" s="1">
        <v>411</v>
      </c>
      <c r="AH28" s="1">
        <v>25119</v>
      </c>
    </row>
    <row r="29" spans="1:34">
      <c r="A29" s="201" t="s">
        <v>477</v>
      </c>
      <c r="B29" s="187">
        <v>238</v>
      </c>
      <c r="C29" s="187" t="s">
        <v>1023</v>
      </c>
      <c r="D29" s="1">
        <v>70</v>
      </c>
      <c r="E29" s="200"/>
      <c r="F29" s="1">
        <v>177</v>
      </c>
      <c r="G29" s="1">
        <v>59</v>
      </c>
      <c r="H29" s="1">
        <v>9839</v>
      </c>
      <c r="I29" s="187" t="s">
        <v>1023</v>
      </c>
      <c r="J29" s="187" t="s">
        <v>1023</v>
      </c>
      <c r="K29" s="201" t="s">
        <v>477</v>
      </c>
      <c r="L29" s="1">
        <v>444</v>
      </c>
      <c r="M29" s="1">
        <v>500</v>
      </c>
      <c r="N29" s="1">
        <v>176</v>
      </c>
      <c r="O29" s="1">
        <v>445</v>
      </c>
      <c r="P29" s="1">
        <v>4019</v>
      </c>
      <c r="Q29" s="187" t="s">
        <v>1023</v>
      </c>
      <c r="R29" s="1">
        <v>828</v>
      </c>
      <c r="S29" s="201" t="s">
        <v>477</v>
      </c>
      <c r="T29" s="1">
        <v>1441</v>
      </c>
      <c r="U29" s="200"/>
      <c r="V29" s="187" t="s">
        <v>1023</v>
      </c>
      <c r="W29" s="1">
        <v>24</v>
      </c>
      <c r="X29" s="1">
        <v>4283</v>
      </c>
      <c r="Y29" s="1">
        <v>292</v>
      </c>
      <c r="Z29" s="1">
        <v>67</v>
      </c>
      <c r="AA29" s="187" t="s">
        <v>1023</v>
      </c>
      <c r="AB29" s="201" t="s">
        <v>477</v>
      </c>
      <c r="AC29" s="187" t="s">
        <v>1023</v>
      </c>
      <c r="AD29" s="1">
        <v>869</v>
      </c>
      <c r="AE29" s="1">
        <v>11</v>
      </c>
      <c r="AF29" s="187" t="s">
        <v>1023</v>
      </c>
      <c r="AG29" s="1">
        <v>402</v>
      </c>
      <c r="AH29" s="1">
        <v>19651</v>
      </c>
    </row>
    <row r="30" spans="1:34">
      <c r="A30" s="201" t="s">
        <v>546</v>
      </c>
      <c r="B30" s="187">
        <v>130</v>
      </c>
      <c r="C30" s="187" t="s">
        <v>1023</v>
      </c>
      <c r="D30" s="1">
        <v>63</v>
      </c>
      <c r="E30" s="200"/>
      <c r="F30" s="1">
        <v>105</v>
      </c>
      <c r="G30" s="1">
        <v>49</v>
      </c>
      <c r="H30" s="1">
        <v>10578</v>
      </c>
      <c r="I30" s="187" t="s">
        <v>1023</v>
      </c>
      <c r="J30" s="187" t="s">
        <v>1023</v>
      </c>
      <c r="K30" s="201" t="s">
        <v>546</v>
      </c>
      <c r="L30" s="1">
        <v>579</v>
      </c>
      <c r="M30" s="1">
        <v>491</v>
      </c>
      <c r="N30" s="1">
        <v>204</v>
      </c>
      <c r="O30" s="1">
        <v>515</v>
      </c>
      <c r="P30" s="1">
        <v>3593</v>
      </c>
      <c r="Q30" s="187" t="s">
        <v>1023</v>
      </c>
      <c r="R30" s="1">
        <v>466</v>
      </c>
      <c r="S30" s="201" t="s">
        <v>546</v>
      </c>
      <c r="T30" s="1">
        <v>1338</v>
      </c>
      <c r="U30" s="200"/>
      <c r="V30" s="187" t="s">
        <v>1023</v>
      </c>
      <c r="W30" s="1">
        <v>135</v>
      </c>
      <c r="X30" s="1">
        <v>3313</v>
      </c>
      <c r="Y30" s="1">
        <v>166</v>
      </c>
      <c r="Z30" s="1">
        <v>140</v>
      </c>
      <c r="AA30" s="187" t="s">
        <v>1023</v>
      </c>
      <c r="AB30" s="201" t="s">
        <v>546</v>
      </c>
      <c r="AC30" s="187" t="s">
        <v>1023</v>
      </c>
      <c r="AD30" s="1">
        <v>880</v>
      </c>
      <c r="AE30" s="1">
        <v>57</v>
      </c>
      <c r="AF30" s="187" t="s">
        <v>1023</v>
      </c>
      <c r="AG30" s="1">
        <v>758</v>
      </c>
      <c r="AH30" s="1">
        <v>17426</v>
      </c>
    </row>
    <row r="31" spans="1:34">
      <c r="A31" s="201" t="s">
        <v>547</v>
      </c>
      <c r="B31" s="187">
        <v>167</v>
      </c>
      <c r="C31" s="187" t="s">
        <v>1023</v>
      </c>
      <c r="D31" s="1">
        <v>102</v>
      </c>
      <c r="E31" s="200"/>
      <c r="F31" s="1">
        <v>106</v>
      </c>
      <c r="G31" s="1">
        <v>85</v>
      </c>
      <c r="H31" s="1">
        <v>10641</v>
      </c>
      <c r="I31" s="187" t="s">
        <v>1023</v>
      </c>
      <c r="J31" s="187" t="s">
        <v>1023</v>
      </c>
      <c r="K31" s="201" t="s">
        <v>547</v>
      </c>
      <c r="L31" s="1">
        <v>594</v>
      </c>
      <c r="M31" s="1">
        <v>599</v>
      </c>
      <c r="N31" s="1">
        <v>113</v>
      </c>
      <c r="O31" s="1">
        <v>429</v>
      </c>
      <c r="P31" s="1">
        <v>4583</v>
      </c>
      <c r="Q31" s="187" t="s">
        <v>1023</v>
      </c>
      <c r="R31" s="1">
        <v>668</v>
      </c>
      <c r="S31" s="201" t="s">
        <v>547</v>
      </c>
      <c r="T31" s="1">
        <v>1424</v>
      </c>
      <c r="U31" s="200"/>
      <c r="V31" s="187" t="s">
        <v>1023</v>
      </c>
      <c r="W31" s="1">
        <v>53</v>
      </c>
      <c r="X31" s="1">
        <v>4099</v>
      </c>
      <c r="Y31" s="1">
        <v>314</v>
      </c>
      <c r="Z31" s="1">
        <v>145</v>
      </c>
      <c r="AA31" s="187" t="s">
        <v>1023</v>
      </c>
      <c r="AB31" s="201" t="s">
        <v>547</v>
      </c>
      <c r="AC31" s="187" t="s">
        <v>1023</v>
      </c>
      <c r="AD31" s="1">
        <v>763</v>
      </c>
      <c r="AE31" s="1">
        <v>44</v>
      </c>
      <c r="AF31" s="187" t="s">
        <v>1023</v>
      </c>
      <c r="AG31" s="1">
        <v>1200</v>
      </c>
      <c r="AH31" s="1">
        <v>20168</v>
      </c>
    </row>
    <row r="32" spans="1:34">
      <c r="A32" s="201" t="s">
        <v>548</v>
      </c>
      <c r="B32" s="187">
        <v>163</v>
      </c>
      <c r="C32" s="187" t="s">
        <v>1023</v>
      </c>
      <c r="D32" s="1">
        <v>93</v>
      </c>
      <c r="E32" s="200"/>
      <c r="F32" s="1">
        <v>77</v>
      </c>
      <c r="G32" s="1">
        <v>46</v>
      </c>
      <c r="H32" s="1">
        <v>12023</v>
      </c>
      <c r="I32" s="187" t="s">
        <v>1023</v>
      </c>
      <c r="J32" s="187" t="s">
        <v>1023</v>
      </c>
      <c r="K32" s="201" t="s">
        <v>548</v>
      </c>
      <c r="L32" s="1">
        <v>243</v>
      </c>
      <c r="M32" s="1">
        <v>667</v>
      </c>
      <c r="N32" s="1">
        <v>100</v>
      </c>
      <c r="O32" s="1">
        <v>442</v>
      </c>
      <c r="P32" s="1">
        <v>4861</v>
      </c>
      <c r="Q32" s="187" t="s">
        <v>1023</v>
      </c>
      <c r="R32" s="1">
        <v>692</v>
      </c>
      <c r="S32" s="201" t="s">
        <v>548</v>
      </c>
      <c r="T32" s="1">
        <v>1216</v>
      </c>
      <c r="U32" s="200"/>
      <c r="V32" s="187" t="s">
        <v>1023</v>
      </c>
      <c r="W32" s="1">
        <v>34</v>
      </c>
      <c r="X32" s="1">
        <v>6468</v>
      </c>
      <c r="Y32" s="1">
        <v>381</v>
      </c>
      <c r="Z32" s="1">
        <v>115</v>
      </c>
      <c r="AA32" s="187" t="s">
        <v>1023</v>
      </c>
      <c r="AB32" s="201" t="s">
        <v>548</v>
      </c>
      <c r="AC32" s="1">
        <v>575</v>
      </c>
      <c r="AD32" s="1">
        <v>720</v>
      </c>
      <c r="AE32" s="1">
        <v>113</v>
      </c>
      <c r="AF32" s="187" t="s">
        <v>1023</v>
      </c>
      <c r="AG32" s="1">
        <v>1005</v>
      </c>
      <c r="AH32" s="1">
        <v>16068</v>
      </c>
    </row>
    <row r="33" spans="1:34">
      <c r="A33" s="201" t="s">
        <v>549</v>
      </c>
      <c r="B33" s="187">
        <v>186</v>
      </c>
      <c r="C33" s="187" t="s">
        <v>1023</v>
      </c>
      <c r="D33" s="1">
        <v>1</v>
      </c>
      <c r="E33" s="200"/>
      <c r="F33" s="1">
        <v>124</v>
      </c>
      <c r="G33" s="1">
        <v>65</v>
      </c>
      <c r="H33" s="1">
        <v>15493</v>
      </c>
      <c r="I33" s="187" t="s">
        <v>1023</v>
      </c>
      <c r="J33" s="187" t="s">
        <v>1023</v>
      </c>
      <c r="K33" s="201" t="s">
        <v>549</v>
      </c>
      <c r="L33" s="1">
        <v>136</v>
      </c>
      <c r="M33" s="1">
        <v>753</v>
      </c>
      <c r="N33" s="1">
        <v>156</v>
      </c>
      <c r="O33" s="1">
        <v>459</v>
      </c>
      <c r="P33" s="1">
        <v>5502</v>
      </c>
      <c r="Q33" s="187" t="s">
        <v>1023</v>
      </c>
      <c r="R33" s="1">
        <v>519</v>
      </c>
      <c r="S33" s="201" t="s">
        <v>549</v>
      </c>
      <c r="T33" s="1">
        <v>2241</v>
      </c>
      <c r="U33" s="200"/>
      <c r="V33" s="1">
        <v>21</v>
      </c>
      <c r="W33" s="1">
        <v>171</v>
      </c>
      <c r="X33" s="1">
        <v>7012</v>
      </c>
      <c r="Y33" s="1">
        <v>295</v>
      </c>
      <c r="Z33" s="1">
        <v>102</v>
      </c>
      <c r="AA33" s="1">
        <v>16</v>
      </c>
      <c r="AB33" s="201" t="s">
        <v>549</v>
      </c>
      <c r="AC33" s="1">
        <v>758</v>
      </c>
      <c r="AD33" s="1">
        <v>658</v>
      </c>
      <c r="AE33" s="1">
        <v>81</v>
      </c>
      <c r="AF33" s="187" t="s">
        <v>1023</v>
      </c>
      <c r="AG33" s="1">
        <v>1439</v>
      </c>
      <c r="AH33" s="1">
        <v>19533</v>
      </c>
    </row>
    <row r="34" spans="1:34">
      <c r="A34" s="201" t="s">
        <v>478</v>
      </c>
      <c r="B34" s="187">
        <v>203</v>
      </c>
      <c r="C34" s="187" t="s">
        <v>1023</v>
      </c>
      <c r="D34" s="1">
        <v>118</v>
      </c>
      <c r="E34" s="200"/>
      <c r="F34" s="1">
        <v>155</v>
      </c>
      <c r="G34" s="1">
        <v>38</v>
      </c>
      <c r="H34" s="1">
        <v>15138</v>
      </c>
      <c r="I34" s="187" t="s">
        <v>1023</v>
      </c>
      <c r="J34" s="187" t="s">
        <v>1023</v>
      </c>
      <c r="K34" s="201" t="s">
        <v>478</v>
      </c>
      <c r="L34" s="1">
        <v>414</v>
      </c>
      <c r="M34" s="1">
        <v>653</v>
      </c>
      <c r="N34" s="1">
        <v>307</v>
      </c>
      <c r="O34" s="1">
        <v>452</v>
      </c>
      <c r="P34" s="1">
        <v>5321</v>
      </c>
      <c r="Q34" s="187" t="s">
        <v>1023</v>
      </c>
      <c r="R34" s="1">
        <v>535</v>
      </c>
      <c r="S34" s="201" t="s">
        <v>478</v>
      </c>
      <c r="T34" s="1">
        <v>3048</v>
      </c>
      <c r="U34" s="200"/>
      <c r="V34" s="1">
        <v>6</v>
      </c>
      <c r="W34" s="1">
        <v>193</v>
      </c>
      <c r="X34" s="1">
        <v>7718</v>
      </c>
      <c r="Y34" s="1">
        <v>240</v>
      </c>
      <c r="Z34" s="1">
        <v>144</v>
      </c>
      <c r="AA34" s="1">
        <v>14</v>
      </c>
      <c r="AB34" s="201" t="s">
        <v>478</v>
      </c>
      <c r="AC34" s="1">
        <v>711</v>
      </c>
      <c r="AD34" s="1">
        <v>718</v>
      </c>
      <c r="AE34" s="1">
        <v>51</v>
      </c>
      <c r="AF34" s="187" t="s">
        <v>1023</v>
      </c>
      <c r="AG34" s="1">
        <v>1660</v>
      </c>
      <c r="AH34" s="1">
        <v>20115</v>
      </c>
    </row>
    <row r="35" spans="1:34">
      <c r="A35" s="201" t="s">
        <v>550</v>
      </c>
      <c r="B35" s="187">
        <v>155</v>
      </c>
      <c r="C35" s="187" t="s">
        <v>1023</v>
      </c>
      <c r="D35" s="1" t="s">
        <v>1023</v>
      </c>
      <c r="E35" s="200"/>
      <c r="F35" s="1">
        <v>178</v>
      </c>
      <c r="G35" s="1">
        <v>30</v>
      </c>
      <c r="H35" s="1">
        <v>14302</v>
      </c>
      <c r="I35" s="187" t="s">
        <v>1023</v>
      </c>
      <c r="J35" s="187" t="s">
        <v>1023</v>
      </c>
      <c r="K35" s="201" t="s">
        <v>550</v>
      </c>
      <c r="L35" s="1">
        <v>544</v>
      </c>
      <c r="M35" s="1">
        <v>804</v>
      </c>
      <c r="N35" s="1">
        <v>156</v>
      </c>
      <c r="O35" s="1">
        <v>371</v>
      </c>
      <c r="P35" s="1">
        <v>5033</v>
      </c>
      <c r="Q35" s="187" t="s">
        <v>1023</v>
      </c>
      <c r="R35" s="1">
        <v>895</v>
      </c>
      <c r="S35" s="201" t="s">
        <v>550</v>
      </c>
      <c r="T35" s="1">
        <v>3332</v>
      </c>
      <c r="U35" s="200"/>
      <c r="V35" s="187" t="s">
        <v>1023</v>
      </c>
      <c r="W35" s="1">
        <v>178</v>
      </c>
      <c r="X35" s="1">
        <v>7118</v>
      </c>
      <c r="Y35" s="1">
        <v>275</v>
      </c>
      <c r="Z35" s="1">
        <v>84</v>
      </c>
      <c r="AA35" s="1">
        <v>16</v>
      </c>
      <c r="AB35" s="201" t="s">
        <v>550</v>
      </c>
      <c r="AC35" s="1">
        <v>948</v>
      </c>
      <c r="AD35" s="1">
        <v>1075</v>
      </c>
      <c r="AE35" s="1">
        <v>29</v>
      </c>
      <c r="AF35" s="187" t="s">
        <v>1023</v>
      </c>
      <c r="AG35" s="1">
        <v>1580</v>
      </c>
      <c r="AH35" s="1">
        <v>20533</v>
      </c>
    </row>
    <row r="36" spans="1:34">
      <c r="A36" s="201" t="s">
        <v>551</v>
      </c>
      <c r="B36" s="187">
        <v>125</v>
      </c>
      <c r="C36" s="187" t="s">
        <v>1023</v>
      </c>
      <c r="D36" s="1" t="s">
        <v>1023</v>
      </c>
      <c r="E36" s="200"/>
      <c r="F36" s="1">
        <v>194</v>
      </c>
      <c r="G36" s="1">
        <v>24</v>
      </c>
      <c r="H36" s="1">
        <v>16860</v>
      </c>
      <c r="I36" s="187" t="s">
        <v>1023</v>
      </c>
      <c r="J36" s="187" t="s">
        <v>1023</v>
      </c>
      <c r="K36" s="201" t="s">
        <v>551</v>
      </c>
      <c r="L36" s="1">
        <v>352</v>
      </c>
      <c r="M36" s="1">
        <v>827</v>
      </c>
      <c r="N36" s="1">
        <v>143</v>
      </c>
      <c r="O36" s="1">
        <v>283</v>
      </c>
      <c r="P36" s="1">
        <v>5853</v>
      </c>
      <c r="Q36" s="187" t="s">
        <v>1023</v>
      </c>
      <c r="R36" s="1">
        <v>1079</v>
      </c>
      <c r="S36" s="201" t="s">
        <v>551</v>
      </c>
      <c r="T36" s="1">
        <v>4847</v>
      </c>
      <c r="U36" s="200"/>
      <c r="V36" s="187" t="s">
        <v>1023</v>
      </c>
      <c r="W36" s="1">
        <v>313</v>
      </c>
      <c r="X36" s="1">
        <v>6799</v>
      </c>
      <c r="Y36" s="1">
        <v>359</v>
      </c>
      <c r="Z36" s="1">
        <v>104</v>
      </c>
      <c r="AA36" s="1">
        <v>12</v>
      </c>
      <c r="AB36" s="201" t="s">
        <v>551</v>
      </c>
      <c r="AC36" s="1">
        <v>760</v>
      </c>
      <c r="AD36" s="1">
        <v>3596</v>
      </c>
      <c r="AE36" s="1">
        <v>9</v>
      </c>
      <c r="AF36" s="187" t="s">
        <v>1023</v>
      </c>
      <c r="AG36" s="1">
        <v>1249</v>
      </c>
      <c r="AH36" s="1">
        <v>26463</v>
      </c>
    </row>
    <row r="37" spans="1:34">
      <c r="A37" s="201" t="s">
        <v>493</v>
      </c>
      <c r="B37" s="187">
        <v>93</v>
      </c>
      <c r="C37" s="187" t="s">
        <v>1023</v>
      </c>
      <c r="D37" s="1">
        <v>17</v>
      </c>
      <c r="E37" s="200"/>
      <c r="F37" s="1">
        <v>317</v>
      </c>
      <c r="G37" s="1">
        <v>35</v>
      </c>
      <c r="H37" s="1">
        <v>16804</v>
      </c>
      <c r="I37" s="187" t="s">
        <v>1023</v>
      </c>
      <c r="J37" s="187" t="s">
        <v>1023</v>
      </c>
      <c r="K37" s="201" t="s">
        <v>493</v>
      </c>
      <c r="L37" s="1">
        <v>294</v>
      </c>
      <c r="M37" s="1">
        <v>961</v>
      </c>
      <c r="N37" s="1">
        <v>92</v>
      </c>
      <c r="O37" s="1">
        <v>284</v>
      </c>
      <c r="P37" s="1">
        <v>5347</v>
      </c>
      <c r="Q37" s="187" t="s">
        <v>1023</v>
      </c>
      <c r="R37" s="1">
        <v>1713</v>
      </c>
      <c r="S37" s="201" t="s">
        <v>493</v>
      </c>
      <c r="T37" s="1">
        <v>6521</v>
      </c>
      <c r="U37" s="200"/>
      <c r="V37" s="187" t="s">
        <v>1023</v>
      </c>
      <c r="W37" s="1">
        <v>463</v>
      </c>
      <c r="X37" s="1">
        <v>9049</v>
      </c>
      <c r="Y37" s="1">
        <v>458</v>
      </c>
      <c r="Z37" s="1">
        <v>114</v>
      </c>
      <c r="AA37" s="1">
        <v>15</v>
      </c>
      <c r="AB37" s="201" t="s">
        <v>493</v>
      </c>
      <c r="AC37" s="1">
        <v>2069</v>
      </c>
      <c r="AD37" s="1">
        <v>8845</v>
      </c>
      <c r="AE37" s="1">
        <v>32</v>
      </c>
      <c r="AF37" s="187" t="s">
        <v>1023</v>
      </c>
      <c r="AG37" s="1">
        <v>1159</v>
      </c>
      <c r="AH37" s="1">
        <v>28073</v>
      </c>
    </row>
    <row r="38" spans="1:34">
      <c r="A38" s="201" t="s">
        <v>494</v>
      </c>
      <c r="B38" s="187">
        <v>133</v>
      </c>
      <c r="C38" s="187" t="s">
        <v>1023</v>
      </c>
      <c r="D38" s="1">
        <v>6</v>
      </c>
      <c r="E38" s="200"/>
      <c r="F38" s="1">
        <v>654</v>
      </c>
      <c r="G38" s="1">
        <v>94</v>
      </c>
      <c r="H38" s="1">
        <v>15702</v>
      </c>
      <c r="I38" s="187" t="s">
        <v>1023</v>
      </c>
      <c r="J38" s="187" t="s">
        <v>1023</v>
      </c>
      <c r="K38" s="201" t="s">
        <v>494</v>
      </c>
      <c r="L38" s="1">
        <v>711</v>
      </c>
      <c r="M38" s="1">
        <v>491</v>
      </c>
      <c r="N38" s="1">
        <v>183</v>
      </c>
      <c r="O38" s="1">
        <v>272</v>
      </c>
      <c r="P38" s="1">
        <v>4803</v>
      </c>
      <c r="Q38" s="187" t="s">
        <v>1023</v>
      </c>
      <c r="R38" s="1">
        <v>1362</v>
      </c>
      <c r="S38" s="201" t="s">
        <v>494</v>
      </c>
      <c r="T38" s="1">
        <v>4602</v>
      </c>
      <c r="U38" s="200"/>
      <c r="V38" s="187" t="s">
        <v>1023</v>
      </c>
      <c r="W38" s="1">
        <v>403</v>
      </c>
      <c r="X38" s="1">
        <v>7204</v>
      </c>
      <c r="Y38" s="1">
        <v>596</v>
      </c>
      <c r="Z38" s="1">
        <v>74</v>
      </c>
      <c r="AA38" s="1">
        <v>11</v>
      </c>
      <c r="AB38" s="201" t="s">
        <v>494</v>
      </c>
      <c r="AC38" s="1">
        <v>1957</v>
      </c>
      <c r="AD38" s="1">
        <v>10967</v>
      </c>
      <c r="AE38" s="1">
        <v>9</v>
      </c>
      <c r="AF38" s="187" t="s">
        <v>1023</v>
      </c>
      <c r="AG38" s="1">
        <v>934</v>
      </c>
      <c r="AH38" s="1">
        <v>22978</v>
      </c>
    </row>
    <row r="39" spans="1:34">
      <c r="A39" s="201" t="s">
        <v>479</v>
      </c>
      <c r="B39" s="187">
        <v>124</v>
      </c>
      <c r="C39" s="187" t="s">
        <v>1023</v>
      </c>
      <c r="D39" s="1" t="s">
        <v>1023</v>
      </c>
      <c r="E39" s="200"/>
      <c r="F39" s="1">
        <v>939</v>
      </c>
      <c r="G39" s="1">
        <v>32</v>
      </c>
      <c r="H39" s="1">
        <v>14256</v>
      </c>
      <c r="I39" s="187" t="s">
        <v>1023</v>
      </c>
      <c r="J39" s="187" t="s">
        <v>1023</v>
      </c>
      <c r="K39" s="201" t="s">
        <v>479</v>
      </c>
      <c r="L39" s="1">
        <v>905</v>
      </c>
      <c r="M39" s="1">
        <v>691</v>
      </c>
      <c r="N39" s="1">
        <v>324</v>
      </c>
      <c r="O39" s="1">
        <v>322</v>
      </c>
      <c r="P39" s="1">
        <v>6286</v>
      </c>
      <c r="Q39" s="187" t="s">
        <v>1023</v>
      </c>
      <c r="R39" s="1">
        <v>2788</v>
      </c>
      <c r="S39" s="201" t="s">
        <v>479</v>
      </c>
      <c r="T39" s="1">
        <v>3016</v>
      </c>
      <c r="U39" s="200"/>
      <c r="V39" s="187" t="s">
        <v>1023</v>
      </c>
      <c r="W39" s="1">
        <v>389</v>
      </c>
      <c r="X39" s="1">
        <v>7866</v>
      </c>
      <c r="Y39" s="1">
        <v>669</v>
      </c>
      <c r="Z39" s="1">
        <v>57</v>
      </c>
      <c r="AA39" s="187" t="s">
        <v>1023</v>
      </c>
      <c r="AB39" s="201" t="s">
        <v>479</v>
      </c>
      <c r="AC39" s="1">
        <v>2235</v>
      </c>
      <c r="AD39" s="1">
        <v>15546</v>
      </c>
      <c r="AE39" s="1">
        <v>37</v>
      </c>
      <c r="AF39" s="187" t="s">
        <v>1023</v>
      </c>
      <c r="AG39" s="1">
        <v>382</v>
      </c>
      <c r="AH39" s="1">
        <v>27413</v>
      </c>
    </row>
    <row r="40" spans="1:34">
      <c r="A40" s="201" t="s">
        <v>495</v>
      </c>
      <c r="B40" s="187">
        <v>101</v>
      </c>
      <c r="C40" s="187" t="s">
        <v>1023</v>
      </c>
      <c r="D40" s="1" t="s">
        <v>1023</v>
      </c>
      <c r="E40" s="200"/>
      <c r="F40" s="1">
        <v>1097</v>
      </c>
      <c r="G40" s="1">
        <v>14</v>
      </c>
      <c r="H40" s="1">
        <v>19600</v>
      </c>
      <c r="I40" s="187" t="s">
        <v>1023</v>
      </c>
      <c r="J40" s="187" t="s">
        <v>1023</v>
      </c>
      <c r="K40" s="201" t="s">
        <v>495</v>
      </c>
      <c r="L40" s="1">
        <v>20</v>
      </c>
      <c r="M40" s="1">
        <v>764</v>
      </c>
      <c r="N40" s="1">
        <v>246</v>
      </c>
      <c r="O40" s="1">
        <v>285</v>
      </c>
      <c r="P40" s="1">
        <v>5155</v>
      </c>
      <c r="Q40" s="187" t="s">
        <v>1023</v>
      </c>
      <c r="R40" s="1">
        <v>4938</v>
      </c>
      <c r="S40" s="201" t="s">
        <v>495</v>
      </c>
      <c r="T40" s="1">
        <v>3311</v>
      </c>
      <c r="U40" s="200"/>
      <c r="V40" s="1">
        <v>277</v>
      </c>
      <c r="W40" s="1">
        <v>254</v>
      </c>
      <c r="X40" s="1">
        <v>8102</v>
      </c>
      <c r="Y40" s="1">
        <v>680</v>
      </c>
      <c r="Z40" s="1">
        <v>60</v>
      </c>
      <c r="AA40" s="187" t="s">
        <v>1023</v>
      </c>
      <c r="AB40" s="201" t="s">
        <v>495</v>
      </c>
      <c r="AC40" s="1">
        <v>3028</v>
      </c>
      <c r="AD40" s="1">
        <v>23920</v>
      </c>
      <c r="AE40" s="1">
        <v>53</v>
      </c>
      <c r="AF40" s="187" t="s">
        <v>1023</v>
      </c>
      <c r="AG40" s="1">
        <v>1369</v>
      </c>
      <c r="AH40" s="1">
        <v>22354</v>
      </c>
    </row>
    <row r="41" spans="1:34">
      <c r="A41" s="201" t="s">
        <v>552</v>
      </c>
      <c r="B41" s="187">
        <v>123</v>
      </c>
      <c r="C41" s="187" t="s">
        <v>1023</v>
      </c>
      <c r="D41" s="1" t="s">
        <v>1023</v>
      </c>
      <c r="E41" s="200"/>
      <c r="F41" s="1">
        <v>748</v>
      </c>
      <c r="G41" s="1">
        <v>9</v>
      </c>
      <c r="H41" s="1">
        <v>17930</v>
      </c>
      <c r="I41" s="187" t="s">
        <v>1023</v>
      </c>
      <c r="J41" s="187" t="s">
        <v>1023</v>
      </c>
      <c r="K41" s="201" t="s">
        <v>552</v>
      </c>
      <c r="L41" s="1">
        <v>40</v>
      </c>
      <c r="M41" s="1">
        <v>430</v>
      </c>
      <c r="N41" s="1">
        <v>222</v>
      </c>
      <c r="O41" s="1">
        <v>313</v>
      </c>
      <c r="P41" s="1">
        <v>5808</v>
      </c>
      <c r="Q41" s="187" t="s">
        <v>1023</v>
      </c>
      <c r="R41" s="1">
        <v>5777</v>
      </c>
      <c r="S41" s="201" t="s">
        <v>552</v>
      </c>
      <c r="T41" s="1">
        <v>3701</v>
      </c>
      <c r="U41" s="200"/>
      <c r="V41" s="1">
        <v>420</v>
      </c>
      <c r="W41" s="1">
        <v>525</v>
      </c>
      <c r="X41" s="1">
        <v>8413</v>
      </c>
      <c r="Y41" s="1">
        <v>638</v>
      </c>
      <c r="Z41" s="1">
        <v>68</v>
      </c>
      <c r="AA41" s="187" t="s">
        <v>1023</v>
      </c>
      <c r="AB41" s="201" t="s">
        <v>552</v>
      </c>
      <c r="AC41" s="1">
        <v>3279</v>
      </c>
      <c r="AD41" s="1">
        <v>29952</v>
      </c>
      <c r="AE41" s="1">
        <v>116</v>
      </c>
      <c r="AF41" s="187" t="s">
        <v>1023</v>
      </c>
      <c r="AG41" s="1">
        <v>1154</v>
      </c>
      <c r="AH41" s="1">
        <v>22485</v>
      </c>
    </row>
    <row r="42" spans="1:34">
      <c r="A42" s="201" t="s">
        <v>554</v>
      </c>
      <c r="B42" s="187">
        <v>138</v>
      </c>
      <c r="C42" s="187" t="s">
        <v>1023</v>
      </c>
      <c r="D42" s="1" t="s">
        <v>1023</v>
      </c>
      <c r="E42" s="200"/>
      <c r="F42" s="1">
        <v>915</v>
      </c>
      <c r="G42" s="1">
        <v>11</v>
      </c>
      <c r="H42" s="1">
        <v>19584</v>
      </c>
      <c r="I42" s="187" t="s">
        <v>1023</v>
      </c>
      <c r="J42" s="187" t="s">
        <v>1023</v>
      </c>
      <c r="K42" s="201" t="s">
        <v>554</v>
      </c>
      <c r="L42" s="1">
        <v>35</v>
      </c>
      <c r="M42" s="1">
        <v>824</v>
      </c>
      <c r="N42" s="1">
        <v>219</v>
      </c>
      <c r="O42" s="1">
        <v>234</v>
      </c>
      <c r="P42" s="1">
        <v>7022</v>
      </c>
      <c r="Q42" s="187" t="s">
        <v>1023</v>
      </c>
      <c r="R42" s="1">
        <v>7551</v>
      </c>
      <c r="S42" s="201" t="s">
        <v>554</v>
      </c>
      <c r="T42" s="1">
        <v>4159</v>
      </c>
      <c r="U42" s="200"/>
      <c r="V42" s="1">
        <v>37</v>
      </c>
      <c r="W42" s="1">
        <v>652</v>
      </c>
      <c r="X42" s="1">
        <v>12085</v>
      </c>
      <c r="Y42" s="1">
        <v>285</v>
      </c>
      <c r="Z42" s="1">
        <v>27</v>
      </c>
      <c r="AA42" s="187" t="s">
        <v>1023</v>
      </c>
      <c r="AB42" s="201" t="s">
        <v>554</v>
      </c>
      <c r="AC42" s="1">
        <v>698</v>
      </c>
      <c r="AD42" s="1">
        <v>36493</v>
      </c>
      <c r="AE42" s="1">
        <v>44</v>
      </c>
      <c r="AF42" s="187" t="s">
        <v>1023</v>
      </c>
      <c r="AG42" s="1">
        <v>675</v>
      </c>
      <c r="AH42" s="1">
        <v>27779</v>
      </c>
    </row>
    <row r="43" spans="1:34">
      <c r="A43" s="201" t="s">
        <v>553</v>
      </c>
      <c r="B43" s="187">
        <v>148</v>
      </c>
      <c r="C43" s="187" t="s">
        <v>1023</v>
      </c>
      <c r="D43" s="1" t="s">
        <v>1023</v>
      </c>
      <c r="E43" s="200"/>
      <c r="F43" s="1">
        <v>200</v>
      </c>
      <c r="G43" s="1">
        <v>7</v>
      </c>
      <c r="H43" s="1">
        <v>14351</v>
      </c>
      <c r="I43" s="1">
        <v>192</v>
      </c>
      <c r="J43" s="187" t="s">
        <v>1023</v>
      </c>
      <c r="K43" s="201" t="s">
        <v>553</v>
      </c>
      <c r="L43" s="1">
        <v>12</v>
      </c>
      <c r="M43" s="1">
        <v>914</v>
      </c>
      <c r="N43" s="1">
        <v>141</v>
      </c>
      <c r="O43" s="1">
        <v>156</v>
      </c>
      <c r="P43" s="1">
        <v>6346</v>
      </c>
      <c r="Q43" s="187" t="s">
        <v>1023</v>
      </c>
      <c r="R43" s="1">
        <v>7890</v>
      </c>
      <c r="S43" s="201" t="s">
        <v>553</v>
      </c>
      <c r="T43" s="1">
        <v>6452</v>
      </c>
      <c r="U43" s="200"/>
      <c r="V43" s="187" t="s">
        <v>1023</v>
      </c>
      <c r="W43" s="1">
        <v>544</v>
      </c>
      <c r="X43" s="1">
        <v>19455</v>
      </c>
      <c r="Y43" s="1">
        <v>229</v>
      </c>
      <c r="Z43" s="1">
        <v>14</v>
      </c>
      <c r="AA43" s="187" t="s">
        <v>1023</v>
      </c>
      <c r="AB43" s="201" t="s">
        <v>553</v>
      </c>
      <c r="AC43" s="1">
        <v>1425</v>
      </c>
      <c r="AD43" s="1">
        <v>40716</v>
      </c>
      <c r="AE43" s="1">
        <v>105</v>
      </c>
      <c r="AF43" s="187" t="s">
        <v>1023</v>
      </c>
      <c r="AG43" s="1">
        <v>586</v>
      </c>
      <c r="AH43" s="1">
        <v>28345</v>
      </c>
    </row>
    <row r="44" spans="1:34">
      <c r="A44" s="201" t="s">
        <v>480</v>
      </c>
      <c r="B44" s="187">
        <v>175</v>
      </c>
      <c r="C44" s="187" t="s">
        <v>1023</v>
      </c>
      <c r="D44" s="1" t="s">
        <v>1023</v>
      </c>
      <c r="E44" s="200"/>
      <c r="F44" s="1">
        <v>518</v>
      </c>
      <c r="G44" s="1">
        <v>1</v>
      </c>
      <c r="H44" s="1">
        <v>17235</v>
      </c>
      <c r="I44" s="1">
        <v>192</v>
      </c>
      <c r="J44" s="187" t="s">
        <v>1023</v>
      </c>
      <c r="K44" s="201" t="s">
        <v>480</v>
      </c>
      <c r="L44" s="1">
        <v>88</v>
      </c>
      <c r="M44" s="1">
        <v>623</v>
      </c>
      <c r="N44" s="1">
        <v>307</v>
      </c>
      <c r="O44" s="1">
        <v>159</v>
      </c>
      <c r="P44" s="1">
        <v>6530</v>
      </c>
      <c r="Q44" s="187" t="s">
        <v>1023</v>
      </c>
      <c r="R44" s="1">
        <v>7388</v>
      </c>
      <c r="S44" s="201" t="s">
        <v>480</v>
      </c>
      <c r="T44" s="1">
        <v>5456</v>
      </c>
      <c r="U44" s="200"/>
      <c r="V44" s="187" t="s">
        <v>1023</v>
      </c>
      <c r="W44" s="1">
        <v>330</v>
      </c>
      <c r="X44" s="1">
        <v>28171</v>
      </c>
      <c r="Y44" s="1">
        <v>273</v>
      </c>
      <c r="Z44" s="1">
        <v>49</v>
      </c>
      <c r="AA44" s="187" t="s">
        <v>1023</v>
      </c>
      <c r="AB44" s="201" t="s">
        <v>480</v>
      </c>
      <c r="AC44" s="1">
        <v>6449</v>
      </c>
      <c r="AD44" s="1">
        <v>39990</v>
      </c>
      <c r="AE44" s="1">
        <v>113</v>
      </c>
      <c r="AF44" s="187" t="s">
        <v>1023</v>
      </c>
      <c r="AG44" s="1">
        <v>946</v>
      </c>
      <c r="AH44" s="1">
        <v>25440</v>
      </c>
    </row>
    <row r="45" spans="1:34">
      <c r="A45" s="201" t="s">
        <v>481</v>
      </c>
      <c r="B45" s="187">
        <v>209</v>
      </c>
      <c r="C45" s="187" t="s">
        <v>1023</v>
      </c>
      <c r="D45" s="1" t="s">
        <v>1023</v>
      </c>
      <c r="E45" s="200"/>
      <c r="F45" s="1">
        <v>666</v>
      </c>
      <c r="G45" s="1">
        <v>1</v>
      </c>
      <c r="H45" s="1">
        <v>21481</v>
      </c>
      <c r="I45" s="1">
        <v>110</v>
      </c>
      <c r="J45" s="1">
        <v>230</v>
      </c>
      <c r="K45" s="201" t="s">
        <v>481</v>
      </c>
      <c r="L45" s="1">
        <v>74</v>
      </c>
      <c r="M45" s="1">
        <v>698</v>
      </c>
      <c r="N45" s="1">
        <v>126</v>
      </c>
      <c r="O45" s="1">
        <v>119</v>
      </c>
      <c r="P45" s="1">
        <v>7182</v>
      </c>
      <c r="Q45" s="187" t="s">
        <v>1023</v>
      </c>
      <c r="R45" s="1">
        <v>10094</v>
      </c>
      <c r="S45" s="201" t="s">
        <v>481</v>
      </c>
      <c r="T45" s="1">
        <v>6948</v>
      </c>
      <c r="U45" s="200"/>
      <c r="V45" s="187" t="s">
        <v>1023</v>
      </c>
      <c r="W45" s="1">
        <v>322</v>
      </c>
      <c r="X45" s="1">
        <v>18320</v>
      </c>
      <c r="Y45" s="1">
        <v>459</v>
      </c>
      <c r="Z45" s="1">
        <v>31</v>
      </c>
      <c r="AA45" s="187" t="s">
        <v>1023</v>
      </c>
      <c r="AB45" s="201" t="s">
        <v>481</v>
      </c>
      <c r="AC45" s="1">
        <v>1967</v>
      </c>
      <c r="AD45" s="1">
        <v>43877</v>
      </c>
      <c r="AE45" s="1">
        <v>143</v>
      </c>
      <c r="AF45" s="187" t="s">
        <v>1023</v>
      </c>
      <c r="AG45" s="1">
        <v>327</v>
      </c>
      <c r="AH45" s="1">
        <v>21892</v>
      </c>
    </row>
    <row r="46" spans="1:34">
      <c r="A46" s="201" t="s">
        <v>482</v>
      </c>
      <c r="B46" s="187">
        <v>210</v>
      </c>
      <c r="C46" s="1">
        <v>1068</v>
      </c>
      <c r="D46" s="1" t="s">
        <v>1023</v>
      </c>
      <c r="E46" s="200"/>
      <c r="F46" s="1">
        <v>666</v>
      </c>
      <c r="G46" s="1">
        <v>3</v>
      </c>
      <c r="H46" s="1">
        <v>11667</v>
      </c>
      <c r="I46" s="1">
        <v>88</v>
      </c>
      <c r="J46" s="1">
        <v>255</v>
      </c>
      <c r="K46" s="201" t="s">
        <v>482</v>
      </c>
      <c r="L46" s="1">
        <v>62</v>
      </c>
      <c r="M46" s="1">
        <v>760</v>
      </c>
      <c r="N46" s="1">
        <v>166</v>
      </c>
      <c r="O46" s="1">
        <v>223</v>
      </c>
      <c r="P46" s="1">
        <v>8291</v>
      </c>
      <c r="Q46" s="187" t="s">
        <v>1023</v>
      </c>
      <c r="R46" s="1">
        <v>13270</v>
      </c>
      <c r="S46" s="201" t="s">
        <v>482</v>
      </c>
      <c r="T46" s="1">
        <v>9244</v>
      </c>
      <c r="U46" s="200"/>
      <c r="V46" s="187" t="s">
        <v>1023</v>
      </c>
      <c r="W46" s="1">
        <v>366</v>
      </c>
      <c r="X46" s="1">
        <v>31932</v>
      </c>
      <c r="Y46" s="1">
        <v>254</v>
      </c>
      <c r="Z46" s="1">
        <v>48</v>
      </c>
      <c r="AA46" s="187" t="s">
        <v>1023</v>
      </c>
      <c r="AB46" s="201" t="s">
        <v>482</v>
      </c>
      <c r="AC46" s="1">
        <v>16</v>
      </c>
      <c r="AD46" s="1">
        <v>49891</v>
      </c>
      <c r="AE46" s="1">
        <v>76</v>
      </c>
      <c r="AF46" s="187" t="s">
        <v>1023</v>
      </c>
      <c r="AG46" s="1">
        <v>219</v>
      </c>
      <c r="AH46" s="1">
        <v>26914</v>
      </c>
    </row>
    <row r="47" spans="1:34">
      <c r="A47" s="201" t="s">
        <v>483</v>
      </c>
      <c r="B47" s="187">
        <v>326</v>
      </c>
      <c r="C47" s="1">
        <v>1368</v>
      </c>
      <c r="D47" s="1" t="s">
        <v>1023</v>
      </c>
      <c r="E47" s="200"/>
      <c r="F47" s="1">
        <v>1559</v>
      </c>
      <c r="G47" s="1">
        <v>6</v>
      </c>
      <c r="H47" s="1">
        <v>15418</v>
      </c>
      <c r="I47" s="1">
        <v>62</v>
      </c>
      <c r="J47" s="1">
        <v>324</v>
      </c>
      <c r="K47" s="201" t="s">
        <v>483</v>
      </c>
      <c r="L47" s="1">
        <v>39</v>
      </c>
      <c r="M47" s="1">
        <v>470</v>
      </c>
      <c r="N47" s="1">
        <v>649</v>
      </c>
      <c r="O47" s="1">
        <v>254</v>
      </c>
      <c r="P47" s="1">
        <v>4328</v>
      </c>
      <c r="Q47" s="187" t="s">
        <v>1023</v>
      </c>
      <c r="R47" s="1">
        <v>8830</v>
      </c>
      <c r="S47" s="201" t="s">
        <v>483</v>
      </c>
      <c r="T47" s="1">
        <v>13215</v>
      </c>
      <c r="U47" s="200"/>
      <c r="V47" s="187" t="s">
        <v>1023</v>
      </c>
      <c r="W47" s="1">
        <v>103</v>
      </c>
      <c r="X47" s="1">
        <v>35796</v>
      </c>
      <c r="Y47" s="1">
        <v>506</v>
      </c>
      <c r="Z47" s="1">
        <v>19</v>
      </c>
      <c r="AA47" s="187" t="s">
        <v>1023</v>
      </c>
      <c r="AB47" s="201" t="s">
        <v>483</v>
      </c>
      <c r="AC47" s="1">
        <v>2535</v>
      </c>
      <c r="AD47" s="1">
        <v>62153</v>
      </c>
      <c r="AE47" s="1">
        <v>165</v>
      </c>
      <c r="AF47" s="187" t="s">
        <v>1023</v>
      </c>
      <c r="AG47" s="1">
        <v>470</v>
      </c>
      <c r="AH47" s="1">
        <v>42415</v>
      </c>
    </row>
    <row r="48" spans="1:34">
      <c r="A48" s="201" t="s">
        <v>484</v>
      </c>
      <c r="B48" s="187">
        <v>497</v>
      </c>
      <c r="C48" s="1">
        <v>1248</v>
      </c>
      <c r="D48" s="1" t="s">
        <v>1023</v>
      </c>
      <c r="E48" s="200"/>
      <c r="F48" s="1">
        <v>1813</v>
      </c>
      <c r="G48" s="1">
        <v>2</v>
      </c>
      <c r="H48" s="1">
        <v>15581</v>
      </c>
      <c r="I48" s="1">
        <v>142</v>
      </c>
      <c r="J48" s="1">
        <v>416</v>
      </c>
      <c r="K48" s="201" t="s">
        <v>484</v>
      </c>
      <c r="L48" s="1">
        <v>181</v>
      </c>
      <c r="M48" s="1">
        <v>617</v>
      </c>
      <c r="N48" s="1">
        <v>141</v>
      </c>
      <c r="O48" s="1">
        <v>212</v>
      </c>
      <c r="P48" s="1">
        <v>7367</v>
      </c>
      <c r="Q48" s="187" t="s">
        <v>1023</v>
      </c>
      <c r="R48" s="1">
        <v>6205</v>
      </c>
      <c r="S48" s="201" t="s">
        <v>484</v>
      </c>
      <c r="T48" s="1">
        <v>12103</v>
      </c>
      <c r="U48" s="200"/>
      <c r="V48" s="187" t="s">
        <v>1023</v>
      </c>
      <c r="W48" s="187" t="s">
        <v>1023</v>
      </c>
      <c r="X48" s="1">
        <v>33473</v>
      </c>
      <c r="Y48" s="1">
        <v>285</v>
      </c>
      <c r="Z48" s="1">
        <v>18</v>
      </c>
      <c r="AA48" s="187" t="s">
        <v>1023</v>
      </c>
      <c r="AB48" s="201" t="s">
        <v>484</v>
      </c>
      <c r="AC48" s="1">
        <v>5632</v>
      </c>
      <c r="AD48" s="1">
        <v>63305</v>
      </c>
      <c r="AE48" s="1">
        <v>48</v>
      </c>
      <c r="AF48" s="1">
        <v>5</v>
      </c>
      <c r="AG48" s="1">
        <v>140</v>
      </c>
      <c r="AH48" s="1">
        <v>43490</v>
      </c>
    </row>
    <row r="49" spans="1:34">
      <c r="A49" s="201" t="s">
        <v>485</v>
      </c>
      <c r="B49" s="187">
        <v>251</v>
      </c>
      <c r="C49" s="1">
        <v>2836</v>
      </c>
      <c r="D49" s="1" t="s">
        <v>1023</v>
      </c>
      <c r="E49" s="200"/>
      <c r="F49" s="1">
        <v>1950</v>
      </c>
      <c r="G49" s="1">
        <v>3</v>
      </c>
      <c r="H49" s="1">
        <v>10387</v>
      </c>
      <c r="I49" s="1">
        <v>263</v>
      </c>
      <c r="J49" s="1">
        <v>138</v>
      </c>
      <c r="K49" s="201" t="s">
        <v>485</v>
      </c>
      <c r="L49" s="1">
        <v>100</v>
      </c>
      <c r="M49" s="1">
        <v>841</v>
      </c>
      <c r="N49" s="1">
        <v>339</v>
      </c>
      <c r="O49" s="1">
        <v>182</v>
      </c>
      <c r="P49" s="1">
        <v>5515</v>
      </c>
      <c r="Q49" s="1">
        <v>28</v>
      </c>
      <c r="R49" s="1">
        <v>5339</v>
      </c>
      <c r="S49" s="201" t="s">
        <v>485</v>
      </c>
      <c r="T49" s="1">
        <v>14645</v>
      </c>
      <c r="U49" s="200"/>
      <c r="V49" s="187" t="s">
        <v>1023</v>
      </c>
      <c r="W49" s="1">
        <v>12</v>
      </c>
      <c r="X49" s="1">
        <v>29085</v>
      </c>
      <c r="Y49" s="1">
        <v>279</v>
      </c>
      <c r="Z49" s="1">
        <v>53</v>
      </c>
      <c r="AA49" s="187" t="s">
        <v>1023</v>
      </c>
      <c r="AB49" s="201" t="s">
        <v>485</v>
      </c>
      <c r="AC49" s="1">
        <v>6301</v>
      </c>
      <c r="AD49" s="1">
        <v>71968</v>
      </c>
      <c r="AE49" s="1">
        <v>53</v>
      </c>
      <c r="AF49" s="1">
        <v>234</v>
      </c>
      <c r="AG49" s="1">
        <v>401</v>
      </c>
      <c r="AH49" s="1">
        <v>37595</v>
      </c>
    </row>
    <row r="50" spans="1:34">
      <c r="A50" s="201" t="s">
        <v>486</v>
      </c>
      <c r="B50" s="187">
        <v>174</v>
      </c>
      <c r="C50" s="1">
        <v>2797</v>
      </c>
      <c r="D50" s="1" t="s">
        <v>1023</v>
      </c>
      <c r="E50" s="200"/>
      <c r="F50" s="1">
        <v>2005</v>
      </c>
      <c r="G50" s="1">
        <v>3</v>
      </c>
      <c r="H50" s="1">
        <v>26898</v>
      </c>
      <c r="I50" s="1">
        <v>301</v>
      </c>
      <c r="J50" s="1">
        <v>145</v>
      </c>
      <c r="K50" s="201" t="s">
        <v>486</v>
      </c>
      <c r="L50" s="1">
        <v>45</v>
      </c>
      <c r="M50" s="1">
        <v>702</v>
      </c>
      <c r="N50" s="1">
        <v>192</v>
      </c>
      <c r="O50" s="1">
        <v>112</v>
      </c>
      <c r="P50" s="1">
        <v>6357</v>
      </c>
      <c r="Q50" s="1">
        <v>50</v>
      </c>
      <c r="R50" s="1">
        <v>7578</v>
      </c>
      <c r="S50" s="201" t="s">
        <v>486</v>
      </c>
      <c r="T50" s="1">
        <v>15652</v>
      </c>
      <c r="U50" s="200"/>
      <c r="V50" s="187" t="s">
        <v>1023</v>
      </c>
      <c r="W50" s="187" t="s">
        <v>1023</v>
      </c>
      <c r="X50" s="1">
        <v>31256</v>
      </c>
      <c r="Y50" s="1">
        <v>241</v>
      </c>
      <c r="Z50" s="1">
        <v>54</v>
      </c>
      <c r="AA50" s="187" t="s">
        <v>1023</v>
      </c>
      <c r="AB50" s="201" t="s">
        <v>486</v>
      </c>
      <c r="AC50" s="1">
        <v>5241</v>
      </c>
      <c r="AD50" s="1">
        <v>77565</v>
      </c>
      <c r="AE50" s="1">
        <v>56</v>
      </c>
      <c r="AF50" s="1">
        <v>137</v>
      </c>
      <c r="AG50" s="1">
        <v>318</v>
      </c>
      <c r="AH50" s="1">
        <v>65588</v>
      </c>
    </row>
    <row r="51" spans="1:34">
      <c r="A51" s="201" t="s">
        <v>487</v>
      </c>
      <c r="B51" s="187">
        <v>589</v>
      </c>
      <c r="C51" s="1">
        <v>3808</v>
      </c>
      <c r="D51" s="1" t="s">
        <v>1023</v>
      </c>
      <c r="E51" s="200"/>
      <c r="F51" s="1">
        <v>2083</v>
      </c>
      <c r="G51" s="1">
        <v>3</v>
      </c>
      <c r="H51" s="1">
        <v>19486</v>
      </c>
      <c r="I51" s="1">
        <v>292</v>
      </c>
      <c r="J51" s="1">
        <v>141</v>
      </c>
      <c r="K51" s="201" t="s">
        <v>487</v>
      </c>
      <c r="L51" s="1">
        <v>99</v>
      </c>
      <c r="M51" s="1">
        <v>512</v>
      </c>
      <c r="N51" s="1">
        <v>251</v>
      </c>
      <c r="O51" s="1">
        <v>187</v>
      </c>
      <c r="P51" s="1">
        <v>6886</v>
      </c>
      <c r="Q51" s="1">
        <v>108</v>
      </c>
      <c r="R51" s="1">
        <v>7619</v>
      </c>
      <c r="S51" s="201" t="s">
        <v>487</v>
      </c>
      <c r="T51" s="1">
        <v>9650</v>
      </c>
      <c r="U51" s="200"/>
      <c r="V51" s="187" t="s">
        <v>1023</v>
      </c>
      <c r="W51" s="1">
        <v>5</v>
      </c>
      <c r="X51" s="1">
        <v>32872</v>
      </c>
      <c r="Y51" s="1">
        <v>395</v>
      </c>
      <c r="Z51" s="1">
        <v>43</v>
      </c>
      <c r="AA51" s="187" t="s">
        <v>1023</v>
      </c>
      <c r="AB51" s="201" t="s">
        <v>487</v>
      </c>
      <c r="AC51" s="1">
        <v>6813</v>
      </c>
      <c r="AD51" s="1">
        <v>80250</v>
      </c>
      <c r="AE51" s="1">
        <v>88</v>
      </c>
      <c r="AF51" s="1">
        <v>154</v>
      </c>
      <c r="AG51" s="1">
        <v>443</v>
      </c>
      <c r="AH51" s="1">
        <v>48470</v>
      </c>
    </row>
    <row r="52" spans="1:34">
      <c r="A52" s="201" t="s">
        <v>488</v>
      </c>
      <c r="B52" s="187">
        <v>634</v>
      </c>
      <c r="C52" s="1">
        <v>3235</v>
      </c>
      <c r="D52" s="1">
        <v>3</v>
      </c>
      <c r="E52" s="200"/>
      <c r="F52" s="1">
        <v>2795</v>
      </c>
      <c r="G52" s="1">
        <v>3</v>
      </c>
      <c r="H52" s="1">
        <v>21144</v>
      </c>
      <c r="I52" s="1">
        <v>330</v>
      </c>
      <c r="J52" s="1">
        <v>147</v>
      </c>
      <c r="K52" s="201" t="s">
        <v>488</v>
      </c>
      <c r="L52" s="1">
        <v>55</v>
      </c>
      <c r="M52" s="1">
        <v>408</v>
      </c>
      <c r="N52" s="1">
        <v>202</v>
      </c>
      <c r="O52" s="1">
        <v>122</v>
      </c>
      <c r="P52" s="1">
        <v>6794</v>
      </c>
      <c r="Q52" s="1">
        <v>138</v>
      </c>
      <c r="R52" s="1">
        <v>7928</v>
      </c>
      <c r="S52" s="201" t="s">
        <v>488</v>
      </c>
      <c r="T52" s="1">
        <v>9712</v>
      </c>
      <c r="U52" s="200"/>
      <c r="V52" s="187" t="s">
        <v>1023</v>
      </c>
      <c r="W52" s="1">
        <v>134</v>
      </c>
      <c r="X52" s="1">
        <v>26957</v>
      </c>
      <c r="Y52" s="1">
        <v>431</v>
      </c>
      <c r="Z52" s="1">
        <v>137</v>
      </c>
      <c r="AA52" s="187" t="s">
        <v>1023</v>
      </c>
      <c r="AB52" s="201" t="s">
        <v>488</v>
      </c>
      <c r="AC52" s="1">
        <v>7262</v>
      </c>
      <c r="AD52" s="1">
        <v>87437</v>
      </c>
      <c r="AE52" s="1">
        <v>73</v>
      </c>
      <c r="AF52" s="1">
        <v>161</v>
      </c>
      <c r="AG52" s="1">
        <v>435</v>
      </c>
      <c r="AH52" s="1">
        <v>44931</v>
      </c>
    </row>
    <row r="53" spans="1:34">
      <c r="A53" s="201" t="s">
        <v>489</v>
      </c>
      <c r="B53" s="187">
        <v>188</v>
      </c>
      <c r="C53" s="1">
        <v>5189</v>
      </c>
      <c r="D53" s="1">
        <v>4</v>
      </c>
      <c r="E53" s="200"/>
      <c r="F53" s="1">
        <v>2152</v>
      </c>
      <c r="G53" s="1">
        <v>4</v>
      </c>
      <c r="H53" s="1">
        <v>17379</v>
      </c>
      <c r="I53" s="1">
        <v>319</v>
      </c>
      <c r="J53" s="1">
        <v>175</v>
      </c>
      <c r="K53" s="201" t="s">
        <v>489</v>
      </c>
      <c r="L53" s="1">
        <v>340</v>
      </c>
      <c r="M53" s="1">
        <v>508</v>
      </c>
      <c r="N53" s="1">
        <v>96</v>
      </c>
      <c r="O53" s="1">
        <v>120</v>
      </c>
      <c r="P53" s="1">
        <v>6117</v>
      </c>
      <c r="Q53" s="1">
        <v>191</v>
      </c>
      <c r="R53" s="1">
        <v>8419</v>
      </c>
      <c r="S53" s="201" t="s">
        <v>489</v>
      </c>
      <c r="T53" s="1">
        <v>23388</v>
      </c>
      <c r="U53" s="200"/>
      <c r="V53" s="187" t="s">
        <v>1023</v>
      </c>
      <c r="W53" s="1">
        <v>297</v>
      </c>
      <c r="X53" s="1">
        <v>23142</v>
      </c>
      <c r="Y53" s="1">
        <v>235</v>
      </c>
      <c r="Z53" s="1">
        <v>637</v>
      </c>
      <c r="AA53" s="187" t="s">
        <v>1023</v>
      </c>
      <c r="AB53" s="201" t="s">
        <v>489</v>
      </c>
      <c r="AC53" s="1">
        <v>6893</v>
      </c>
      <c r="AD53" s="1">
        <v>74930</v>
      </c>
      <c r="AE53" s="1">
        <v>78</v>
      </c>
      <c r="AF53" s="1">
        <v>217</v>
      </c>
      <c r="AG53" s="1">
        <v>323</v>
      </c>
      <c r="AH53" s="1">
        <v>38919</v>
      </c>
    </row>
    <row r="54" spans="1:34">
      <c r="A54" s="201" t="s">
        <v>490</v>
      </c>
      <c r="B54" s="187">
        <v>253</v>
      </c>
      <c r="C54" s="1">
        <v>8185</v>
      </c>
      <c r="D54" s="1">
        <v>5</v>
      </c>
      <c r="E54" s="200"/>
      <c r="F54" s="1">
        <v>1604</v>
      </c>
      <c r="G54" s="1">
        <v>5</v>
      </c>
      <c r="H54" s="1">
        <v>28951</v>
      </c>
      <c r="I54" s="1">
        <v>640</v>
      </c>
      <c r="J54" s="1">
        <v>310</v>
      </c>
      <c r="K54" s="201" t="s">
        <v>490</v>
      </c>
      <c r="L54" s="1">
        <v>810</v>
      </c>
      <c r="M54" s="1">
        <v>608</v>
      </c>
      <c r="N54" s="1">
        <v>65</v>
      </c>
      <c r="O54" s="1">
        <v>199</v>
      </c>
      <c r="P54" s="1">
        <v>4220</v>
      </c>
      <c r="Q54" s="1">
        <v>227</v>
      </c>
      <c r="R54" s="1">
        <v>10093</v>
      </c>
      <c r="S54" s="201" t="s">
        <v>490</v>
      </c>
      <c r="T54" s="1">
        <v>17469</v>
      </c>
      <c r="U54" s="200"/>
      <c r="V54" s="187" t="s">
        <v>1023</v>
      </c>
      <c r="W54" s="1">
        <v>310</v>
      </c>
      <c r="X54" s="1">
        <v>21814</v>
      </c>
      <c r="Y54" s="1">
        <v>113</v>
      </c>
      <c r="Z54" s="1">
        <v>414</v>
      </c>
      <c r="AA54" s="1">
        <v>1960</v>
      </c>
      <c r="AB54" s="201" t="s">
        <v>490</v>
      </c>
      <c r="AC54" s="1">
        <v>6600</v>
      </c>
      <c r="AD54" s="1">
        <v>82881</v>
      </c>
      <c r="AE54" s="1">
        <v>150</v>
      </c>
      <c r="AF54" s="1">
        <v>457</v>
      </c>
      <c r="AG54" s="1">
        <v>665</v>
      </c>
      <c r="AH54" s="1">
        <v>39692</v>
      </c>
    </row>
    <row r="55" spans="1:34">
      <c r="A55" s="201" t="s">
        <v>491</v>
      </c>
      <c r="B55" s="187">
        <v>283</v>
      </c>
      <c r="C55" s="1">
        <v>5203</v>
      </c>
      <c r="D55" s="1">
        <v>16</v>
      </c>
      <c r="E55" s="200"/>
      <c r="F55" s="1">
        <v>1754</v>
      </c>
      <c r="G55" s="1">
        <v>5</v>
      </c>
      <c r="H55" s="1">
        <v>29287</v>
      </c>
      <c r="I55" s="1">
        <v>809</v>
      </c>
      <c r="J55" s="1">
        <v>447</v>
      </c>
      <c r="K55" s="201" t="s">
        <v>491</v>
      </c>
      <c r="L55" s="1">
        <v>1226</v>
      </c>
      <c r="M55" s="1">
        <v>529</v>
      </c>
      <c r="N55" s="1">
        <v>121</v>
      </c>
      <c r="O55" s="1">
        <v>413</v>
      </c>
      <c r="P55" s="1">
        <v>1932</v>
      </c>
      <c r="Q55" s="1">
        <v>158</v>
      </c>
      <c r="R55" s="1">
        <v>10682</v>
      </c>
      <c r="S55" s="201" t="s">
        <v>491</v>
      </c>
      <c r="T55" s="1">
        <v>24640</v>
      </c>
      <c r="U55" s="200"/>
      <c r="V55" s="187" t="s">
        <v>1023</v>
      </c>
      <c r="W55" s="1">
        <v>510</v>
      </c>
      <c r="X55" s="1">
        <v>26115</v>
      </c>
      <c r="Y55" s="1">
        <v>147</v>
      </c>
      <c r="Z55" s="1">
        <v>879</v>
      </c>
      <c r="AA55" s="1">
        <v>333</v>
      </c>
      <c r="AB55" s="201" t="s">
        <v>491</v>
      </c>
      <c r="AC55" s="1">
        <v>6330</v>
      </c>
      <c r="AD55" s="1">
        <v>92563</v>
      </c>
      <c r="AE55" s="1">
        <v>70</v>
      </c>
      <c r="AF55" s="1">
        <v>575</v>
      </c>
      <c r="AG55" s="1">
        <v>556</v>
      </c>
      <c r="AH55" s="1">
        <v>53663</v>
      </c>
    </row>
    <row r="56" spans="1:34">
      <c r="A56" s="201">
        <v>1925</v>
      </c>
      <c r="B56" s="187">
        <v>25</v>
      </c>
      <c r="C56" s="1">
        <v>18258</v>
      </c>
      <c r="D56" s="1">
        <v>678</v>
      </c>
      <c r="E56" s="200"/>
      <c r="F56" s="1">
        <v>3456</v>
      </c>
      <c r="G56" s="1">
        <v>2</v>
      </c>
      <c r="H56" s="1">
        <v>24942</v>
      </c>
      <c r="I56" s="1">
        <v>622</v>
      </c>
      <c r="J56" s="1">
        <v>128</v>
      </c>
      <c r="K56" s="201">
        <v>1925</v>
      </c>
      <c r="L56" s="1">
        <v>101</v>
      </c>
      <c r="M56" s="1">
        <v>117</v>
      </c>
      <c r="N56" s="1">
        <v>453</v>
      </c>
      <c r="O56" s="1">
        <v>76</v>
      </c>
      <c r="P56" s="1">
        <v>7056</v>
      </c>
      <c r="Q56" s="1">
        <v>6316</v>
      </c>
      <c r="R56" s="1">
        <v>23723</v>
      </c>
      <c r="S56" s="201">
        <v>1925</v>
      </c>
      <c r="T56" s="1">
        <v>44312</v>
      </c>
      <c r="U56" s="200"/>
      <c r="V56" s="187" t="s">
        <v>1023</v>
      </c>
      <c r="W56" s="1">
        <v>1690</v>
      </c>
      <c r="X56" s="1">
        <v>31706</v>
      </c>
      <c r="Y56" s="1">
        <v>12</v>
      </c>
      <c r="Z56" s="1">
        <v>2402</v>
      </c>
      <c r="AA56" s="1">
        <v>756</v>
      </c>
      <c r="AB56" s="201">
        <v>1925</v>
      </c>
      <c r="AC56" s="1">
        <v>5265</v>
      </c>
      <c r="AD56" s="1">
        <v>400982</v>
      </c>
      <c r="AE56" s="1">
        <v>81</v>
      </c>
      <c r="AF56" s="1">
        <v>209</v>
      </c>
      <c r="AG56" s="1">
        <v>4880</v>
      </c>
      <c r="AH56" s="1">
        <v>72284</v>
      </c>
    </row>
    <row r="57" spans="1:34">
      <c r="A57" s="201">
        <v>1926</v>
      </c>
      <c r="B57" s="187">
        <v>125</v>
      </c>
      <c r="C57" s="1">
        <v>16655</v>
      </c>
      <c r="D57" s="1">
        <v>1020</v>
      </c>
      <c r="E57" s="200"/>
      <c r="F57" s="1">
        <v>2967</v>
      </c>
      <c r="G57" s="1">
        <v>10</v>
      </c>
      <c r="H57" s="1">
        <v>32159</v>
      </c>
      <c r="I57" s="1">
        <v>1912</v>
      </c>
      <c r="J57" s="1">
        <v>289</v>
      </c>
      <c r="K57" s="201">
        <v>1926</v>
      </c>
      <c r="L57" s="1">
        <v>778</v>
      </c>
      <c r="M57" s="1">
        <v>310</v>
      </c>
      <c r="N57" s="1">
        <v>165</v>
      </c>
      <c r="O57" s="1">
        <v>89</v>
      </c>
      <c r="P57" s="1">
        <v>6800</v>
      </c>
      <c r="Q57" s="1">
        <v>13440</v>
      </c>
      <c r="R57" s="1">
        <v>31351</v>
      </c>
      <c r="S57" s="201">
        <v>1926</v>
      </c>
      <c r="T57" s="1">
        <v>39909</v>
      </c>
      <c r="U57" s="200"/>
      <c r="V57" s="187" t="s">
        <v>1023</v>
      </c>
      <c r="W57" s="1">
        <v>1207</v>
      </c>
      <c r="X57" s="1">
        <v>35586</v>
      </c>
      <c r="Y57" s="1">
        <v>6</v>
      </c>
      <c r="Z57" s="1">
        <v>1810</v>
      </c>
      <c r="AA57" s="1">
        <v>750</v>
      </c>
      <c r="AB57" s="201">
        <v>1926</v>
      </c>
      <c r="AC57" s="1">
        <v>6049</v>
      </c>
      <c r="AD57" s="1">
        <v>390297</v>
      </c>
      <c r="AE57" s="1">
        <v>24</v>
      </c>
      <c r="AF57" s="1">
        <v>605</v>
      </c>
      <c r="AG57" s="1">
        <v>2405</v>
      </c>
      <c r="AH57" s="1">
        <v>67023</v>
      </c>
    </row>
    <row r="58" spans="1:34">
      <c r="A58" s="201">
        <v>1927</v>
      </c>
      <c r="B58" s="187">
        <v>131</v>
      </c>
      <c r="C58" s="1">
        <v>15598</v>
      </c>
      <c r="D58" s="1">
        <v>1082</v>
      </c>
      <c r="E58" s="200"/>
      <c r="F58" s="1">
        <v>3656</v>
      </c>
      <c r="G58" s="1">
        <v>10</v>
      </c>
      <c r="H58" s="1">
        <v>26229</v>
      </c>
      <c r="I58" s="1">
        <v>2436</v>
      </c>
      <c r="J58" s="1">
        <v>477</v>
      </c>
      <c r="K58" s="201">
        <v>1927</v>
      </c>
      <c r="L58" s="1">
        <v>2117</v>
      </c>
      <c r="M58" s="1">
        <v>178</v>
      </c>
      <c r="N58" s="1">
        <v>405</v>
      </c>
      <c r="O58" s="1">
        <v>232</v>
      </c>
      <c r="P58" s="1">
        <v>2015</v>
      </c>
      <c r="Q58" s="1">
        <v>6845</v>
      </c>
      <c r="R58" s="1">
        <v>40662</v>
      </c>
      <c r="S58" s="201">
        <v>1927</v>
      </c>
      <c r="T58" s="1">
        <v>40921</v>
      </c>
      <c r="U58" s="200"/>
      <c r="V58" s="187" t="s">
        <v>1023</v>
      </c>
      <c r="W58" s="1">
        <v>2372</v>
      </c>
      <c r="X58" s="1">
        <v>35740</v>
      </c>
      <c r="Y58" s="1">
        <v>48</v>
      </c>
      <c r="Z58" s="1">
        <v>1195</v>
      </c>
      <c r="AA58" s="1">
        <v>1328</v>
      </c>
      <c r="AB58" s="201">
        <v>1927</v>
      </c>
      <c r="AC58" s="1">
        <v>6147</v>
      </c>
      <c r="AD58" s="1">
        <v>310105</v>
      </c>
      <c r="AE58" s="1">
        <v>64</v>
      </c>
      <c r="AF58" s="1">
        <v>190</v>
      </c>
      <c r="AG58" s="1">
        <v>1282</v>
      </c>
      <c r="AH58" s="1">
        <v>76079</v>
      </c>
    </row>
    <row r="59" spans="1:34">
      <c r="A59" s="201">
        <v>1928</v>
      </c>
      <c r="B59" s="187">
        <v>129</v>
      </c>
      <c r="C59" s="1">
        <v>16776</v>
      </c>
      <c r="D59" s="1">
        <v>6</v>
      </c>
      <c r="E59" s="200"/>
      <c r="F59" s="1">
        <v>3544</v>
      </c>
      <c r="G59" s="1">
        <v>235</v>
      </c>
      <c r="H59" s="1">
        <v>37558</v>
      </c>
      <c r="I59" s="1">
        <v>1925</v>
      </c>
      <c r="J59" s="1">
        <v>1464</v>
      </c>
      <c r="K59" s="201">
        <v>1928</v>
      </c>
      <c r="L59" s="1">
        <v>2346</v>
      </c>
      <c r="M59" s="1">
        <v>167</v>
      </c>
      <c r="N59" s="1">
        <v>463</v>
      </c>
      <c r="O59" s="1">
        <v>513</v>
      </c>
      <c r="P59" s="1">
        <v>2415</v>
      </c>
      <c r="Q59" s="1">
        <v>9777</v>
      </c>
      <c r="R59" s="1">
        <v>41485</v>
      </c>
      <c r="S59" s="201">
        <v>1928</v>
      </c>
      <c r="T59" s="1">
        <v>58378</v>
      </c>
      <c r="U59" s="200"/>
      <c r="V59" s="187" t="s">
        <v>1023</v>
      </c>
      <c r="W59" s="1">
        <v>1189</v>
      </c>
      <c r="X59" s="1">
        <v>37771</v>
      </c>
      <c r="Y59" s="1">
        <v>57</v>
      </c>
      <c r="Z59" s="1">
        <v>415</v>
      </c>
      <c r="AA59" s="1">
        <v>803</v>
      </c>
      <c r="AB59" s="201">
        <v>1928</v>
      </c>
      <c r="AC59" s="1">
        <v>8239</v>
      </c>
      <c r="AD59" s="1">
        <v>235485</v>
      </c>
      <c r="AE59" s="1">
        <v>67</v>
      </c>
      <c r="AF59" s="1">
        <v>75</v>
      </c>
      <c r="AG59" s="1">
        <v>3342</v>
      </c>
      <c r="AH59" s="1">
        <v>81869</v>
      </c>
    </row>
    <row r="60" spans="1:34">
      <c r="A60" s="201">
        <v>1929</v>
      </c>
      <c r="B60" s="187">
        <v>77</v>
      </c>
      <c r="C60" s="1">
        <v>18486</v>
      </c>
      <c r="D60" s="1">
        <v>3</v>
      </c>
      <c r="E60" s="200"/>
      <c r="F60" s="1">
        <v>2753</v>
      </c>
      <c r="G60" s="1">
        <v>4</v>
      </c>
      <c r="H60" s="1">
        <v>26116</v>
      </c>
      <c r="I60" s="1">
        <v>887</v>
      </c>
      <c r="J60" s="1">
        <v>1234</v>
      </c>
      <c r="K60" s="201">
        <v>1929</v>
      </c>
      <c r="L60" s="200">
        <v>1486</v>
      </c>
      <c r="M60" s="200">
        <v>132</v>
      </c>
      <c r="N60" s="200">
        <v>305</v>
      </c>
      <c r="O60" s="200">
        <v>539</v>
      </c>
      <c r="P60" s="1">
        <v>5357</v>
      </c>
      <c r="Q60" s="1">
        <v>11433</v>
      </c>
      <c r="R60" s="1">
        <v>28126</v>
      </c>
      <c r="S60" s="201">
        <v>1929</v>
      </c>
      <c r="T60" s="1">
        <v>82070</v>
      </c>
      <c r="U60" s="200"/>
      <c r="V60" s="187" t="s">
        <v>1023</v>
      </c>
      <c r="W60" s="1">
        <v>2154</v>
      </c>
      <c r="X60" s="1">
        <v>34041</v>
      </c>
      <c r="Y60" s="1">
        <v>81</v>
      </c>
      <c r="Z60" s="2">
        <v>0</v>
      </c>
      <c r="AA60" s="1">
        <v>484</v>
      </c>
      <c r="AB60" s="201">
        <v>1929</v>
      </c>
      <c r="AC60" s="1">
        <v>8925</v>
      </c>
      <c r="AD60" s="1">
        <v>199721</v>
      </c>
      <c r="AE60" s="1">
        <v>40</v>
      </c>
      <c r="AF60" s="1">
        <v>398</v>
      </c>
      <c r="AG60" s="1">
        <v>1379</v>
      </c>
      <c r="AH60" s="1">
        <v>77317</v>
      </c>
    </row>
    <row r="61" spans="1:34">
      <c r="A61" s="201"/>
      <c r="B61" s="187"/>
      <c r="C61" s="1"/>
      <c r="D61" s="1"/>
      <c r="E61" s="200"/>
      <c r="F61" s="1"/>
      <c r="G61" s="1"/>
      <c r="H61" s="1"/>
      <c r="I61" s="1"/>
      <c r="J61" s="1"/>
      <c r="K61" s="201"/>
      <c r="L61" s="200"/>
      <c r="M61" s="200"/>
      <c r="N61" s="200"/>
      <c r="O61" s="200"/>
      <c r="P61" s="1"/>
      <c r="Q61" s="1"/>
      <c r="R61" s="1"/>
      <c r="S61" s="201"/>
      <c r="T61" s="1"/>
      <c r="U61" s="200"/>
      <c r="V61" s="187"/>
      <c r="W61" s="1"/>
      <c r="X61" s="1"/>
      <c r="Y61" s="1"/>
      <c r="Z61" s="2"/>
      <c r="AA61" s="1"/>
      <c r="AB61" s="201"/>
      <c r="AC61" s="1"/>
      <c r="AD61" s="1"/>
      <c r="AE61" s="1"/>
      <c r="AF61" s="1"/>
      <c r="AG61" s="1"/>
      <c r="AH61" s="1"/>
    </row>
    <row r="62" spans="1:34">
      <c r="A62" s="201"/>
      <c r="B62" s="187"/>
      <c r="C62" s="1"/>
      <c r="D62" s="1"/>
      <c r="E62" s="200"/>
      <c r="F62" s="1"/>
      <c r="G62" s="1"/>
      <c r="H62" s="1"/>
      <c r="I62" s="1"/>
      <c r="J62" s="1"/>
      <c r="K62" s="201"/>
      <c r="L62" s="200"/>
      <c r="M62" s="200"/>
      <c r="N62" s="200"/>
      <c r="O62" s="200"/>
      <c r="P62" s="1"/>
      <c r="Q62" s="1"/>
      <c r="R62" s="1"/>
      <c r="S62" s="201"/>
      <c r="T62" s="1"/>
      <c r="U62" s="200"/>
      <c r="V62" s="187"/>
      <c r="W62" s="1"/>
      <c r="X62" s="1"/>
      <c r="Y62" s="1"/>
      <c r="Z62" s="2"/>
      <c r="AA62" s="1"/>
      <c r="AB62" s="201"/>
      <c r="AC62" s="1"/>
      <c r="AD62" s="1"/>
      <c r="AE62" s="1"/>
      <c r="AF62" s="1"/>
      <c r="AG62" s="1"/>
      <c r="AH62" s="1"/>
    </row>
    <row r="63" spans="1:34">
      <c r="A63" s="320" t="s">
        <v>618</v>
      </c>
      <c r="B63" s="200"/>
      <c r="C63" s="200"/>
      <c r="D63" s="200"/>
      <c r="E63" s="200"/>
      <c r="F63" s="200"/>
      <c r="G63" s="200"/>
      <c r="H63" s="200"/>
      <c r="I63" s="200"/>
      <c r="J63" s="200"/>
      <c r="K63" s="320" t="s">
        <v>618</v>
      </c>
      <c r="S63" s="320" t="s">
        <v>618</v>
      </c>
      <c r="AB63" s="320" t="s">
        <v>618</v>
      </c>
      <c r="AD63" s="1"/>
      <c r="AE63" s="1"/>
      <c r="AF63" s="1"/>
      <c r="AG63" s="1"/>
      <c r="AH63" s="1"/>
    </row>
    <row r="64" spans="1:34">
      <c r="A64" s="186" t="s">
        <v>291</v>
      </c>
      <c r="G64" s="187"/>
      <c r="J64" s="187" t="s">
        <v>22</v>
      </c>
      <c r="K64" s="186" t="s">
        <v>291</v>
      </c>
      <c r="Q64" s="187"/>
      <c r="R64" s="187" t="s">
        <v>22</v>
      </c>
      <c r="S64" s="186" t="s">
        <v>291</v>
      </c>
      <c r="AA64" s="187" t="s">
        <v>22</v>
      </c>
      <c r="AB64" s="186" t="s">
        <v>291</v>
      </c>
      <c r="AH64" s="187" t="s">
        <v>22</v>
      </c>
    </row>
    <row r="65" spans="1:34">
      <c r="A65" s="186" t="s">
        <v>621</v>
      </c>
      <c r="G65" s="188"/>
      <c r="J65" s="188" t="s">
        <v>461</v>
      </c>
      <c r="K65" s="186" t="s">
        <v>621</v>
      </c>
      <c r="Q65" s="188"/>
      <c r="R65" s="188" t="s">
        <v>462</v>
      </c>
      <c r="S65" s="186" t="s">
        <v>621</v>
      </c>
      <c r="AA65" s="188" t="s">
        <v>463</v>
      </c>
      <c r="AB65" s="186" t="s">
        <v>621</v>
      </c>
      <c r="AH65" s="188" t="s">
        <v>464</v>
      </c>
    </row>
    <row r="66" spans="1:34">
      <c r="A66" s="213" t="s">
        <v>2</v>
      </c>
      <c r="G66" s="188"/>
      <c r="I66" s="188"/>
      <c r="J66" s="200"/>
      <c r="K66" s="213" t="s">
        <v>2</v>
      </c>
      <c r="Q66" s="188"/>
      <c r="S66" s="213" t="s">
        <v>2</v>
      </c>
      <c r="AB66" s="213" t="s">
        <v>2</v>
      </c>
    </row>
    <row r="67" spans="1:34">
      <c r="A67" s="186"/>
      <c r="B67" s="191"/>
      <c r="C67" s="191"/>
      <c r="D67" s="191"/>
      <c r="E67" s="191"/>
      <c r="F67" s="191"/>
      <c r="G67" s="191"/>
      <c r="H67" s="191"/>
      <c r="I67" s="188"/>
      <c r="J67" s="200"/>
      <c r="K67" s="186"/>
      <c r="L67" s="191"/>
      <c r="M67" s="191"/>
      <c r="N67" s="191"/>
      <c r="O67" s="191"/>
      <c r="P67" s="191"/>
      <c r="Q67" s="191"/>
      <c r="R67" s="191"/>
      <c r="S67" s="186"/>
      <c r="AB67" s="186"/>
    </row>
    <row r="68" spans="1:34">
      <c r="A68" s="214"/>
      <c r="B68" s="208"/>
      <c r="C68" s="208"/>
      <c r="D68" s="208"/>
      <c r="E68" s="208"/>
      <c r="F68" s="208"/>
      <c r="G68" s="208"/>
      <c r="H68" s="208"/>
      <c r="I68" s="208"/>
      <c r="J68" s="215"/>
      <c r="K68" s="214"/>
      <c r="L68" s="208"/>
      <c r="M68" s="208"/>
      <c r="N68" s="208"/>
      <c r="O68" s="208"/>
      <c r="P68" s="208"/>
      <c r="Q68" s="208"/>
      <c r="R68" s="208"/>
      <c r="S68" s="214"/>
      <c r="T68" s="208"/>
      <c r="U68" s="208"/>
      <c r="V68" s="208"/>
      <c r="W68" s="208"/>
      <c r="X68" s="208"/>
      <c r="Y68" s="208"/>
      <c r="Z68" s="208"/>
      <c r="AA68" s="208"/>
      <c r="AB68" s="214"/>
      <c r="AC68" s="208"/>
      <c r="AD68" s="208"/>
      <c r="AE68" s="208"/>
      <c r="AF68" s="208"/>
      <c r="AG68" s="208"/>
      <c r="AH68" s="208"/>
    </row>
    <row r="69" spans="1:34">
      <c r="A69" s="843" t="s">
        <v>991</v>
      </c>
      <c r="B69" s="243" t="s">
        <v>527</v>
      </c>
      <c r="C69" s="243" t="s">
        <v>529</v>
      </c>
      <c r="D69" s="243" t="s">
        <v>531</v>
      </c>
      <c r="E69" s="243"/>
      <c r="F69" s="243" t="s">
        <v>533</v>
      </c>
      <c r="G69" s="243" t="s">
        <v>535</v>
      </c>
      <c r="H69" s="243" t="s">
        <v>535</v>
      </c>
      <c r="I69" s="243" t="s">
        <v>540</v>
      </c>
      <c r="J69" s="243" t="s">
        <v>541</v>
      </c>
      <c r="K69" s="843" t="s">
        <v>991</v>
      </c>
      <c r="L69" s="243" t="s">
        <v>555</v>
      </c>
      <c r="M69" s="243" t="s">
        <v>556</v>
      </c>
      <c r="N69" s="243" t="s">
        <v>557</v>
      </c>
      <c r="O69" s="243" t="s">
        <v>559</v>
      </c>
      <c r="P69" s="243" t="s">
        <v>561</v>
      </c>
      <c r="Q69" s="243" t="s">
        <v>563</v>
      </c>
      <c r="R69" s="243" t="s">
        <v>564</v>
      </c>
      <c r="S69" s="843" t="s">
        <v>991</v>
      </c>
      <c r="T69" s="243" t="s">
        <v>565</v>
      </c>
      <c r="U69" s="234"/>
      <c r="V69" s="243" t="s">
        <v>567</v>
      </c>
      <c r="W69" s="243" t="s">
        <v>569</v>
      </c>
      <c r="X69" s="243" t="s">
        <v>571</v>
      </c>
      <c r="Y69" s="243" t="s">
        <v>573</v>
      </c>
      <c r="Z69" s="243" t="s">
        <v>786</v>
      </c>
      <c r="AA69" s="243" t="s">
        <v>576</v>
      </c>
      <c r="AB69" s="843" t="s">
        <v>991</v>
      </c>
      <c r="AC69" s="243" t="s">
        <v>577</v>
      </c>
      <c r="AD69" s="243" t="s">
        <v>578</v>
      </c>
      <c r="AE69" s="243" t="s">
        <v>579</v>
      </c>
      <c r="AF69" s="243" t="s">
        <v>580</v>
      </c>
      <c r="AG69" s="243" t="s">
        <v>581</v>
      </c>
      <c r="AH69" s="243" t="s">
        <v>583</v>
      </c>
    </row>
    <row r="70" spans="1:34">
      <c r="A70" s="844"/>
      <c r="B70" s="243" t="s">
        <v>528</v>
      </c>
      <c r="C70" s="243" t="s">
        <v>530</v>
      </c>
      <c r="D70" s="243" t="s">
        <v>532</v>
      </c>
      <c r="E70" s="243"/>
      <c r="F70" s="243" t="s">
        <v>534</v>
      </c>
      <c r="G70" s="243" t="s">
        <v>536</v>
      </c>
      <c r="H70" s="243" t="s">
        <v>537</v>
      </c>
      <c r="I70" s="243" t="s">
        <v>294</v>
      </c>
      <c r="J70" s="243" t="s">
        <v>292</v>
      </c>
      <c r="K70" s="844"/>
      <c r="L70" s="243" t="s">
        <v>539</v>
      </c>
      <c r="M70" s="243" t="s">
        <v>292</v>
      </c>
      <c r="N70" s="243" t="s">
        <v>558</v>
      </c>
      <c r="O70" s="243" t="s">
        <v>560</v>
      </c>
      <c r="P70" s="243" t="s">
        <v>562</v>
      </c>
      <c r="Q70" s="243" t="s">
        <v>292</v>
      </c>
      <c r="R70" s="243" t="s">
        <v>539</v>
      </c>
      <c r="S70" s="844"/>
      <c r="T70" s="243" t="s">
        <v>566</v>
      </c>
      <c r="U70" s="234"/>
      <c r="V70" s="243" t="s">
        <v>23</v>
      </c>
      <c r="W70" s="243" t="s">
        <v>499</v>
      </c>
      <c r="X70" s="243" t="s">
        <v>572</v>
      </c>
      <c r="Y70" s="243" t="s">
        <v>24</v>
      </c>
      <c r="Z70" s="243" t="s">
        <v>575</v>
      </c>
      <c r="AA70" s="243" t="s">
        <v>588</v>
      </c>
      <c r="AB70" s="844"/>
      <c r="AC70" s="243" t="s">
        <v>292</v>
      </c>
      <c r="AD70" s="243" t="s">
        <v>560</v>
      </c>
      <c r="AE70" s="243" t="s">
        <v>292</v>
      </c>
      <c r="AF70" s="243" t="s">
        <v>562</v>
      </c>
      <c r="AG70" s="243" t="s">
        <v>582</v>
      </c>
      <c r="AH70" s="243" t="s">
        <v>582</v>
      </c>
    </row>
    <row r="71" spans="1:34">
      <c r="A71" s="844"/>
      <c r="B71" s="234"/>
      <c r="C71" s="243" t="s">
        <v>539</v>
      </c>
      <c r="D71" s="243" t="s">
        <v>292</v>
      </c>
      <c r="E71" s="243"/>
      <c r="F71" s="234"/>
      <c r="G71" s="243" t="s">
        <v>25</v>
      </c>
      <c r="H71" s="243" t="s">
        <v>538</v>
      </c>
      <c r="I71" s="243"/>
      <c r="J71" s="234"/>
      <c r="K71" s="844"/>
      <c r="L71" s="234"/>
      <c r="M71" s="234"/>
      <c r="N71" s="234"/>
      <c r="O71" s="234"/>
      <c r="P71" s="234"/>
      <c r="Q71" s="234"/>
      <c r="R71" s="234"/>
      <c r="S71" s="844"/>
      <c r="T71" s="243" t="s">
        <v>560</v>
      </c>
      <c r="U71" s="234"/>
      <c r="V71" s="234"/>
      <c r="W71" s="243" t="s">
        <v>570</v>
      </c>
      <c r="X71" s="234"/>
      <c r="Y71" s="234"/>
      <c r="Z71" s="243" t="s">
        <v>570</v>
      </c>
      <c r="AA71" s="243" t="s">
        <v>292</v>
      </c>
      <c r="AB71" s="844"/>
      <c r="AC71" s="234"/>
      <c r="AD71" s="234"/>
      <c r="AE71" s="234"/>
      <c r="AF71" s="234"/>
      <c r="AG71" s="234"/>
      <c r="AH71" s="234"/>
    </row>
    <row r="72" spans="1:34">
      <c r="A72" s="197"/>
      <c r="B72" s="194"/>
      <c r="C72" s="194"/>
      <c r="D72" s="194"/>
      <c r="F72" s="194"/>
      <c r="G72" s="194"/>
      <c r="H72" s="194"/>
      <c r="I72" s="194"/>
      <c r="J72" s="194"/>
      <c r="K72" s="197"/>
      <c r="L72" s="194"/>
      <c r="M72" s="194"/>
      <c r="N72" s="194"/>
      <c r="O72" s="194"/>
      <c r="P72" s="194"/>
      <c r="Q72" s="194"/>
      <c r="R72" s="194"/>
      <c r="S72" s="197"/>
      <c r="U72" s="245"/>
      <c r="AB72" s="197"/>
    </row>
    <row r="73" spans="1:34">
      <c r="A73" s="214"/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V73" s="208"/>
      <c r="W73" s="208"/>
      <c r="X73" s="208"/>
      <c r="Y73" s="208"/>
      <c r="Z73" s="208"/>
      <c r="AA73" s="208"/>
      <c r="AB73" s="208"/>
      <c r="AC73" s="208"/>
      <c r="AD73" s="208"/>
      <c r="AE73" s="208"/>
      <c r="AF73" s="208"/>
      <c r="AG73" s="208"/>
      <c r="AH73" s="208"/>
    </row>
    <row r="74" spans="1:34">
      <c r="A74" s="201">
        <v>1930</v>
      </c>
      <c r="B74" s="1">
        <v>24</v>
      </c>
      <c r="C74" s="1">
        <v>13608</v>
      </c>
      <c r="D74" s="1">
        <v>5</v>
      </c>
      <c r="F74" s="1">
        <v>3081</v>
      </c>
      <c r="G74" s="1">
        <v>1</v>
      </c>
      <c r="H74" s="1">
        <v>20053</v>
      </c>
      <c r="I74" s="1">
        <v>1038</v>
      </c>
      <c r="J74" s="1">
        <v>672</v>
      </c>
      <c r="K74" s="201">
        <v>1930</v>
      </c>
      <c r="L74" s="1">
        <v>878</v>
      </c>
      <c r="M74" s="1">
        <v>116</v>
      </c>
      <c r="N74" s="1">
        <v>139</v>
      </c>
      <c r="O74" s="1">
        <v>337</v>
      </c>
      <c r="P74" s="1">
        <v>4164</v>
      </c>
      <c r="Q74" s="1">
        <v>3210</v>
      </c>
      <c r="R74" s="1">
        <v>35657</v>
      </c>
      <c r="S74" s="201">
        <v>1930</v>
      </c>
      <c r="T74" s="1">
        <v>61030</v>
      </c>
      <c r="V74" s="187" t="s">
        <v>1023</v>
      </c>
      <c r="W74" s="1">
        <v>1694</v>
      </c>
      <c r="X74" s="1">
        <v>16064</v>
      </c>
      <c r="Y74" s="187" t="s">
        <v>1023</v>
      </c>
      <c r="Z74" s="2">
        <v>0</v>
      </c>
      <c r="AA74" s="1">
        <v>802</v>
      </c>
      <c r="AB74" s="201">
        <v>1930</v>
      </c>
      <c r="AC74" s="1">
        <v>10018</v>
      </c>
      <c r="AD74" s="1">
        <v>153943</v>
      </c>
      <c r="AE74" s="1">
        <v>36</v>
      </c>
      <c r="AF74" s="1">
        <v>246</v>
      </c>
      <c r="AG74" s="1">
        <v>727</v>
      </c>
      <c r="AH74" s="1">
        <v>64136</v>
      </c>
    </row>
    <row r="75" spans="1:34">
      <c r="A75" s="201">
        <v>1931</v>
      </c>
      <c r="B75" s="1">
        <v>32</v>
      </c>
      <c r="C75" s="1">
        <v>6506</v>
      </c>
      <c r="D75" s="1">
        <v>3</v>
      </c>
      <c r="F75" s="1">
        <v>2237</v>
      </c>
      <c r="G75" s="2">
        <v>0</v>
      </c>
      <c r="H75" s="1">
        <v>7444</v>
      </c>
      <c r="I75" s="1">
        <v>578</v>
      </c>
      <c r="J75" s="1">
        <v>788</v>
      </c>
      <c r="K75" s="201">
        <v>1931</v>
      </c>
      <c r="L75" s="1">
        <v>43</v>
      </c>
      <c r="M75" s="1">
        <v>27</v>
      </c>
      <c r="N75" s="1">
        <v>966</v>
      </c>
      <c r="O75" s="1">
        <v>109</v>
      </c>
      <c r="P75" s="1">
        <v>6800</v>
      </c>
      <c r="Q75" s="1">
        <v>2980</v>
      </c>
      <c r="R75" s="1">
        <v>25927</v>
      </c>
      <c r="S75" s="201">
        <v>1931</v>
      </c>
      <c r="T75" s="1">
        <v>48791</v>
      </c>
      <c r="V75" s="187" t="s">
        <v>1023</v>
      </c>
      <c r="W75" s="1">
        <v>1619</v>
      </c>
      <c r="X75" s="1">
        <v>11308</v>
      </c>
      <c r="Y75" s="187" t="s">
        <v>1023</v>
      </c>
      <c r="Z75" s="2">
        <v>0</v>
      </c>
      <c r="AA75" s="1">
        <v>484</v>
      </c>
      <c r="AB75" s="201">
        <v>1931</v>
      </c>
      <c r="AC75" s="1">
        <v>5755</v>
      </c>
      <c r="AD75" s="1">
        <v>126410</v>
      </c>
      <c r="AE75" s="1">
        <v>41</v>
      </c>
      <c r="AF75" s="1">
        <v>1427</v>
      </c>
      <c r="AG75" s="1">
        <v>468</v>
      </c>
      <c r="AH75" s="1">
        <v>77319</v>
      </c>
    </row>
    <row r="76" spans="1:34">
      <c r="A76" s="201">
        <v>1932</v>
      </c>
      <c r="B76" s="1">
        <v>93</v>
      </c>
      <c r="C76" s="1">
        <v>1522</v>
      </c>
      <c r="D76" s="1">
        <v>4</v>
      </c>
      <c r="F76" s="1">
        <v>1418</v>
      </c>
      <c r="G76" s="1">
        <v>6</v>
      </c>
      <c r="H76" s="1">
        <v>7350</v>
      </c>
      <c r="I76" s="1">
        <v>88</v>
      </c>
      <c r="J76" s="1">
        <v>424</v>
      </c>
      <c r="K76" s="201">
        <v>1932</v>
      </c>
      <c r="L76" s="1">
        <v>27</v>
      </c>
      <c r="M76" s="1">
        <v>60</v>
      </c>
      <c r="N76" s="1">
        <v>454</v>
      </c>
      <c r="O76" s="1">
        <v>232</v>
      </c>
      <c r="P76" s="1">
        <v>8011</v>
      </c>
      <c r="Q76" s="1">
        <v>1494</v>
      </c>
      <c r="R76" s="1">
        <v>22730</v>
      </c>
      <c r="S76" s="201">
        <v>1932</v>
      </c>
      <c r="T76" s="1">
        <v>34715</v>
      </c>
      <c r="V76" s="187" t="s">
        <v>1023</v>
      </c>
      <c r="W76" s="1">
        <v>989</v>
      </c>
      <c r="X76" s="1">
        <v>16194</v>
      </c>
      <c r="Y76" s="187" t="s">
        <v>1023</v>
      </c>
      <c r="Z76" s="187" t="s">
        <v>1023</v>
      </c>
      <c r="AA76" s="1">
        <v>881</v>
      </c>
      <c r="AB76" s="201">
        <v>1932</v>
      </c>
      <c r="AC76" s="1">
        <v>4232</v>
      </c>
      <c r="AD76" s="1">
        <v>91314</v>
      </c>
      <c r="AE76" s="1">
        <v>511</v>
      </c>
      <c r="AF76" s="1">
        <v>531</v>
      </c>
      <c r="AG76" s="1">
        <v>1328</v>
      </c>
      <c r="AH76" s="1">
        <v>46982</v>
      </c>
    </row>
    <row r="77" spans="1:34">
      <c r="A77" s="201">
        <v>1933</v>
      </c>
      <c r="B77" s="1">
        <v>34</v>
      </c>
      <c r="C77" s="1">
        <v>2658</v>
      </c>
      <c r="D77" s="1">
        <v>11</v>
      </c>
      <c r="F77" s="1">
        <v>578</v>
      </c>
      <c r="G77" s="2">
        <v>0</v>
      </c>
      <c r="H77" s="1">
        <v>5279</v>
      </c>
      <c r="I77" s="1">
        <v>93</v>
      </c>
      <c r="J77" s="1">
        <v>772</v>
      </c>
      <c r="K77" s="201">
        <v>1933</v>
      </c>
      <c r="L77" s="1">
        <v>1208</v>
      </c>
      <c r="M77" s="1">
        <v>151</v>
      </c>
      <c r="N77" s="1">
        <v>764</v>
      </c>
      <c r="O77" s="1">
        <v>213</v>
      </c>
      <c r="P77" s="1">
        <v>8938</v>
      </c>
      <c r="Q77" s="1">
        <v>943</v>
      </c>
      <c r="R77" s="1">
        <v>11060</v>
      </c>
      <c r="S77" s="201">
        <v>1933</v>
      </c>
      <c r="T77" s="1">
        <v>34696</v>
      </c>
      <c r="V77" s="187" t="s">
        <v>1023</v>
      </c>
      <c r="W77" s="1">
        <v>1630</v>
      </c>
      <c r="X77" s="1">
        <v>17262</v>
      </c>
      <c r="Y77" s="187" t="s">
        <v>1023</v>
      </c>
      <c r="Z77" s="2">
        <v>0</v>
      </c>
      <c r="AA77" s="1">
        <v>619</v>
      </c>
      <c r="AB77" s="201">
        <v>1933</v>
      </c>
      <c r="AC77" s="1">
        <v>4655</v>
      </c>
      <c r="AD77" s="1">
        <v>103466</v>
      </c>
      <c r="AE77" s="1">
        <v>327</v>
      </c>
      <c r="AF77" s="1">
        <v>926</v>
      </c>
      <c r="AG77" s="1">
        <v>2161</v>
      </c>
      <c r="AH77" s="1">
        <v>82021</v>
      </c>
    </row>
    <row r="78" spans="1:34">
      <c r="A78" s="201">
        <v>1934</v>
      </c>
      <c r="B78" s="1">
        <v>68</v>
      </c>
      <c r="C78" s="1">
        <v>3270</v>
      </c>
      <c r="D78" s="1">
        <v>7</v>
      </c>
      <c r="F78" s="1">
        <v>1206</v>
      </c>
      <c r="G78" s="1">
        <v>1</v>
      </c>
      <c r="H78" s="1">
        <v>9181</v>
      </c>
      <c r="I78" s="1">
        <v>363</v>
      </c>
      <c r="J78" s="1">
        <v>1020</v>
      </c>
      <c r="K78" s="201">
        <v>1934</v>
      </c>
      <c r="L78" s="1">
        <v>718</v>
      </c>
      <c r="M78" s="1">
        <v>211</v>
      </c>
      <c r="N78" s="1">
        <v>1674</v>
      </c>
      <c r="O78" s="1">
        <v>435</v>
      </c>
      <c r="P78" s="1">
        <v>4601</v>
      </c>
      <c r="Q78" s="1">
        <v>3893</v>
      </c>
      <c r="R78" s="1">
        <v>9147</v>
      </c>
      <c r="S78" s="201">
        <v>1934</v>
      </c>
      <c r="T78" s="1">
        <v>74507</v>
      </c>
      <c r="V78" s="1">
        <v>121</v>
      </c>
      <c r="W78" s="1">
        <v>1701</v>
      </c>
      <c r="X78" s="1">
        <v>16320</v>
      </c>
      <c r="Y78" s="187" t="s">
        <v>1023</v>
      </c>
      <c r="Z78" s="1">
        <v>178</v>
      </c>
      <c r="AA78" s="1">
        <v>268</v>
      </c>
      <c r="AB78" s="201">
        <v>1934</v>
      </c>
      <c r="AC78" s="1">
        <v>4283</v>
      </c>
      <c r="AD78" s="1">
        <v>205203</v>
      </c>
      <c r="AE78" s="1">
        <v>89</v>
      </c>
      <c r="AF78" s="1">
        <v>58</v>
      </c>
      <c r="AG78" s="1">
        <v>4756</v>
      </c>
      <c r="AH78" s="1">
        <v>169765</v>
      </c>
    </row>
    <row r="79" spans="1:34">
      <c r="A79" s="201">
        <v>1935</v>
      </c>
      <c r="B79" s="1">
        <v>19</v>
      </c>
      <c r="C79" s="1">
        <v>5003</v>
      </c>
      <c r="D79" s="1">
        <v>227</v>
      </c>
      <c r="F79" s="1">
        <v>1048</v>
      </c>
      <c r="G79" s="2">
        <v>0</v>
      </c>
      <c r="H79" s="1">
        <v>25345</v>
      </c>
      <c r="I79" s="1">
        <v>657</v>
      </c>
      <c r="J79" s="1">
        <v>1056</v>
      </c>
      <c r="K79" s="201">
        <v>1935</v>
      </c>
      <c r="L79" s="1">
        <v>680</v>
      </c>
      <c r="M79" s="1">
        <v>239</v>
      </c>
      <c r="N79" s="1">
        <v>909</v>
      </c>
      <c r="O79" s="1">
        <v>2721</v>
      </c>
      <c r="P79" s="1">
        <v>11764</v>
      </c>
      <c r="Q79" s="1">
        <v>10766</v>
      </c>
      <c r="R79" s="1">
        <v>12650</v>
      </c>
      <c r="S79" s="201">
        <v>1935</v>
      </c>
      <c r="T79" s="1">
        <v>151703</v>
      </c>
      <c r="V79" s="1">
        <v>299</v>
      </c>
      <c r="W79" s="1">
        <v>1265</v>
      </c>
      <c r="X79" s="1">
        <v>25127</v>
      </c>
      <c r="Y79" s="187" t="s">
        <v>1023</v>
      </c>
      <c r="Z79" s="1">
        <v>109</v>
      </c>
      <c r="AA79" s="1">
        <v>166</v>
      </c>
      <c r="AB79" s="201">
        <v>1935</v>
      </c>
      <c r="AC79" s="1">
        <v>5356</v>
      </c>
      <c r="AD79" s="1">
        <v>249229</v>
      </c>
      <c r="AE79" s="1">
        <v>187</v>
      </c>
      <c r="AF79" s="1">
        <v>318</v>
      </c>
      <c r="AG79" s="1">
        <v>3580</v>
      </c>
      <c r="AH79" s="1">
        <v>119848</v>
      </c>
    </row>
    <row r="80" spans="1:34">
      <c r="A80" s="201">
        <v>1936</v>
      </c>
      <c r="B80" s="1">
        <v>8</v>
      </c>
      <c r="C80" s="1">
        <v>4438</v>
      </c>
      <c r="D80" s="1">
        <v>19</v>
      </c>
      <c r="F80" s="1">
        <v>1511</v>
      </c>
      <c r="G80" s="1">
        <v>1</v>
      </c>
      <c r="H80" s="1">
        <v>16004</v>
      </c>
      <c r="I80" s="1">
        <v>874</v>
      </c>
      <c r="J80" s="1">
        <v>1209</v>
      </c>
      <c r="K80" s="201">
        <v>1936</v>
      </c>
      <c r="L80" s="1">
        <v>858</v>
      </c>
      <c r="M80" s="1">
        <v>259</v>
      </c>
      <c r="N80" s="1">
        <v>639</v>
      </c>
      <c r="O80" s="1">
        <v>7393</v>
      </c>
      <c r="P80" s="1">
        <v>3603</v>
      </c>
      <c r="Q80" s="1">
        <v>12560</v>
      </c>
      <c r="R80" s="1">
        <v>10127</v>
      </c>
      <c r="S80" s="201">
        <v>1936</v>
      </c>
      <c r="T80" s="1">
        <v>149728</v>
      </c>
      <c r="V80" s="1">
        <v>309</v>
      </c>
      <c r="W80" s="1">
        <v>2505</v>
      </c>
      <c r="X80" s="1">
        <v>39284</v>
      </c>
      <c r="Y80" s="187" t="s">
        <v>1023</v>
      </c>
      <c r="Z80" s="1">
        <v>758</v>
      </c>
      <c r="AA80" s="1">
        <v>260</v>
      </c>
      <c r="AB80" s="201">
        <v>1936</v>
      </c>
      <c r="AC80" s="1">
        <v>5030</v>
      </c>
      <c r="AD80" s="1">
        <v>276362</v>
      </c>
      <c r="AE80" s="1">
        <v>392</v>
      </c>
      <c r="AF80" s="1">
        <v>361</v>
      </c>
      <c r="AG80" s="1">
        <v>3223</v>
      </c>
      <c r="AH80" s="1">
        <v>114834</v>
      </c>
    </row>
    <row r="81" spans="1:34">
      <c r="A81" s="201">
        <v>1937</v>
      </c>
      <c r="B81" s="1">
        <v>47</v>
      </c>
      <c r="C81" s="1">
        <v>6099</v>
      </c>
      <c r="D81" s="1">
        <v>6</v>
      </c>
      <c r="F81" s="1">
        <v>2165</v>
      </c>
      <c r="G81" s="1">
        <v>1</v>
      </c>
      <c r="H81" s="1">
        <v>27885</v>
      </c>
      <c r="I81" s="1">
        <v>2244</v>
      </c>
      <c r="J81" s="1">
        <v>1818</v>
      </c>
      <c r="K81" s="201">
        <v>1937</v>
      </c>
      <c r="L81" s="1">
        <v>1731</v>
      </c>
      <c r="M81" s="1">
        <v>29</v>
      </c>
      <c r="N81" s="1">
        <v>750</v>
      </c>
      <c r="O81" s="1">
        <v>756</v>
      </c>
      <c r="P81" s="1">
        <v>4049</v>
      </c>
      <c r="Q81" s="1">
        <v>6825</v>
      </c>
      <c r="R81" s="1">
        <v>11592</v>
      </c>
      <c r="S81" s="201">
        <v>1937</v>
      </c>
      <c r="T81" s="1">
        <v>123437</v>
      </c>
      <c r="V81" s="1">
        <v>172</v>
      </c>
      <c r="W81" s="1">
        <v>1714</v>
      </c>
      <c r="X81" s="1">
        <v>37637</v>
      </c>
      <c r="Y81" s="187" t="s">
        <v>1023</v>
      </c>
      <c r="Z81" s="1">
        <v>851</v>
      </c>
      <c r="AA81" s="1">
        <v>113</v>
      </c>
      <c r="AB81" s="201">
        <v>1937</v>
      </c>
      <c r="AC81" s="1">
        <v>7911</v>
      </c>
      <c r="AD81" s="1">
        <v>374510</v>
      </c>
      <c r="AE81" s="1">
        <v>4269</v>
      </c>
      <c r="AF81" s="1">
        <v>790</v>
      </c>
      <c r="AG81" s="1">
        <v>2965</v>
      </c>
      <c r="AH81" s="1">
        <v>141796</v>
      </c>
    </row>
    <row r="82" spans="1:34">
      <c r="A82" s="201">
        <v>1938</v>
      </c>
      <c r="B82" s="1">
        <v>15</v>
      </c>
      <c r="C82" s="1">
        <v>7009</v>
      </c>
      <c r="D82" s="187" t="s">
        <v>1023</v>
      </c>
      <c r="F82" s="1">
        <v>2474</v>
      </c>
      <c r="G82" s="187" t="s">
        <v>1023</v>
      </c>
      <c r="H82" s="1">
        <v>57630</v>
      </c>
      <c r="I82" s="1">
        <v>2038</v>
      </c>
      <c r="J82" s="1">
        <v>1611</v>
      </c>
      <c r="K82" s="201">
        <v>1938</v>
      </c>
      <c r="L82" s="1">
        <v>1779</v>
      </c>
      <c r="M82" s="1">
        <v>124</v>
      </c>
      <c r="N82" s="1">
        <v>745</v>
      </c>
      <c r="O82" s="1">
        <v>5807</v>
      </c>
      <c r="P82" s="1">
        <v>3095</v>
      </c>
      <c r="Q82" s="1">
        <v>1792</v>
      </c>
      <c r="R82" s="1">
        <v>15218</v>
      </c>
      <c r="S82" s="201">
        <v>1938</v>
      </c>
      <c r="T82" s="1">
        <v>178376</v>
      </c>
      <c r="V82" s="1">
        <v>566</v>
      </c>
      <c r="W82" s="1">
        <v>1300</v>
      </c>
      <c r="X82" s="1">
        <v>22873</v>
      </c>
      <c r="Y82" s="187" t="s">
        <v>1023</v>
      </c>
      <c r="Z82" s="1">
        <v>1196</v>
      </c>
      <c r="AA82" s="1">
        <v>19</v>
      </c>
      <c r="AB82" s="201">
        <v>1938</v>
      </c>
      <c r="AC82" s="1">
        <v>7086</v>
      </c>
      <c r="AD82" s="1">
        <v>276074</v>
      </c>
      <c r="AE82" s="1">
        <v>5433</v>
      </c>
      <c r="AF82" s="1">
        <v>124</v>
      </c>
      <c r="AG82" s="1">
        <v>11358</v>
      </c>
      <c r="AH82" s="1">
        <v>151088</v>
      </c>
    </row>
    <row r="83" spans="1:34">
      <c r="A83" s="201">
        <v>1939</v>
      </c>
      <c r="B83" s="1">
        <v>2</v>
      </c>
      <c r="C83" s="1">
        <v>10105</v>
      </c>
      <c r="D83" s="187" t="s">
        <v>1023</v>
      </c>
      <c r="F83" s="1">
        <v>6530</v>
      </c>
      <c r="G83" s="187" t="s">
        <v>1023</v>
      </c>
      <c r="H83" s="1">
        <v>44895</v>
      </c>
      <c r="I83" s="1">
        <v>2247</v>
      </c>
      <c r="J83" s="1">
        <v>1660</v>
      </c>
      <c r="K83" s="201">
        <v>1939</v>
      </c>
      <c r="L83" s="1">
        <v>1118</v>
      </c>
      <c r="M83" s="1">
        <v>179</v>
      </c>
      <c r="N83" s="1">
        <v>1032</v>
      </c>
      <c r="O83" s="1">
        <v>33317</v>
      </c>
      <c r="P83" s="1">
        <v>4244</v>
      </c>
      <c r="Q83" s="1">
        <v>3900</v>
      </c>
      <c r="R83" s="1">
        <v>14302</v>
      </c>
      <c r="S83" s="201">
        <v>1939</v>
      </c>
      <c r="T83" s="1">
        <v>205707</v>
      </c>
      <c r="V83" s="1">
        <v>1098</v>
      </c>
      <c r="W83" s="1">
        <v>2018</v>
      </c>
      <c r="X83" s="1">
        <v>30127</v>
      </c>
      <c r="Y83" s="187" t="s">
        <v>1023</v>
      </c>
      <c r="Z83" s="1">
        <v>1108</v>
      </c>
      <c r="AA83" s="1">
        <v>94</v>
      </c>
      <c r="AB83" s="201">
        <v>1939</v>
      </c>
      <c r="AC83" s="1">
        <v>7834</v>
      </c>
      <c r="AD83" s="1">
        <v>243737</v>
      </c>
      <c r="AE83" s="1">
        <v>11569</v>
      </c>
      <c r="AF83" s="1">
        <v>42</v>
      </c>
      <c r="AG83" s="1">
        <v>24959</v>
      </c>
      <c r="AH83" s="1">
        <v>147751</v>
      </c>
    </row>
    <row r="84" spans="1:34">
      <c r="A84" s="201">
        <v>1940</v>
      </c>
      <c r="B84" s="1">
        <v>5</v>
      </c>
      <c r="C84" s="1">
        <v>10957</v>
      </c>
      <c r="D84" s="1">
        <v>4</v>
      </c>
      <c r="F84" s="1">
        <v>10208</v>
      </c>
      <c r="G84" s="187" t="s">
        <v>1023</v>
      </c>
      <c r="H84" s="1">
        <v>64162</v>
      </c>
      <c r="I84" s="1">
        <v>3715</v>
      </c>
      <c r="J84" s="1">
        <v>1994</v>
      </c>
      <c r="K84" s="201">
        <v>1940</v>
      </c>
      <c r="L84" s="1">
        <v>139</v>
      </c>
      <c r="M84" s="1">
        <v>105</v>
      </c>
      <c r="N84" s="1">
        <v>7233</v>
      </c>
      <c r="O84" s="1">
        <v>37900</v>
      </c>
      <c r="P84" s="1">
        <v>3015</v>
      </c>
      <c r="Q84" s="1">
        <v>7130</v>
      </c>
      <c r="R84" s="1">
        <v>26006</v>
      </c>
      <c r="S84" s="201">
        <v>1940</v>
      </c>
      <c r="T84" s="1">
        <v>313290</v>
      </c>
      <c r="V84" s="1">
        <v>844</v>
      </c>
      <c r="W84" s="1">
        <v>1805</v>
      </c>
      <c r="X84" s="1">
        <v>29466</v>
      </c>
      <c r="Y84" s="187" t="s">
        <v>1023</v>
      </c>
      <c r="Z84" s="1">
        <v>1706</v>
      </c>
      <c r="AA84" s="1">
        <v>15</v>
      </c>
      <c r="AB84" s="201">
        <v>1940</v>
      </c>
      <c r="AC84" s="1">
        <v>9009</v>
      </c>
      <c r="AD84" s="1">
        <v>173370</v>
      </c>
      <c r="AE84" s="1">
        <v>2706</v>
      </c>
      <c r="AF84" s="1">
        <v>4</v>
      </c>
      <c r="AG84" s="1">
        <v>34613</v>
      </c>
      <c r="AH84" s="1">
        <v>118463</v>
      </c>
    </row>
    <row r="85" spans="1:34">
      <c r="A85" s="201">
        <v>1941</v>
      </c>
      <c r="B85" s="1">
        <v>174</v>
      </c>
      <c r="C85" s="1">
        <v>7848</v>
      </c>
      <c r="D85" s="187" t="s">
        <v>1023</v>
      </c>
      <c r="F85" s="1">
        <v>11146</v>
      </c>
      <c r="G85" s="187" t="s">
        <v>1023</v>
      </c>
      <c r="H85" s="1">
        <v>42796</v>
      </c>
      <c r="I85" s="1">
        <v>3824</v>
      </c>
      <c r="J85" s="1">
        <v>1957</v>
      </c>
      <c r="K85" s="201">
        <v>1941</v>
      </c>
      <c r="L85" s="1">
        <v>122</v>
      </c>
      <c r="M85" s="1">
        <v>148</v>
      </c>
      <c r="N85" s="1">
        <v>17752</v>
      </c>
      <c r="O85" s="3">
        <v>3082</v>
      </c>
      <c r="P85" s="1">
        <v>3940</v>
      </c>
      <c r="Q85" s="1">
        <v>12743</v>
      </c>
      <c r="R85" s="1">
        <v>26045</v>
      </c>
      <c r="S85" s="201">
        <v>1941</v>
      </c>
      <c r="T85" s="1">
        <v>142504</v>
      </c>
      <c r="V85" s="1">
        <v>1074</v>
      </c>
      <c r="W85" s="1">
        <v>1819</v>
      </c>
      <c r="X85" s="1">
        <v>41458</v>
      </c>
      <c r="Y85" s="187" t="s">
        <v>1023</v>
      </c>
      <c r="Z85" s="1">
        <v>3837</v>
      </c>
      <c r="AA85" s="1">
        <v>120</v>
      </c>
      <c r="AB85" s="201">
        <v>1941</v>
      </c>
      <c r="AC85" s="1">
        <v>7424</v>
      </c>
      <c r="AD85" s="1">
        <v>146481</v>
      </c>
      <c r="AE85" s="1">
        <v>3612</v>
      </c>
      <c r="AF85" s="1">
        <v>97</v>
      </c>
      <c r="AG85" s="1">
        <v>18192</v>
      </c>
      <c r="AH85" s="1">
        <v>109662</v>
      </c>
    </row>
    <row r="86" spans="1:34">
      <c r="A86" s="201">
        <v>1942</v>
      </c>
      <c r="B86" s="1">
        <v>1934</v>
      </c>
      <c r="C86" s="1">
        <v>6994</v>
      </c>
      <c r="D86" s="187" t="s">
        <v>1023</v>
      </c>
      <c r="F86" s="1">
        <v>5872</v>
      </c>
      <c r="G86" s="187" t="s">
        <v>1023</v>
      </c>
      <c r="H86" s="1">
        <v>44893</v>
      </c>
      <c r="I86" s="1">
        <v>3578</v>
      </c>
      <c r="J86" s="1">
        <v>1024</v>
      </c>
      <c r="K86" s="201">
        <v>1942</v>
      </c>
      <c r="L86" s="1">
        <v>193</v>
      </c>
      <c r="M86" s="1">
        <v>303</v>
      </c>
      <c r="N86" s="1">
        <v>17942</v>
      </c>
      <c r="O86" s="1">
        <v>40743</v>
      </c>
      <c r="P86" s="1">
        <v>123</v>
      </c>
      <c r="Q86" s="1">
        <v>16599</v>
      </c>
      <c r="R86" s="1">
        <v>35687</v>
      </c>
      <c r="S86" s="201">
        <v>1942</v>
      </c>
      <c r="T86" s="1">
        <v>419198</v>
      </c>
      <c r="V86" s="1">
        <v>1263</v>
      </c>
      <c r="W86" s="1">
        <v>2006</v>
      </c>
      <c r="X86" s="1">
        <v>57894</v>
      </c>
      <c r="Y86" s="187" t="s">
        <v>1023</v>
      </c>
      <c r="Z86" s="1">
        <v>115</v>
      </c>
      <c r="AA86" s="1">
        <v>69</v>
      </c>
      <c r="AB86" s="201">
        <v>1942</v>
      </c>
      <c r="AC86" s="1">
        <v>7292</v>
      </c>
      <c r="AD86" s="1">
        <v>52826</v>
      </c>
      <c r="AE86" s="1">
        <v>6314</v>
      </c>
      <c r="AF86" s="1">
        <v>275</v>
      </c>
      <c r="AG86" s="1">
        <v>5135</v>
      </c>
      <c r="AH86" s="1">
        <v>59127</v>
      </c>
    </row>
    <row r="87" spans="1:34">
      <c r="A87" s="201">
        <v>1946</v>
      </c>
      <c r="B87" s="1">
        <v>24826</v>
      </c>
      <c r="C87" s="1">
        <v>12226</v>
      </c>
      <c r="D87" s="187" t="s">
        <v>1023</v>
      </c>
      <c r="F87" s="1">
        <v>4654</v>
      </c>
      <c r="G87" s="187" t="s">
        <v>1023</v>
      </c>
      <c r="H87" s="1">
        <v>86334</v>
      </c>
      <c r="I87" s="1">
        <v>5533</v>
      </c>
      <c r="J87" s="1">
        <v>2006</v>
      </c>
      <c r="K87" s="201">
        <v>1946</v>
      </c>
      <c r="L87" s="1">
        <v>141</v>
      </c>
      <c r="M87" s="1">
        <v>26</v>
      </c>
      <c r="N87" s="1">
        <v>5344</v>
      </c>
      <c r="O87" s="1">
        <v>96432</v>
      </c>
      <c r="P87" s="1">
        <v>2537</v>
      </c>
      <c r="Q87" s="1">
        <v>45065</v>
      </c>
      <c r="R87" s="1">
        <v>53901</v>
      </c>
      <c r="S87" s="201">
        <v>1946</v>
      </c>
      <c r="T87" s="1">
        <v>411502</v>
      </c>
      <c r="V87" s="1">
        <v>3146</v>
      </c>
      <c r="W87" s="1">
        <v>2706</v>
      </c>
      <c r="X87" s="1">
        <v>116727</v>
      </c>
      <c r="Y87" s="187" t="s">
        <v>1023</v>
      </c>
      <c r="Z87" s="1">
        <v>2706</v>
      </c>
      <c r="AA87" s="1">
        <v>214</v>
      </c>
      <c r="AB87" s="201">
        <v>1946</v>
      </c>
      <c r="AC87" s="1">
        <v>9118</v>
      </c>
      <c r="AD87" s="1">
        <v>101853</v>
      </c>
      <c r="AE87" s="1">
        <v>12960</v>
      </c>
      <c r="AF87" s="1" t="s">
        <v>1023</v>
      </c>
      <c r="AG87" s="1">
        <v>5152</v>
      </c>
      <c r="AH87" s="1">
        <v>243166</v>
      </c>
    </row>
    <row r="88" spans="1:34">
      <c r="A88" s="201">
        <v>1947</v>
      </c>
      <c r="B88" s="1">
        <v>16867</v>
      </c>
      <c r="C88" s="1">
        <v>13932</v>
      </c>
      <c r="D88" s="187" t="s">
        <v>1023</v>
      </c>
      <c r="F88" s="1">
        <v>6148</v>
      </c>
      <c r="G88" s="187" t="s">
        <v>1023</v>
      </c>
      <c r="H88" s="1">
        <v>94986</v>
      </c>
      <c r="I88" s="1">
        <v>4963</v>
      </c>
      <c r="J88" s="1">
        <v>4092</v>
      </c>
      <c r="K88" s="201">
        <v>1947</v>
      </c>
      <c r="L88" s="1">
        <v>18233</v>
      </c>
      <c r="M88" s="1">
        <v>20</v>
      </c>
      <c r="N88" s="1">
        <v>4982</v>
      </c>
      <c r="O88" s="1">
        <v>315194</v>
      </c>
      <c r="P88" s="1">
        <v>11594</v>
      </c>
      <c r="Q88" s="1">
        <v>75777</v>
      </c>
      <c r="R88" s="1">
        <v>71739</v>
      </c>
      <c r="S88" s="201">
        <v>1947</v>
      </c>
      <c r="T88" s="1">
        <v>349057</v>
      </c>
      <c r="V88" s="1">
        <v>155</v>
      </c>
      <c r="W88" s="1">
        <v>8637</v>
      </c>
      <c r="X88" s="1">
        <v>194418</v>
      </c>
      <c r="Y88" s="187" t="s">
        <v>1023</v>
      </c>
      <c r="Z88" s="1">
        <v>8637</v>
      </c>
      <c r="AA88" s="1">
        <v>36</v>
      </c>
      <c r="AB88" s="201">
        <v>1947</v>
      </c>
      <c r="AC88" s="1">
        <v>14811</v>
      </c>
      <c r="AD88" s="1">
        <v>198454</v>
      </c>
      <c r="AE88" s="1">
        <v>11744</v>
      </c>
      <c r="AF88" s="1" t="s">
        <v>1023</v>
      </c>
      <c r="AG88" s="1">
        <v>8426</v>
      </c>
      <c r="AH88" s="1">
        <v>221229</v>
      </c>
    </row>
    <row r="89" spans="1:34">
      <c r="A89" s="201">
        <v>1948</v>
      </c>
      <c r="B89" s="1">
        <v>14578</v>
      </c>
      <c r="C89" s="1">
        <v>16967</v>
      </c>
      <c r="D89" s="1">
        <v>6</v>
      </c>
      <c r="F89" s="1">
        <v>17803</v>
      </c>
      <c r="G89" s="187" t="s">
        <v>1023</v>
      </c>
      <c r="H89" s="1">
        <v>150167</v>
      </c>
      <c r="I89" s="1">
        <v>11804</v>
      </c>
      <c r="J89" s="1">
        <v>2072</v>
      </c>
      <c r="K89" s="201">
        <v>1948</v>
      </c>
      <c r="L89" s="1">
        <v>50452</v>
      </c>
      <c r="M89" s="1">
        <v>945</v>
      </c>
      <c r="N89" s="1">
        <v>2749</v>
      </c>
      <c r="O89" s="1">
        <v>260353</v>
      </c>
      <c r="P89" s="1">
        <v>10786</v>
      </c>
      <c r="Q89" s="1">
        <v>109026</v>
      </c>
      <c r="R89" s="1">
        <v>100201</v>
      </c>
      <c r="S89" s="201">
        <v>1948</v>
      </c>
      <c r="T89" s="1">
        <v>375237</v>
      </c>
      <c r="V89" s="1">
        <v>380</v>
      </c>
      <c r="W89" s="1">
        <v>7892</v>
      </c>
      <c r="X89" s="1">
        <v>187370</v>
      </c>
      <c r="Y89" s="187" t="s">
        <v>1023</v>
      </c>
      <c r="Z89" s="1">
        <v>7892</v>
      </c>
      <c r="AA89" s="1">
        <v>58</v>
      </c>
      <c r="AB89" s="201">
        <v>1948</v>
      </c>
      <c r="AC89" s="1">
        <v>18867</v>
      </c>
      <c r="AD89" s="1">
        <v>496795</v>
      </c>
      <c r="AE89" s="1">
        <v>14294</v>
      </c>
      <c r="AF89" s="1" t="s">
        <v>1023</v>
      </c>
      <c r="AG89" s="1">
        <v>7049</v>
      </c>
      <c r="AH89" s="1">
        <v>289407</v>
      </c>
    </row>
    <row r="90" spans="1:34">
      <c r="A90" s="201">
        <v>1949</v>
      </c>
      <c r="B90" s="1">
        <v>13954</v>
      </c>
      <c r="C90" s="1">
        <v>16898</v>
      </c>
      <c r="D90" s="187" t="s">
        <v>1023</v>
      </c>
      <c r="F90" s="1">
        <v>13735</v>
      </c>
      <c r="G90" s="187" t="s">
        <v>1023</v>
      </c>
      <c r="H90" s="1">
        <v>227172</v>
      </c>
      <c r="I90" s="1">
        <v>11873</v>
      </c>
      <c r="J90" s="1">
        <v>29</v>
      </c>
      <c r="K90" s="201">
        <v>1949</v>
      </c>
      <c r="L90" s="1">
        <v>77922</v>
      </c>
      <c r="M90" s="1">
        <v>650</v>
      </c>
      <c r="N90" s="1">
        <v>2979</v>
      </c>
      <c r="O90" s="1">
        <v>432388</v>
      </c>
      <c r="P90" s="1">
        <v>15217</v>
      </c>
      <c r="Q90" s="1">
        <v>138693</v>
      </c>
      <c r="R90" s="1">
        <v>123177</v>
      </c>
      <c r="S90" s="201">
        <v>1949</v>
      </c>
      <c r="T90" s="1">
        <v>603050</v>
      </c>
      <c r="V90" s="1">
        <v>614</v>
      </c>
      <c r="W90" s="1">
        <v>19966</v>
      </c>
      <c r="X90" s="1">
        <v>102604</v>
      </c>
      <c r="Y90" s="187" t="s">
        <v>1023</v>
      </c>
      <c r="Z90" s="1">
        <v>19966</v>
      </c>
      <c r="AA90" s="1">
        <v>35</v>
      </c>
      <c r="AB90" s="201">
        <v>1949</v>
      </c>
      <c r="AC90" s="1">
        <v>20543</v>
      </c>
      <c r="AD90" s="1">
        <v>420204</v>
      </c>
      <c r="AE90" s="1">
        <v>51353</v>
      </c>
      <c r="AF90" s="1">
        <v>768</v>
      </c>
      <c r="AG90" s="1">
        <v>8145</v>
      </c>
      <c r="AH90" s="1">
        <v>362502</v>
      </c>
    </row>
    <row r="91" spans="1:34">
      <c r="A91" s="201">
        <v>1950</v>
      </c>
      <c r="B91" s="1">
        <v>22720</v>
      </c>
      <c r="C91" s="1">
        <v>8004</v>
      </c>
      <c r="D91" s="187" t="s">
        <v>1023</v>
      </c>
      <c r="F91" s="1">
        <v>23615</v>
      </c>
      <c r="G91" s="187" t="s">
        <v>1023</v>
      </c>
      <c r="H91" s="1">
        <v>261192</v>
      </c>
      <c r="I91" s="1">
        <v>20333</v>
      </c>
      <c r="J91" s="1">
        <v>170</v>
      </c>
      <c r="K91" s="201">
        <v>1950</v>
      </c>
      <c r="L91" s="1">
        <v>55356</v>
      </c>
      <c r="M91" s="1">
        <v>1346</v>
      </c>
      <c r="N91" s="1">
        <v>4354</v>
      </c>
      <c r="O91" s="1">
        <v>566106</v>
      </c>
      <c r="P91" s="1">
        <v>19479</v>
      </c>
      <c r="Q91" s="1">
        <v>347060</v>
      </c>
      <c r="R91" s="1">
        <v>110703</v>
      </c>
      <c r="S91" s="201">
        <v>1950</v>
      </c>
      <c r="T91" s="1">
        <v>628976</v>
      </c>
      <c r="V91" s="1">
        <v>486</v>
      </c>
      <c r="W91" s="1">
        <v>24112</v>
      </c>
      <c r="X91" s="1">
        <v>202079</v>
      </c>
      <c r="Y91" s="187" t="s">
        <v>1023</v>
      </c>
      <c r="Z91" s="1">
        <v>24112</v>
      </c>
      <c r="AA91" s="2">
        <v>0</v>
      </c>
      <c r="AB91" s="201">
        <v>1950</v>
      </c>
      <c r="AC91" s="1">
        <v>25334</v>
      </c>
      <c r="AD91" s="1">
        <v>449561</v>
      </c>
      <c r="AE91" s="1">
        <v>166912</v>
      </c>
      <c r="AF91" s="1">
        <v>1215</v>
      </c>
      <c r="AG91" s="1">
        <v>105161</v>
      </c>
      <c r="AH91" s="1">
        <v>361514</v>
      </c>
    </row>
    <row r="92" spans="1:34">
      <c r="A92" s="201">
        <v>1951</v>
      </c>
      <c r="B92" s="1">
        <v>18780</v>
      </c>
      <c r="C92" s="1">
        <v>13107</v>
      </c>
      <c r="D92" s="187" t="s">
        <v>1023</v>
      </c>
      <c r="F92" s="1">
        <v>18071</v>
      </c>
      <c r="G92" s="187" t="s">
        <v>1023</v>
      </c>
      <c r="H92" s="1">
        <v>305580</v>
      </c>
      <c r="I92" s="1">
        <v>16553</v>
      </c>
      <c r="J92" s="1">
        <v>54</v>
      </c>
      <c r="K92" s="201">
        <v>1951</v>
      </c>
      <c r="L92" s="1">
        <v>50167</v>
      </c>
      <c r="M92" s="1">
        <v>1579</v>
      </c>
      <c r="N92" s="1">
        <v>3094</v>
      </c>
      <c r="O92" s="1">
        <v>988633</v>
      </c>
      <c r="P92" s="1">
        <v>38430</v>
      </c>
      <c r="Q92" s="1">
        <v>397980</v>
      </c>
      <c r="R92" s="1">
        <v>181787</v>
      </c>
      <c r="S92" s="201">
        <v>1951</v>
      </c>
      <c r="T92" s="1">
        <v>429923</v>
      </c>
      <c r="V92" s="1">
        <v>71</v>
      </c>
      <c r="W92" s="1">
        <v>26144</v>
      </c>
      <c r="X92" s="1">
        <v>199496</v>
      </c>
      <c r="Y92" s="187" t="s">
        <v>1023</v>
      </c>
      <c r="Z92" s="1">
        <v>41515</v>
      </c>
      <c r="AA92" s="1">
        <v>71</v>
      </c>
      <c r="AB92" s="201">
        <v>1951</v>
      </c>
      <c r="AC92" s="1">
        <v>23150</v>
      </c>
      <c r="AD92" s="1">
        <v>481834</v>
      </c>
      <c r="AE92" s="1">
        <v>186985</v>
      </c>
      <c r="AF92" s="1">
        <v>7473</v>
      </c>
      <c r="AG92" s="1">
        <v>177877</v>
      </c>
      <c r="AH92" s="1">
        <v>652761</v>
      </c>
    </row>
    <row r="93" spans="1:34">
      <c r="A93" s="201">
        <v>1952</v>
      </c>
      <c r="B93" s="1">
        <v>17208</v>
      </c>
      <c r="C93" s="1">
        <v>26404</v>
      </c>
      <c r="D93" s="187" t="s">
        <v>1023</v>
      </c>
      <c r="F93" s="1">
        <v>17819</v>
      </c>
      <c r="G93" s="187" t="s">
        <v>1023</v>
      </c>
      <c r="H93" s="1">
        <v>341778</v>
      </c>
      <c r="I93" s="1">
        <v>15383</v>
      </c>
      <c r="J93" s="1">
        <v>1347</v>
      </c>
      <c r="K93" s="201">
        <v>1952</v>
      </c>
      <c r="L93" s="1">
        <v>108294</v>
      </c>
      <c r="M93" s="1">
        <v>767</v>
      </c>
      <c r="N93" s="1">
        <v>2563</v>
      </c>
      <c r="O93" s="1">
        <v>774424</v>
      </c>
      <c r="P93" s="1">
        <v>112410</v>
      </c>
      <c r="Q93" s="1">
        <v>402388</v>
      </c>
      <c r="R93" s="1">
        <v>172758</v>
      </c>
      <c r="S93" s="201">
        <v>1952</v>
      </c>
      <c r="T93" s="1">
        <v>547223</v>
      </c>
      <c r="V93" s="1">
        <v>136</v>
      </c>
      <c r="W93" s="1">
        <v>30234</v>
      </c>
      <c r="X93" s="1">
        <v>144374</v>
      </c>
      <c r="Y93" s="187" t="s">
        <v>1023</v>
      </c>
      <c r="Z93" s="1">
        <v>25135</v>
      </c>
      <c r="AA93" s="1">
        <v>12</v>
      </c>
      <c r="AB93" s="201">
        <v>1952</v>
      </c>
      <c r="AC93" s="1">
        <v>36423</v>
      </c>
      <c r="AD93" s="1">
        <v>633992</v>
      </c>
      <c r="AE93" s="1">
        <v>36408</v>
      </c>
      <c r="AF93" s="1">
        <v>14080</v>
      </c>
      <c r="AG93" s="1">
        <v>126058</v>
      </c>
      <c r="AH93" s="1">
        <v>459970</v>
      </c>
    </row>
    <row r="94" spans="1:34">
      <c r="A94" s="201">
        <v>1953</v>
      </c>
      <c r="B94" s="1">
        <v>15298</v>
      </c>
      <c r="C94" s="1">
        <v>19620</v>
      </c>
      <c r="D94" s="187" t="s">
        <v>1023</v>
      </c>
      <c r="F94" s="1">
        <v>32104</v>
      </c>
      <c r="G94" s="187" t="s">
        <v>1023</v>
      </c>
      <c r="H94" s="1">
        <v>232671</v>
      </c>
      <c r="I94" s="1">
        <v>15526</v>
      </c>
      <c r="J94" s="1">
        <v>1892</v>
      </c>
      <c r="K94" s="201">
        <v>1953</v>
      </c>
      <c r="L94" s="1">
        <v>282266</v>
      </c>
      <c r="M94" s="1">
        <v>681</v>
      </c>
      <c r="N94" s="1">
        <v>19172</v>
      </c>
      <c r="O94" s="1">
        <v>500238</v>
      </c>
      <c r="P94" s="1">
        <v>69973</v>
      </c>
      <c r="Q94" s="1">
        <v>525472</v>
      </c>
      <c r="R94" s="1">
        <v>164296</v>
      </c>
      <c r="S94" s="201">
        <v>1953</v>
      </c>
      <c r="T94" s="1">
        <v>270946</v>
      </c>
      <c r="V94" s="1">
        <v>7174</v>
      </c>
      <c r="W94" s="1">
        <v>35372</v>
      </c>
      <c r="X94" s="1">
        <v>168792</v>
      </c>
      <c r="Y94" s="187" t="s">
        <v>1023</v>
      </c>
      <c r="Z94" s="1">
        <v>49222</v>
      </c>
      <c r="AA94" s="1">
        <v>2</v>
      </c>
      <c r="AB94" s="201">
        <v>1953</v>
      </c>
      <c r="AC94" s="1">
        <v>27138</v>
      </c>
      <c r="AD94" s="1">
        <v>510653</v>
      </c>
      <c r="AE94" s="1">
        <v>30848</v>
      </c>
      <c r="AF94" s="1">
        <v>16745</v>
      </c>
      <c r="AG94" s="1">
        <v>32766</v>
      </c>
      <c r="AH94" s="1">
        <v>548265</v>
      </c>
    </row>
    <row r="95" spans="1:34">
      <c r="A95" s="201">
        <v>1954</v>
      </c>
      <c r="B95" s="1">
        <v>18142</v>
      </c>
      <c r="C95" s="1">
        <v>26756</v>
      </c>
      <c r="D95" s="187" t="s">
        <v>1023</v>
      </c>
      <c r="F95" s="1">
        <v>44755</v>
      </c>
      <c r="G95" s="187" t="s">
        <v>1023</v>
      </c>
      <c r="H95" s="1">
        <v>258652</v>
      </c>
      <c r="I95" s="1">
        <v>9877</v>
      </c>
      <c r="J95" s="1">
        <v>359</v>
      </c>
      <c r="K95" s="201">
        <v>1954</v>
      </c>
      <c r="L95" s="1">
        <v>392054</v>
      </c>
      <c r="M95" s="1">
        <v>8672</v>
      </c>
      <c r="N95" s="1">
        <v>33867</v>
      </c>
      <c r="O95" s="1">
        <v>1047324</v>
      </c>
      <c r="P95" s="1">
        <v>60325</v>
      </c>
      <c r="Q95" s="1">
        <v>649309</v>
      </c>
      <c r="R95" s="1">
        <v>91520</v>
      </c>
      <c r="S95" s="201">
        <v>1954</v>
      </c>
      <c r="T95" s="1">
        <v>247198</v>
      </c>
      <c r="V95" s="1">
        <v>46</v>
      </c>
      <c r="W95" s="1">
        <v>36040</v>
      </c>
      <c r="X95" s="1">
        <v>203685</v>
      </c>
      <c r="Y95" s="187" t="s">
        <v>1023</v>
      </c>
      <c r="Z95" s="1">
        <v>90859</v>
      </c>
      <c r="AA95" s="2">
        <v>0</v>
      </c>
      <c r="AB95" s="201">
        <v>1954</v>
      </c>
      <c r="AC95" s="1">
        <v>10861</v>
      </c>
      <c r="AD95" s="1">
        <v>808819</v>
      </c>
      <c r="AE95" s="1">
        <v>38296</v>
      </c>
      <c r="AF95" s="1">
        <v>19368</v>
      </c>
      <c r="AG95" s="1">
        <v>45941</v>
      </c>
      <c r="AH95" s="1">
        <v>787279</v>
      </c>
    </row>
    <row r="96" spans="1:34">
      <c r="A96" s="201">
        <v>1955</v>
      </c>
      <c r="B96" s="1">
        <v>28454</v>
      </c>
      <c r="C96" s="1">
        <v>29454</v>
      </c>
      <c r="D96" s="187" t="s">
        <v>1023</v>
      </c>
      <c r="F96" s="1">
        <v>24011</v>
      </c>
      <c r="G96" s="187" t="s">
        <v>1023</v>
      </c>
      <c r="H96" s="1">
        <v>274129</v>
      </c>
      <c r="I96" s="1">
        <v>12206</v>
      </c>
      <c r="J96" s="1">
        <v>345</v>
      </c>
      <c r="K96" s="201">
        <v>1955</v>
      </c>
      <c r="L96" s="1">
        <v>515209</v>
      </c>
      <c r="M96" s="1">
        <v>15462</v>
      </c>
      <c r="N96" s="1">
        <v>26975</v>
      </c>
      <c r="O96" s="1">
        <v>1234889</v>
      </c>
      <c r="P96" s="1">
        <v>147898</v>
      </c>
      <c r="Q96" s="1">
        <v>790314</v>
      </c>
      <c r="R96" s="1">
        <v>246237</v>
      </c>
      <c r="S96" s="201">
        <v>1955</v>
      </c>
      <c r="T96" s="1">
        <v>494322</v>
      </c>
      <c r="V96" s="1">
        <v>2955</v>
      </c>
      <c r="W96" s="1">
        <v>56170</v>
      </c>
      <c r="X96" s="1">
        <v>217166</v>
      </c>
      <c r="Y96" s="187" t="s">
        <v>1023</v>
      </c>
      <c r="Z96" s="1">
        <v>128455</v>
      </c>
      <c r="AA96" s="1">
        <v>138</v>
      </c>
      <c r="AB96" s="201">
        <v>1955</v>
      </c>
      <c r="AC96" s="1">
        <v>28556</v>
      </c>
      <c r="AD96" s="1">
        <v>1116309</v>
      </c>
      <c r="AE96" s="1">
        <v>41370</v>
      </c>
      <c r="AF96" s="1">
        <v>15026</v>
      </c>
      <c r="AG96" s="1">
        <v>76379</v>
      </c>
      <c r="AH96" s="1">
        <v>1052230</v>
      </c>
    </row>
    <row r="97" spans="1:34">
      <c r="A97" s="201">
        <v>1956</v>
      </c>
      <c r="B97" s="1">
        <v>41441</v>
      </c>
      <c r="C97" s="1">
        <v>27854</v>
      </c>
      <c r="D97" s="187" t="s">
        <v>1023</v>
      </c>
      <c r="F97" s="1">
        <v>30269</v>
      </c>
      <c r="G97" s="187" t="s">
        <v>1023</v>
      </c>
      <c r="H97" s="1">
        <v>339166</v>
      </c>
      <c r="I97" s="1">
        <v>22193</v>
      </c>
      <c r="J97" s="1">
        <v>539</v>
      </c>
      <c r="K97" s="201">
        <v>1956</v>
      </c>
      <c r="L97" s="1">
        <v>711491</v>
      </c>
      <c r="M97" s="1">
        <v>36395</v>
      </c>
      <c r="N97" s="1">
        <v>43732</v>
      </c>
      <c r="O97" s="1">
        <v>1128542</v>
      </c>
      <c r="P97" s="1">
        <v>102048</v>
      </c>
      <c r="Q97" s="1">
        <v>680373</v>
      </c>
      <c r="R97" s="1">
        <v>298378</v>
      </c>
      <c r="S97" s="201">
        <v>1956</v>
      </c>
      <c r="T97" s="1">
        <v>492729</v>
      </c>
      <c r="V97" s="1">
        <v>3176</v>
      </c>
      <c r="W97" s="1">
        <v>52993</v>
      </c>
      <c r="X97" s="1">
        <v>174751</v>
      </c>
      <c r="Y97" s="187" t="s">
        <v>1023</v>
      </c>
      <c r="Z97" s="1">
        <v>101766</v>
      </c>
      <c r="AA97" s="1">
        <v>118</v>
      </c>
      <c r="AB97" s="201">
        <v>1956</v>
      </c>
      <c r="AC97" s="1">
        <v>28812</v>
      </c>
      <c r="AD97" s="1">
        <v>1399414</v>
      </c>
      <c r="AE97" s="1">
        <v>55589</v>
      </c>
      <c r="AF97" s="1">
        <v>19361</v>
      </c>
      <c r="AG97" s="1">
        <v>61756</v>
      </c>
      <c r="AH97" s="1">
        <v>1010489</v>
      </c>
    </row>
    <row r="98" spans="1:34">
      <c r="A98" s="201">
        <v>1957</v>
      </c>
      <c r="B98" s="1">
        <v>50921</v>
      </c>
      <c r="C98" s="1">
        <v>34049</v>
      </c>
      <c r="D98" s="187" t="s">
        <v>1023</v>
      </c>
      <c r="F98" s="1">
        <v>25281</v>
      </c>
      <c r="G98" s="187" t="s">
        <v>1023</v>
      </c>
      <c r="H98" s="1">
        <v>350185</v>
      </c>
      <c r="I98" s="1">
        <v>14828</v>
      </c>
      <c r="J98" s="1">
        <v>1332</v>
      </c>
      <c r="K98" s="201">
        <v>1957</v>
      </c>
      <c r="L98" s="1">
        <v>330382</v>
      </c>
      <c r="M98" s="1">
        <v>27315</v>
      </c>
      <c r="N98" s="1">
        <v>50279</v>
      </c>
      <c r="O98" s="1">
        <v>1028312</v>
      </c>
      <c r="P98" s="1">
        <v>103774</v>
      </c>
      <c r="Q98" s="1">
        <v>391766</v>
      </c>
      <c r="R98" s="1">
        <v>20587</v>
      </c>
      <c r="S98" s="201">
        <v>1957</v>
      </c>
      <c r="T98" s="1">
        <v>466457</v>
      </c>
      <c r="V98" s="1">
        <v>4201</v>
      </c>
      <c r="W98" s="1">
        <v>50748</v>
      </c>
      <c r="X98" s="1">
        <v>191768</v>
      </c>
      <c r="Y98" s="187" t="s">
        <v>1023</v>
      </c>
      <c r="Z98" s="1">
        <v>139535</v>
      </c>
      <c r="AA98" s="1">
        <v>53</v>
      </c>
      <c r="AB98" s="201">
        <v>1957</v>
      </c>
      <c r="AC98" s="1">
        <v>25058</v>
      </c>
      <c r="AD98" s="1">
        <v>1124138</v>
      </c>
      <c r="AE98" s="1">
        <v>48080</v>
      </c>
      <c r="AF98" s="1">
        <v>6739</v>
      </c>
      <c r="AG98" s="1">
        <v>30194</v>
      </c>
      <c r="AH98" s="1">
        <v>1147814</v>
      </c>
    </row>
    <row r="99" spans="1:34">
      <c r="A99" s="201">
        <v>1958</v>
      </c>
      <c r="B99" s="1">
        <v>62922</v>
      </c>
      <c r="C99" s="1">
        <v>31003</v>
      </c>
      <c r="D99" s="187" t="s">
        <v>1023</v>
      </c>
      <c r="F99" s="1">
        <v>52787</v>
      </c>
      <c r="G99" s="187" t="s">
        <v>1023</v>
      </c>
      <c r="H99" s="1">
        <v>322831</v>
      </c>
      <c r="I99" s="1">
        <v>5882</v>
      </c>
      <c r="J99" s="1">
        <v>95429</v>
      </c>
      <c r="K99" s="201">
        <v>1958</v>
      </c>
      <c r="L99" s="1">
        <v>564874</v>
      </c>
      <c r="M99" s="1">
        <v>25691</v>
      </c>
      <c r="N99" s="1">
        <v>41395</v>
      </c>
      <c r="O99" s="1">
        <v>806032</v>
      </c>
      <c r="P99" s="1">
        <v>135365</v>
      </c>
      <c r="Q99" s="1">
        <v>298968</v>
      </c>
      <c r="R99" s="1">
        <v>365479</v>
      </c>
      <c r="S99" s="201">
        <v>1958</v>
      </c>
      <c r="T99" s="1">
        <v>485707</v>
      </c>
      <c r="V99" s="1">
        <v>4720</v>
      </c>
      <c r="W99" s="1">
        <v>40511</v>
      </c>
      <c r="X99" s="1">
        <v>260466</v>
      </c>
      <c r="Y99" s="187" t="s">
        <v>1023</v>
      </c>
      <c r="Z99" s="1">
        <v>103250</v>
      </c>
      <c r="AA99" s="187" t="s">
        <v>1023</v>
      </c>
      <c r="AB99" s="201">
        <v>1958</v>
      </c>
      <c r="AC99" s="1">
        <v>18066</v>
      </c>
      <c r="AD99" s="1">
        <v>870668</v>
      </c>
      <c r="AE99" s="1">
        <v>75113</v>
      </c>
      <c r="AF99" s="1">
        <v>1819</v>
      </c>
      <c r="AG99" s="1">
        <v>7920</v>
      </c>
      <c r="AH99" s="1">
        <v>924327</v>
      </c>
    </row>
    <row r="100" spans="1:34">
      <c r="A100" s="201">
        <v>1959</v>
      </c>
      <c r="B100" s="1">
        <v>58549</v>
      </c>
      <c r="C100" s="1">
        <v>41744</v>
      </c>
      <c r="D100" s="187" t="s">
        <v>1023</v>
      </c>
      <c r="F100" s="1">
        <v>40459</v>
      </c>
      <c r="G100" s="187" t="s">
        <v>1023</v>
      </c>
      <c r="H100" s="1">
        <v>302986</v>
      </c>
      <c r="I100" s="1">
        <v>7066</v>
      </c>
      <c r="J100" s="1">
        <v>518757</v>
      </c>
      <c r="K100" s="201">
        <v>1959</v>
      </c>
      <c r="L100" s="1">
        <v>407080</v>
      </c>
      <c r="M100" s="1">
        <v>21485</v>
      </c>
      <c r="N100" s="1">
        <v>76283</v>
      </c>
      <c r="O100" s="1">
        <v>906413</v>
      </c>
      <c r="P100" s="1">
        <v>157190</v>
      </c>
      <c r="Q100" s="1">
        <v>287218</v>
      </c>
      <c r="R100" s="1">
        <v>475575</v>
      </c>
      <c r="S100" s="201">
        <v>1959</v>
      </c>
      <c r="T100" s="1">
        <v>530372</v>
      </c>
      <c r="V100" s="1">
        <v>6111</v>
      </c>
      <c r="W100" s="1">
        <v>30433</v>
      </c>
      <c r="X100" s="1">
        <v>339667</v>
      </c>
      <c r="Y100" s="187" t="s">
        <v>1023</v>
      </c>
      <c r="Z100" s="1">
        <v>115291</v>
      </c>
      <c r="AA100" s="187" t="s">
        <v>1023</v>
      </c>
      <c r="AB100" s="201">
        <v>1959</v>
      </c>
      <c r="AC100" s="1">
        <v>38956</v>
      </c>
      <c r="AD100" s="1">
        <v>850093</v>
      </c>
      <c r="AE100" s="1">
        <v>80394</v>
      </c>
      <c r="AF100" s="1">
        <v>2841</v>
      </c>
      <c r="AG100" s="1">
        <v>9540</v>
      </c>
      <c r="AH100" s="1">
        <v>789494</v>
      </c>
    </row>
    <row r="101" spans="1:34">
      <c r="A101" s="201">
        <v>1962</v>
      </c>
      <c r="B101" s="1">
        <v>104028</v>
      </c>
      <c r="C101" s="1">
        <v>37936</v>
      </c>
      <c r="D101" s="187" t="s">
        <v>1023</v>
      </c>
      <c r="F101" s="1">
        <v>51317</v>
      </c>
      <c r="G101" s="187" t="s">
        <v>1023</v>
      </c>
      <c r="H101" s="1">
        <v>389100</v>
      </c>
      <c r="I101" s="1">
        <v>5291</v>
      </c>
      <c r="J101" s="1">
        <v>465504</v>
      </c>
      <c r="K101" s="201">
        <v>1962</v>
      </c>
      <c r="L101" s="1">
        <v>661402</v>
      </c>
      <c r="M101" s="1">
        <v>23299</v>
      </c>
      <c r="N101" s="1">
        <v>144462</v>
      </c>
      <c r="O101" s="1">
        <v>1101464</v>
      </c>
      <c r="P101" s="1">
        <v>364876</v>
      </c>
      <c r="Q101" s="1">
        <v>163137</v>
      </c>
      <c r="R101" s="1">
        <v>555594</v>
      </c>
      <c r="S101" s="201">
        <v>1962</v>
      </c>
      <c r="T101" s="1">
        <v>696152</v>
      </c>
      <c r="V101" s="1">
        <v>6644</v>
      </c>
      <c r="W101" s="1">
        <v>51453</v>
      </c>
      <c r="X101" s="1">
        <v>425405</v>
      </c>
      <c r="Y101" s="187" t="s">
        <v>1023</v>
      </c>
      <c r="Z101" s="1">
        <v>107249</v>
      </c>
      <c r="AA101" s="187" t="s">
        <v>1023</v>
      </c>
      <c r="AB101" s="201">
        <v>1962</v>
      </c>
      <c r="AC101" s="1">
        <v>292912</v>
      </c>
      <c r="AD101" s="1">
        <v>862315</v>
      </c>
      <c r="AE101" s="1">
        <v>96580</v>
      </c>
      <c r="AF101" s="1">
        <v>8147</v>
      </c>
      <c r="AG101" s="1" t="s">
        <v>1023</v>
      </c>
      <c r="AH101" s="1">
        <v>1221423</v>
      </c>
    </row>
    <row r="102" spans="1:34">
      <c r="A102" s="201">
        <v>1963</v>
      </c>
      <c r="B102" s="1">
        <v>161992</v>
      </c>
      <c r="C102" s="1">
        <v>24186</v>
      </c>
      <c r="D102" s="187" t="s">
        <v>1023</v>
      </c>
      <c r="F102" s="1">
        <v>60371</v>
      </c>
      <c r="G102" s="187" t="s">
        <v>1023</v>
      </c>
      <c r="H102" s="1">
        <v>419131</v>
      </c>
      <c r="I102" s="1">
        <v>4445</v>
      </c>
      <c r="J102" s="1">
        <v>490151</v>
      </c>
      <c r="K102" s="201">
        <v>1963</v>
      </c>
      <c r="L102" s="1">
        <v>532336</v>
      </c>
      <c r="M102" s="1">
        <v>24402</v>
      </c>
      <c r="N102" s="1">
        <v>184102</v>
      </c>
      <c r="O102" s="1">
        <v>1031717</v>
      </c>
      <c r="P102" s="1">
        <v>353160</v>
      </c>
      <c r="Q102" s="1">
        <v>183508</v>
      </c>
      <c r="R102" s="1">
        <v>692971</v>
      </c>
      <c r="S102" s="201">
        <v>1963</v>
      </c>
      <c r="T102" s="1">
        <v>819713</v>
      </c>
      <c r="V102" s="1">
        <v>4519</v>
      </c>
      <c r="W102" s="1">
        <v>44621</v>
      </c>
      <c r="X102" s="1">
        <v>462613</v>
      </c>
      <c r="Y102" s="187" t="s">
        <v>1023</v>
      </c>
      <c r="Z102" s="1">
        <v>148274</v>
      </c>
      <c r="AA102" s="187" t="s">
        <v>1023</v>
      </c>
      <c r="AB102" s="201">
        <v>1963</v>
      </c>
      <c r="AC102" s="1">
        <v>307924</v>
      </c>
      <c r="AD102" s="1">
        <v>993689</v>
      </c>
      <c r="AE102" s="1">
        <v>103720</v>
      </c>
      <c r="AF102" s="1">
        <v>5297</v>
      </c>
      <c r="AG102" s="1">
        <v>1354</v>
      </c>
      <c r="AH102" s="1">
        <v>1392897</v>
      </c>
    </row>
    <row r="103" spans="1:34">
      <c r="A103" s="201">
        <v>1964</v>
      </c>
      <c r="B103" s="1">
        <v>159861</v>
      </c>
      <c r="C103" s="1">
        <v>24252</v>
      </c>
      <c r="D103" s="187" t="s">
        <v>1023</v>
      </c>
      <c r="F103" s="1">
        <v>48383</v>
      </c>
      <c r="G103" s="187" t="s">
        <v>1023</v>
      </c>
      <c r="H103" s="1">
        <v>396902</v>
      </c>
      <c r="I103" s="1">
        <v>1478</v>
      </c>
      <c r="J103" s="1">
        <v>531761</v>
      </c>
      <c r="K103" s="201">
        <v>1964</v>
      </c>
      <c r="L103" s="1">
        <v>934842</v>
      </c>
      <c r="M103" s="1">
        <v>8989</v>
      </c>
      <c r="N103" s="1">
        <v>237720</v>
      </c>
      <c r="O103" s="1">
        <v>936986</v>
      </c>
      <c r="P103" s="1">
        <v>393920</v>
      </c>
      <c r="Q103" s="1">
        <v>162944</v>
      </c>
      <c r="R103" s="1">
        <v>630961</v>
      </c>
      <c r="S103" s="201">
        <v>1964</v>
      </c>
      <c r="T103" s="1">
        <v>875543</v>
      </c>
      <c r="V103" s="1">
        <v>5491</v>
      </c>
      <c r="W103" s="1">
        <v>40324</v>
      </c>
      <c r="X103" s="1">
        <v>454101</v>
      </c>
      <c r="Y103" s="187" t="s">
        <v>1023</v>
      </c>
      <c r="Z103" s="1">
        <v>172028</v>
      </c>
      <c r="AA103" s="2">
        <v>0</v>
      </c>
      <c r="AB103" s="201">
        <v>1964</v>
      </c>
      <c r="AC103" s="1">
        <v>377440</v>
      </c>
      <c r="AD103" s="1">
        <v>817874</v>
      </c>
      <c r="AE103" s="1">
        <v>130166</v>
      </c>
      <c r="AF103" s="1">
        <v>8461</v>
      </c>
      <c r="AG103" s="1">
        <v>881</v>
      </c>
      <c r="AH103" s="1">
        <v>1959182</v>
      </c>
    </row>
    <row r="104" spans="1:34">
      <c r="A104" s="201">
        <v>1965</v>
      </c>
      <c r="B104" s="1">
        <v>175980</v>
      </c>
      <c r="C104" s="1">
        <v>49439</v>
      </c>
      <c r="D104" s="187" t="s">
        <v>1023</v>
      </c>
      <c r="F104" s="1">
        <v>66717</v>
      </c>
      <c r="G104" s="187" t="s">
        <v>1023</v>
      </c>
      <c r="H104" s="1">
        <v>531627</v>
      </c>
      <c r="I104" s="1">
        <v>1795</v>
      </c>
      <c r="J104" s="1">
        <v>463395</v>
      </c>
      <c r="K104" s="201">
        <v>1965</v>
      </c>
      <c r="L104" s="1">
        <v>1087973</v>
      </c>
      <c r="M104" s="1">
        <v>18288</v>
      </c>
      <c r="N104" s="1">
        <v>394570</v>
      </c>
      <c r="O104" s="1">
        <v>1073867</v>
      </c>
      <c r="P104" s="1">
        <v>475988</v>
      </c>
      <c r="Q104" s="1">
        <v>241963</v>
      </c>
      <c r="R104" s="1">
        <v>693990</v>
      </c>
      <c r="S104" s="201">
        <v>1965</v>
      </c>
      <c r="T104" s="1">
        <v>1052449</v>
      </c>
      <c r="V104" s="1">
        <v>4352</v>
      </c>
      <c r="W104" s="1">
        <v>53639</v>
      </c>
      <c r="X104" s="1">
        <v>356638</v>
      </c>
      <c r="Y104" s="187" t="s">
        <v>1023</v>
      </c>
      <c r="Z104" s="1">
        <v>197588</v>
      </c>
      <c r="AA104" s="2">
        <v>0</v>
      </c>
      <c r="AB104" s="201">
        <v>1965</v>
      </c>
      <c r="AC104" s="1">
        <v>448397</v>
      </c>
      <c r="AD104" s="1">
        <v>941597</v>
      </c>
      <c r="AE104" s="1">
        <v>97570</v>
      </c>
      <c r="AF104" s="1">
        <v>8649</v>
      </c>
      <c r="AG104" s="1">
        <v>1</v>
      </c>
      <c r="AH104" s="1">
        <v>1790087</v>
      </c>
    </row>
    <row r="105" spans="1:34">
      <c r="A105" s="201">
        <v>1966</v>
      </c>
      <c r="B105" s="1">
        <v>209221</v>
      </c>
      <c r="C105" s="1">
        <v>32813</v>
      </c>
      <c r="D105" s="187" t="s">
        <v>1023</v>
      </c>
      <c r="F105" s="1">
        <v>56016</v>
      </c>
      <c r="G105" s="187" t="s">
        <v>1023</v>
      </c>
      <c r="H105" s="1">
        <v>546508</v>
      </c>
      <c r="I105" s="1">
        <v>1544</v>
      </c>
      <c r="J105" s="1">
        <v>557179</v>
      </c>
      <c r="K105" s="201">
        <v>1966</v>
      </c>
      <c r="L105" s="1">
        <v>673167</v>
      </c>
      <c r="M105" s="1">
        <v>15391</v>
      </c>
      <c r="N105" s="1">
        <v>365989</v>
      </c>
      <c r="O105" s="1">
        <v>1004977</v>
      </c>
      <c r="P105" s="1">
        <v>530892</v>
      </c>
      <c r="Q105" s="1">
        <v>190318</v>
      </c>
      <c r="R105" s="1">
        <v>884321</v>
      </c>
      <c r="S105" s="201">
        <v>1966</v>
      </c>
      <c r="T105" s="1">
        <v>1422189</v>
      </c>
      <c r="V105" s="1">
        <v>3132</v>
      </c>
      <c r="W105" s="1">
        <v>42826</v>
      </c>
      <c r="X105" s="1">
        <v>323498</v>
      </c>
      <c r="Y105" s="187" t="s">
        <v>1023</v>
      </c>
      <c r="Z105" s="1">
        <v>193047</v>
      </c>
      <c r="AA105" s="187" t="s">
        <v>1023</v>
      </c>
      <c r="AB105" s="201">
        <v>1966</v>
      </c>
      <c r="AC105" s="1">
        <v>154140</v>
      </c>
      <c r="AD105" s="1">
        <v>976125</v>
      </c>
      <c r="AE105" s="1">
        <v>100941</v>
      </c>
      <c r="AF105" s="1">
        <v>2874</v>
      </c>
      <c r="AG105" s="1">
        <v>866</v>
      </c>
      <c r="AH105" s="1">
        <v>1972167</v>
      </c>
    </row>
    <row r="106" spans="1:34">
      <c r="A106" s="201">
        <v>1967</v>
      </c>
      <c r="B106" s="1">
        <v>205545</v>
      </c>
      <c r="C106" s="1">
        <v>36174</v>
      </c>
      <c r="D106" s="187" t="s">
        <v>1023</v>
      </c>
      <c r="F106" s="1">
        <v>77521</v>
      </c>
      <c r="G106" s="187" t="s">
        <v>1023</v>
      </c>
      <c r="H106" s="1">
        <v>539556</v>
      </c>
      <c r="I106" s="1">
        <v>1127</v>
      </c>
      <c r="J106" s="1">
        <v>571598</v>
      </c>
      <c r="K106" s="201">
        <v>1967</v>
      </c>
      <c r="L106" s="1">
        <v>651262</v>
      </c>
      <c r="M106" s="1">
        <v>20576</v>
      </c>
      <c r="N106" s="1">
        <v>449626</v>
      </c>
      <c r="O106" s="1">
        <v>1094671</v>
      </c>
      <c r="P106" s="1">
        <v>475463</v>
      </c>
      <c r="Q106" s="1">
        <v>236881</v>
      </c>
      <c r="R106" s="1">
        <v>968995</v>
      </c>
      <c r="S106" s="201">
        <v>1967</v>
      </c>
      <c r="T106" s="1">
        <v>1093168</v>
      </c>
      <c r="V106" s="1">
        <v>2747</v>
      </c>
      <c r="W106" s="1">
        <v>28086</v>
      </c>
      <c r="X106" s="1">
        <v>295263</v>
      </c>
      <c r="Y106" s="187" t="s">
        <v>1023</v>
      </c>
      <c r="Z106" s="1">
        <v>195046</v>
      </c>
      <c r="AA106" s="187" t="s">
        <v>1023</v>
      </c>
      <c r="AB106" s="201">
        <v>1967</v>
      </c>
      <c r="AC106" s="1">
        <v>132859</v>
      </c>
      <c r="AD106" s="1">
        <v>808414</v>
      </c>
      <c r="AE106" s="1">
        <v>111884</v>
      </c>
      <c r="AF106" s="1">
        <v>4046</v>
      </c>
      <c r="AG106" s="1" t="s">
        <v>1023</v>
      </c>
      <c r="AH106" s="1">
        <v>1834334</v>
      </c>
    </row>
    <row r="107" spans="1:34">
      <c r="A107" s="201">
        <v>1968</v>
      </c>
      <c r="B107" s="1">
        <v>142530</v>
      </c>
      <c r="C107" s="1">
        <v>39811</v>
      </c>
      <c r="D107" s="187" t="s">
        <v>1023</v>
      </c>
      <c r="F107" s="1">
        <v>83172</v>
      </c>
      <c r="G107" s="187" t="s">
        <v>1023</v>
      </c>
      <c r="H107" s="1">
        <v>733077</v>
      </c>
      <c r="I107" s="1">
        <v>1484</v>
      </c>
      <c r="J107" s="1">
        <v>357669</v>
      </c>
      <c r="K107" s="201">
        <v>1968</v>
      </c>
      <c r="L107" s="1">
        <v>456190</v>
      </c>
      <c r="M107" s="1">
        <v>69150</v>
      </c>
      <c r="N107" s="1">
        <v>503023</v>
      </c>
      <c r="O107" s="1">
        <v>1089872</v>
      </c>
      <c r="P107" s="1">
        <v>687081</v>
      </c>
      <c r="Q107" s="1">
        <v>281204</v>
      </c>
      <c r="R107" s="1">
        <v>975661</v>
      </c>
      <c r="S107" s="201">
        <v>1968</v>
      </c>
      <c r="T107" s="1">
        <v>1280455</v>
      </c>
      <c r="V107" s="1">
        <v>5829</v>
      </c>
      <c r="W107" s="187" t="s">
        <v>1023</v>
      </c>
      <c r="X107" s="1">
        <v>229562</v>
      </c>
      <c r="Y107" s="187" t="s">
        <v>1023</v>
      </c>
      <c r="Z107" s="1">
        <v>184466</v>
      </c>
      <c r="AA107" s="187" t="s">
        <v>1023</v>
      </c>
      <c r="AB107" s="201">
        <v>1968</v>
      </c>
      <c r="AC107" s="1">
        <v>83238</v>
      </c>
      <c r="AD107" s="1">
        <v>886317</v>
      </c>
      <c r="AE107" s="1">
        <v>173698</v>
      </c>
      <c r="AF107" s="1">
        <v>1729</v>
      </c>
      <c r="AG107" s="1">
        <v>15972</v>
      </c>
      <c r="AH107" s="1">
        <v>2015438</v>
      </c>
    </row>
    <row r="108" spans="1:34">
      <c r="A108" s="201">
        <v>1969</v>
      </c>
      <c r="B108" s="1">
        <v>264445</v>
      </c>
      <c r="C108" s="1">
        <v>70128</v>
      </c>
      <c r="D108" s="187" t="s">
        <v>1023</v>
      </c>
      <c r="F108" s="1">
        <v>71697</v>
      </c>
      <c r="G108" s="187" t="s">
        <v>1023</v>
      </c>
      <c r="H108" s="1">
        <v>839469</v>
      </c>
      <c r="I108" s="1">
        <v>1046</v>
      </c>
      <c r="J108" s="1">
        <v>578340</v>
      </c>
      <c r="K108" s="201">
        <v>1969</v>
      </c>
      <c r="L108" s="1">
        <v>902994</v>
      </c>
      <c r="M108" s="1">
        <v>83426</v>
      </c>
      <c r="N108" s="1">
        <v>508351</v>
      </c>
      <c r="O108" s="1">
        <v>886835</v>
      </c>
      <c r="P108" s="1">
        <v>430408</v>
      </c>
      <c r="Q108" s="1">
        <v>430881</v>
      </c>
      <c r="R108" s="1">
        <v>1058466</v>
      </c>
      <c r="S108" s="201">
        <v>1969</v>
      </c>
      <c r="T108" s="1">
        <v>1707198</v>
      </c>
      <c r="V108" s="187" t="s">
        <v>1023</v>
      </c>
      <c r="W108" s="187" t="s">
        <v>1023</v>
      </c>
      <c r="X108" s="1">
        <v>263884</v>
      </c>
      <c r="Y108" s="187" t="s">
        <v>1023</v>
      </c>
      <c r="Z108" s="1">
        <v>268375</v>
      </c>
      <c r="AA108" s="2">
        <v>0</v>
      </c>
      <c r="AB108" s="201">
        <v>1969</v>
      </c>
      <c r="AC108" s="1">
        <v>84633</v>
      </c>
      <c r="AD108" s="1">
        <v>1263660</v>
      </c>
      <c r="AE108" s="1">
        <v>414912</v>
      </c>
      <c r="AF108" s="1">
        <v>665</v>
      </c>
      <c r="AG108" s="1">
        <v>5660</v>
      </c>
      <c r="AH108" s="1">
        <v>2043249</v>
      </c>
    </row>
    <row r="109" spans="1:34">
      <c r="A109" s="201">
        <v>1970</v>
      </c>
      <c r="B109" s="1">
        <v>289259</v>
      </c>
      <c r="C109" s="1">
        <v>110888</v>
      </c>
      <c r="D109" s="187" t="s">
        <v>1023</v>
      </c>
      <c r="F109" s="1">
        <v>74825</v>
      </c>
      <c r="G109" s="187" t="s">
        <v>1023</v>
      </c>
      <c r="H109" s="1">
        <v>842912</v>
      </c>
      <c r="I109" s="1">
        <v>635</v>
      </c>
      <c r="J109" s="1">
        <v>308026</v>
      </c>
      <c r="K109" s="201">
        <v>1970</v>
      </c>
      <c r="L109" s="1">
        <v>443772</v>
      </c>
      <c r="M109" s="1">
        <v>89991</v>
      </c>
      <c r="N109" s="1">
        <v>246111</v>
      </c>
      <c r="O109" s="1">
        <v>813413</v>
      </c>
      <c r="P109" s="1">
        <v>489526</v>
      </c>
      <c r="Q109" s="1">
        <v>653653</v>
      </c>
      <c r="R109" s="1">
        <v>1339300</v>
      </c>
      <c r="S109" s="201">
        <v>1970</v>
      </c>
      <c r="T109" s="1">
        <v>1950677</v>
      </c>
      <c r="V109" s="1">
        <v>6734</v>
      </c>
      <c r="W109" s="187" t="s">
        <v>1023</v>
      </c>
      <c r="X109" s="1">
        <v>237927</v>
      </c>
      <c r="Y109" s="187" t="s">
        <v>1023</v>
      </c>
      <c r="Z109" s="1">
        <v>189799</v>
      </c>
      <c r="AA109" s="2">
        <v>0</v>
      </c>
      <c r="AB109" s="201">
        <v>1970</v>
      </c>
      <c r="AC109" s="1">
        <v>81791</v>
      </c>
      <c r="AD109" s="1">
        <v>1272270</v>
      </c>
      <c r="AE109" s="1">
        <v>539013</v>
      </c>
      <c r="AF109" s="1" t="s">
        <v>1023</v>
      </c>
      <c r="AG109" s="1">
        <v>144</v>
      </c>
      <c r="AH109" s="1">
        <v>1913156</v>
      </c>
    </row>
    <row r="110" spans="1:34">
      <c r="A110" s="201">
        <v>1971</v>
      </c>
      <c r="B110" s="1">
        <v>295010</v>
      </c>
      <c r="C110" s="1">
        <v>133503</v>
      </c>
      <c r="D110" s="187" t="s">
        <v>1023</v>
      </c>
      <c r="F110" s="1">
        <v>58092</v>
      </c>
      <c r="G110" s="187" t="s">
        <v>1023</v>
      </c>
      <c r="H110" s="1">
        <v>785542</v>
      </c>
      <c r="I110" s="1">
        <v>826</v>
      </c>
      <c r="J110" s="1">
        <v>221310</v>
      </c>
      <c r="K110" s="201">
        <v>1971</v>
      </c>
      <c r="L110" s="1">
        <v>497537</v>
      </c>
      <c r="M110" s="1">
        <v>62799</v>
      </c>
      <c r="N110" s="1">
        <v>239502</v>
      </c>
      <c r="O110" s="1">
        <v>642725</v>
      </c>
      <c r="P110" s="1">
        <v>402268</v>
      </c>
      <c r="Q110" s="1">
        <v>682553</v>
      </c>
      <c r="R110" s="1">
        <v>1563989</v>
      </c>
      <c r="S110" s="201">
        <v>1971</v>
      </c>
      <c r="T110" s="1">
        <v>2442361</v>
      </c>
      <c r="V110" s="1">
        <v>1796</v>
      </c>
      <c r="W110" s="187" t="s">
        <v>1023</v>
      </c>
      <c r="X110" s="1">
        <v>257593</v>
      </c>
      <c r="Y110" s="187" t="s">
        <v>1023</v>
      </c>
      <c r="Z110" s="1">
        <v>176082</v>
      </c>
      <c r="AA110" s="187" t="s">
        <v>1023</v>
      </c>
      <c r="AB110" s="201">
        <v>1971</v>
      </c>
      <c r="AC110" s="1">
        <v>165636</v>
      </c>
      <c r="AD110" s="1">
        <v>1675231</v>
      </c>
      <c r="AE110" s="1">
        <v>602720</v>
      </c>
      <c r="AF110" s="1" t="s">
        <v>1023</v>
      </c>
      <c r="AG110" s="1">
        <v>519</v>
      </c>
      <c r="AH110" s="1">
        <v>2202877</v>
      </c>
    </row>
    <row r="111" spans="1:34">
      <c r="A111" s="201">
        <v>1972</v>
      </c>
      <c r="B111" s="1">
        <v>373491</v>
      </c>
      <c r="C111" s="1">
        <v>206688</v>
      </c>
      <c r="D111" s="187" t="s">
        <v>1023</v>
      </c>
      <c r="F111" s="1">
        <v>72491</v>
      </c>
      <c r="G111" s="187" t="s">
        <v>1023</v>
      </c>
      <c r="H111" s="1">
        <v>1029793</v>
      </c>
      <c r="I111" s="1">
        <v>6549</v>
      </c>
      <c r="J111" s="1">
        <v>232516</v>
      </c>
      <c r="K111" s="201">
        <v>1972</v>
      </c>
      <c r="L111" s="1">
        <v>574075</v>
      </c>
      <c r="M111" s="1">
        <v>110736</v>
      </c>
      <c r="N111" s="1">
        <v>437998</v>
      </c>
      <c r="O111" s="1">
        <v>847820</v>
      </c>
      <c r="P111" s="1">
        <v>631708</v>
      </c>
      <c r="Q111" s="1">
        <v>874657</v>
      </c>
      <c r="R111" s="1">
        <v>1841252</v>
      </c>
      <c r="S111" s="201">
        <v>1972</v>
      </c>
      <c r="T111" s="1">
        <v>3330904</v>
      </c>
      <c r="V111" s="1">
        <v>515</v>
      </c>
      <c r="W111" s="187" t="s">
        <v>1023</v>
      </c>
      <c r="X111" s="1">
        <v>382229</v>
      </c>
      <c r="Y111" s="187" t="s">
        <v>1023</v>
      </c>
      <c r="Z111" s="1">
        <v>177564</v>
      </c>
      <c r="AA111" s="2">
        <v>0</v>
      </c>
      <c r="AB111" s="201">
        <v>1972</v>
      </c>
      <c r="AC111" s="1">
        <v>206084</v>
      </c>
      <c r="AD111" s="1">
        <v>1850705</v>
      </c>
      <c r="AE111" s="1">
        <v>815076</v>
      </c>
      <c r="AF111" s="1" t="s">
        <v>1023</v>
      </c>
      <c r="AG111" s="1">
        <v>161</v>
      </c>
      <c r="AH111" s="1">
        <v>2359458</v>
      </c>
    </row>
    <row r="112" spans="1:34">
      <c r="A112" s="201">
        <v>1973</v>
      </c>
      <c r="B112" s="1">
        <v>609969</v>
      </c>
      <c r="C112" s="1">
        <v>321586</v>
      </c>
      <c r="D112" s="187" t="s">
        <v>1023</v>
      </c>
      <c r="F112" s="1">
        <v>64092</v>
      </c>
      <c r="G112" s="187" t="s">
        <v>1023</v>
      </c>
      <c r="H112" s="1">
        <v>914810</v>
      </c>
      <c r="I112" s="1">
        <v>19290</v>
      </c>
      <c r="J112" s="1">
        <v>358978</v>
      </c>
      <c r="K112" s="201">
        <v>1973</v>
      </c>
      <c r="L112" s="1">
        <v>862621</v>
      </c>
      <c r="M112" s="1">
        <v>72752</v>
      </c>
      <c r="N112" s="1">
        <v>478965</v>
      </c>
      <c r="O112" s="1">
        <v>776082</v>
      </c>
      <c r="P112" s="1">
        <v>914354</v>
      </c>
      <c r="Q112" s="1">
        <v>1979519</v>
      </c>
      <c r="R112" s="1">
        <v>2643033</v>
      </c>
      <c r="S112" s="201">
        <v>1973</v>
      </c>
      <c r="T112" s="1">
        <v>4338909</v>
      </c>
      <c r="V112" s="187" t="s">
        <v>1023</v>
      </c>
      <c r="W112" s="187" t="s">
        <v>1023</v>
      </c>
      <c r="X112" s="1">
        <v>438805</v>
      </c>
      <c r="Y112" s="187" t="s">
        <v>1023</v>
      </c>
      <c r="Z112" s="1">
        <v>219223</v>
      </c>
      <c r="AA112" s="187" t="s">
        <v>1023</v>
      </c>
      <c r="AB112" s="201">
        <v>1973</v>
      </c>
      <c r="AC112" s="1">
        <v>79955</v>
      </c>
      <c r="AD112" s="1">
        <v>2228573</v>
      </c>
      <c r="AE112" s="1">
        <v>1803366</v>
      </c>
      <c r="AF112" s="1" t="s">
        <v>1023</v>
      </c>
      <c r="AG112" s="1">
        <v>37239</v>
      </c>
      <c r="AH112" s="1">
        <v>3672892</v>
      </c>
    </row>
    <row r="113" spans="1:34">
      <c r="A113" s="201">
        <v>1974</v>
      </c>
      <c r="B113" s="1">
        <v>504575</v>
      </c>
      <c r="C113" s="1">
        <v>49864</v>
      </c>
      <c r="D113" s="187" t="s">
        <v>1023</v>
      </c>
      <c r="F113" s="1">
        <v>80017</v>
      </c>
      <c r="G113" s="187" t="s">
        <v>1023</v>
      </c>
      <c r="H113" s="1">
        <v>1043956</v>
      </c>
      <c r="I113" s="1">
        <v>25228</v>
      </c>
      <c r="J113" s="1">
        <v>488425</v>
      </c>
      <c r="K113" s="201">
        <v>1974</v>
      </c>
      <c r="L113" s="1">
        <v>744867</v>
      </c>
      <c r="M113" s="1">
        <v>146382</v>
      </c>
      <c r="N113" s="1">
        <v>607105</v>
      </c>
      <c r="O113" s="1">
        <v>1103232</v>
      </c>
      <c r="P113" s="1">
        <v>1078609</v>
      </c>
      <c r="Q113" s="1">
        <v>675028</v>
      </c>
      <c r="R113" s="1">
        <v>1188400</v>
      </c>
      <c r="S113" s="201">
        <v>1974</v>
      </c>
      <c r="T113" s="1">
        <v>6448842</v>
      </c>
      <c r="V113" s="187" t="s">
        <v>1023</v>
      </c>
      <c r="W113" s="187" t="s">
        <v>1023</v>
      </c>
      <c r="X113" s="1">
        <v>538084</v>
      </c>
      <c r="Y113" s="187" t="s">
        <v>1023</v>
      </c>
      <c r="Z113" s="1">
        <v>193892</v>
      </c>
      <c r="AA113" s="187" t="s">
        <v>1023</v>
      </c>
      <c r="AB113" s="201">
        <v>1974</v>
      </c>
      <c r="AC113" s="1">
        <v>144415</v>
      </c>
      <c r="AD113" s="1">
        <v>4247343</v>
      </c>
      <c r="AE113" s="1">
        <v>576699</v>
      </c>
      <c r="AF113" s="1" t="s">
        <v>1023</v>
      </c>
      <c r="AG113" s="1">
        <v>223866</v>
      </c>
      <c r="AH113" s="1">
        <v>5628406</v>
      </c>
    </row>
    <row r="114" spans="1:34">
      <c r="A114" s="201">
        <v>1975</v>
      </c>
      <c r="B114" s="1">
        <v>391498</v>
      </c>
      <c r="C114" s="1">
        <v>61509</v>
      </c>
      <c r="D114" s="187" t="s">
        <v>1023</v>
      </c>
      <c r="F114" s="1">
        <v>45435</v>
      </c>
      <c r="G114" s="187" t="s">
        <v>1023</v>
      </c>
      <c r="H114" s="1">
        <v>712443</v>
      </c>
      <c r="I114" s="1">
        <v>17559</v>
      </c>
      <c r="J114" s="1">
        <v>820507</v>
      </c>
      <c r="K114" s="201">
        <v>1975</v>
      </c>
      <c r="L114" s="1">
        <v>288984</v>
      </c>
      <c r="M114" s="1">
        <v>130720</v>
      </c>
      <c r="N114" s="1">
        <v>686640</v>
      </c>
      <c r="O114" s="1">
        <v>1086934</v>
      </c>
      <c r="P114" s="1">
        <v>1022175</v>
      </c>
      <c r="Q114" s="1">
        <v>543852</v>
      </c>
      <c r="R114" s="1">
        <v>1847609</v>
      </c>
      <c r="S114" s="201">
        <v>1975</v>
      </c>
      <c r="T114" s="1">
        <v>5422289</v>
      </c>
      <c r="V114" s="187" t="s">
        <v>1023</v>
      </c>
      <c r="W114" s="187" t="s">
        <v>1023</v>
      </c>
      <c r="X114" s="1">
        <v>394579</v>
      </c>
      <c r="Y114" s="187" t="s">
        <v>1023</v>
      </c>
      <c r="Z114" s="1">
        <v>233259</v>
      </c>
      <c r="AA114" s="187" t="s">
        <v>1023</v>
      </c>
      <c r="AB114" s="201">
        <v>1975</v>
      </c>
      <c r="AC114" s="1">
        <v>34337</v>
      </c>
      <c r="AD114" s="1">
        <v>3556949</v>
      </c>
      <c r="AE114" s="1">
        <v>659883</v>
      </c>
      <c r="AF114" s="1" t="s">
        <v>1023</v>
      </c>
      <c r="AG114" s="1">
        <v>332192</v>
      </c>
      <c r="AH114" s="1">
        <v>4327850</v>
      </c>
    </row>
    <row r="115" spans="1:34">
      <c r="A115" s="201">
        <v>1976</v>
      </c>
      <c r="B115" s="1">
        <v>407530</v>
      </c>
      <c r="C115" s="1">
        <v>78179</v>
      </c>
      <c r="D115" s="187" t="s">
        <v>1023</v>
      </c>
      <c r="F115" s="1">
        <v>76739</v>
      </c>
      <c r="G115" s="187" t="s">
        <v>1023</v>
      </c>
      <c r="H115" s="1">
        <v>1173638</v>
      </c>
      <c r="I115" s="1">
        <v>35147</v>
      </c>
      <c r="J115" s="1">
        <v>1001845</v>
      </c>
      <c r="K115" s="201">
        <v>1976</v>
      </c>
      <c r="L115" s="1">
        <v>313331</v>
      </c>
      <c r="M115" s="1">
        <v>111976</v>
      </c>
      <c r="N115" s="1">
        <v>899579</v>
      </c>
      <c r="O115" s="1">
        <v>1525617</v>
      </c>
      <c r="P115" s="1">
        <v>961303</v>
      </c>
      <c r="Q115" s="1">
        <v>1160834</v>
      </c>
      <c r="R115" s="1">
        <v>1995538</v>
      </c>
      <c r="S115" s="201">
        <v>1976</v>
      </c>
      <c r="T115" s="1">
        <v>9599779</v>
      </c>
      <c r="V115" s="187" t="s">
        <v>1023</v>
      </c>
      <c r="W115" s="187" t="s">
        <v>1023</v>
      </c>
      <c r="X115" s="1">
        <v>415134</v>
      </c>
      <c r="Y115" s="187" t="s">
        <v>1023</v>
      </c>
      <c r="Z115" s="1">
        <v>292969</v>
      </c>
      <c r="AA115" s="187" t="s">
        <v>1023</v>
      </c>
      <c r="AB115" s="201">
        <v>1976</v>
      </c>
      <c r="AC115" s="1">
        <v>35533</v>
      </c>
      <c r="AD115" s="1">
        <v>4945686</v>
      </c>
      <c r="AE115" s="1">
        <v>993481</v>
      </c>
      <c r="AF115" s="1" t="s">
        <v>1023</v>
      </c>
      <c r="AG115" s="1">
        <v>309927</v>
      </c>
      <c r="AH115" s="1">
        <v>3777511</v>
      </c>
    </row>
    <row r="116" spans="1:34">
      <c r="A116" s="201">
        <v>1977</v>
      </c>
      <c r="B116" s="1">
        <v>738344</v>
      </c>
      <c r="C116" s="1">
        <v>114335</v>
      </c>
      <c r="D116" s="187" t="s">
        <v>1023</v>
      </c>
      <c r="F116" s="1">
        <v>238677</v>
      </c>
      <c r="G116" s="187" t="s">
        <v>1023</v>
      </c>
      <c r="H116" s="1">
        <v>2111213</v>
      </c>
      <c r="I116" s="1">
        <v>56232</v>
      </c>
      <c r="J116" s="1">
        <v>1072637</v>
      </c>
      <c r="K116" s="201">
        <v>1977</v>
      </c>
      <c r="L116" s="1">
        <v>1063107</v>
      </c>
      <c r="M116" s="1">
        <v>156081</v>
      </c>
      <c r="N116" s="1">
        <v>979389</v>
      </c>
      <c r="O116" s="1">
        <v>2385405</v>
      </c>
      <c r="P116" s="1">
        <v>1045358</v>
      </c>
      <c r="Q116" s="1">
        <v>1454944</v>
      </c>
      <c r="R116" s="1">
        <v>2366811</v>
      </c>
      <c r="S116" s="201">
        <v>1977</v>
      </c>
      <c r="T116" s="1">
        <v>16482056</v>
      </c>
      <c r="V116" s="187" t="s">
        <v>1023</v>
      </c>
      <c r="W116" s="187" t="s">
        <v>1023</v>
      </c>
      <c r="X116" s="1">
        <v>541119</v>
      </c>
      <c r="Y116" s="187" t="s">
        <v>1023</v>
      </c>
      <c r="Z116" s="1">
        <v>758392</v>
      </c>
      <c r="AA116" s="187" t="s">
        <v>1023</v>
      </c>
      <c r="AB116" s="201">
        <v>1977</v>
      </c>
      <c r="AC116" s="1">
        <v>57916</v>
      </c>
      <c r="AD116" s="1">
        <v>8310841</v>
      </c>
      <c r="AE116" s="1">
        <v>1835851</v>
      </c>
      <c r="AF116" s="1" t="s">
        <v>1023</v>
      </c>
      <c r="AG116" s="1">
        <v>214077</v>
      </c>
      <c r="AH116" s="1">
        <v>6324560</v>
      </c>
    </row>
    <row r="117" spans="1:34">
      <c r="A117" s="201">
        <v>1978</v>
      </c>
      <c r="B117" s="1">
        <v>608110</v>
      </c>
      <c r="C117" s="1">
        <v>249240</v>
      </c>
      <c r="D117" s="187" t="s">
        <v>1023</v>
      </c>
      <c r="F117" s="1">
        <v>181771</v>
      </c>
      <c r="G117" s="187" t="s">
        <v>1023</v>
      </c>
      <c r="H117" s="1">
        <v>3426881</v>
      </c>
      <c r="I117" s="1">
        <v>86902</v>
      </c>
      <c r="J117" s="1">
        <v>1410557</v>
      </c>
      <c r="K117" s="201">
        <v>1978</v>
      </c>
      <c r="L117" s="1">
        <v>1472878</v>
      </c>
      <c r="M117" s="1">
        <v>195412</v>
      </c>
      <c r="N117" s="1">
        <v>1537955</v>
      </c>
      <c r="O117" s="1">
        <v>2390935</v>
      </c>
      <c r="P117" s="1">
        <v>2072478</v>
      </c>
      <c r="Q117" s="1">
        <v>1893022</v>
      </c>
      <c r="R117" s="1">
        <v>3256056</v>
      </c>
      <c r="S117" s="201">
        <v>1978</v>
      </c>
      <c r="T117" s="1">
        <v>19920548</v>
      </c>
      <c r="V117" s="187" t="s">
        <v>1023</v>
      </c>
      <c r="W117" s="187" t="s">
        <v>1023</v>
      </c>
      <c r="X117" s="1">
        <v>754170</v>
      </c>
      <c r="Y117" s="187" t="s">
        <v>1023</v>
      </c>
      <c r="Z117" s="1">
        <v>553980</v>
      </c>
      <c r="AA117" s="2">
        <v>0</v>
      </c>
      <c r="AB117" s="201">
        <v>1978</v>
      </c>
      <c r="AC117" s="1">
        <v>88036</v>
      </c>
      <c r="AD117" s="1">
        <v>7894559</v>
      </c>
      <c r="AE117" s="1">
        <v>2097011</v>
      </c>
      <c r="AF117" s="1" t="s">
        <v>1023</v>
      </c>
      <c r="AG117" s="1">
        <v>641434</v>
      </c>
      <c r="AH117" s="1">
        <v>5768357</v>
      </c>
    </row>
    <row r="118" spans="1:34">
      <c r="A118" s="201">
        <v>1979</v>
      </c>
      <c r="B118" s="1">
        <v>908375</v>
      </c>
      <c r="C118" s="1">
        <v>281461</v>
      </c>
      <c r="D118" s="187" t="s">
        <v>1023</v>
      </c>
      <c r="F118" s="1">
        <v>521200</v>
      </c>
      <c r="G118" s="187" t="s">
        <v>1023</v>
      </c>
      <c r="H118" s="1">
        <v>2620999</v>
      </c>
      <c r="I118" s="1">
        <v>106066</v>
      </c>
      <c r="J118" s="1">
        <v>2963156</v>
      </c>
      <c r="K118" s="201">
        <v>1979</v>
      </c>
      <c r="L118" s="1">
        <v>5281749</v>
      </c>
      <c r="M118" s="1">
        <v>422142</v>
      </c>
      <c r="N118" s="1">
        <v>2350420</v>
      </c>
      <c r="O118" s="1">
        <v>3974988</v>
      </c>
      <c r="P118" s="1">
        <v>3887131</v>
      </c>
      <c r="Q118" s="1">
        <v>2699317</v>
      </c>
      <c r="R118" s="1">
        <v>11994823</v>
      </c>
      <c r="S118" s="201">
        <v>1979</v>
      </c>
      <c r="T118" s="1">
        <v>24922432</v>
      </c>
      <c r="V118" s="187" t="s">
        <v>1023</v>
      </c>
      <c r="W118" s="187" t="s">
        <v>1023</v>
      </c>
      <c r="X118" s="1">
        <v>891862</v>
      </c>
      <c r="Y118" s="187" t="s">
        <v>1023</v>
      </c>
      <c r="Z118" s="1">
        <v>761731</v>
      </c>
      <c r="AA118" s="2">
        <v>0</v>
      </c>
      <c r="AB118" s="201">
        <v>1979</v>
      </c>
      <c r="AC118" s="1">
        <v>216101</v>
      </c>
      <c r="AD118" s="1">
        <v>7178057</v>
      </c>
      <c r="AE118" s="1">
        <v>3187548</v>
      </c>
      <c r="AF118" s="1" t="s">
        <v>1023</v>
      </c>
      <c r="AG118" s="1">
        <v>1504636</v>
      </c>
      <c r="AH118" s="1">
        <v>10835982</v>
      </c>
    </row>
    <row r="119" spans="1:34">
      <c r="A119" s="200"/>
      <c r="B119" s="200"/>
      <c r="C119" s="200"/>
      <c r="D119" s="200"/>
      <c r="E119" s="200"/>
      <c r="F119" s="200"/>
      <c r="G119" s="200"/>
      <c r="H119" s="200"/>
      <c r="I119" s="200"/>
      <c r="J119" s="200"/>
      <c r="AC119" s="1"/>
      <c r="AD119" s="1"/>
      <c r="AE119" s="1"/>
      <c r="AF119" s="1"/>
      <c r="AG119" s="1"/>
      <c r="AH119" s="1"/>
    </row>
    <row r="120" spans="1:34">
      <c r="A120" s="199"/>
      <c r="B120" s="199"/>
      <c r="C120" s="199"/>
      <c r="D120" s="199"/>
      <c r="E120" s="199"/>
      <c r="F120" s="199"/>
      <c r="G120" s="199"/>
      <c r="H120" s="199"/>
      <c r="I120" s="199"/>
      <c r="J120" s="199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 s="208"/>
      <c r="AA120" s="208"/>
      <c r="AB120" s="208"/>
      <c r="AC120" s="44"/>
      <c r="AD120" s="44"/>
      <c r="AE120" s="44"/>
      <c r="AF120" s="44"/>
      <c r="AG120" s="44"/>
      <c r="AH120" s="44"/>
    </row>
    <row r="121" spans="1:34">
      <c r="A121" s="200"/>
      <c r="B121" s="200"/>
      <c r="C121" s="200"/>
      <c r="D121" s="200"/>
      <c r="E121" s="200"/>
      <c r="F121" s="200"/>
      <c r="G121" s="200"/>
      <c r="H121" s="200"/>
      <c r="I121" s="200"/>
      <c r="J121" s="200"/>
      <c r="AB121" s="337" t="s">
        <v>1229</v>
      </c>
      <c r="AC121" s="325"/>
      <c r="AD121" s="325"/>
      <c r="AE121" s="325"/>
      <c r="AF121" s="325"/>
      <c r="AG121" s="325"/>
      <c r="AH121" s="325"/>
    </row>
    <row r="122" spans="1:34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AB122" s="337" t="s">
        <v>1230</v>
      </c>
      <c r="AC122" s="325"/>
      <c r="AD122" s="325"/>
      <c r="AE122" s="325"/>
      <c r="AF122" s="325"/>
      <c r="AG122" s="325"/>
      <c r="AH122" s="325"/>
    </row>
    <row r="123" spans="1:34">
      <c r="A123" s="200"/>
      <c r="B123" s="200"/>
      <c r="C123" s="200"/>
      <c r="D123" s="200"/>
      <c r="E123" s="200"/>
      <c r="F123" s="200"/>
      <c r="G123" s="200"/>
      <c r="H123" s="200"/>
      <c r="I123" s="200"/>
      <c r="J123" s="200"/>
      <c r="AB123" s="335" t="s">
        <v>1231</v>
      </c>
      <c r="AC123" s="230"/>
      <c r="AD123" s="230"/>
      <c r="AE123" s="230"/>
      <c r="AF123" s="230"/>
      <c r="AG123" s="230"/>
      <c r="AH123" s="230"/>
    </row>
    <row r="124" spans="1:34">
      <c r="A124" s="200"/>
      <c r="B124" s="200"/>
      <c r="C124" s="200"/>
      <c r="D124" s="200"/>
      <c r="E124" s="200"/>
      <c r="F124" s="200"/>
      <c r="G124" s="200"/>
      <c r="H124" s="200"/>
      <c r="I124" s="200"/>
      <c r="J124" s="200"/>
      <c r="AB124" s="335" t="s">
        <v>1232</v>
      </c>
      <c r="AC124" s="230"/>
      <c r="AD124" s="230"/>
      <c r="AE124" s="230"/>
      <c r="AF124" s="230"/>
      <c r="AG124" s="230"/>
      <c r="AH124" s="230"/>
    </row>
    <row r="125" spans="1:34">
      <c r="A125" s="200"/>
      <c r="B125" s="200"/>
      <c r="C125" s="200"/>
      <c r="D125" s="200"/>
      <c r="E125" s="200"/>
      <c r="F125" s="200"/>
      <c r="G125" s="200"/>
      <c r="H125" s="200"/>
      <c r="I125" s="200"/>
      <c r="J125" s="200"/>
      <c r="AB125" s="335" t="s">
        <v>1233</v>
      </c>
      <c r="AC125" s="230"/>
      <c r="AD125" s="230"/>
      <c r="AE125" s="230"/>
      <c r="AF125" s="230"/>
      <c r="AG125" s="230"/>
      <c r="AH125" s="230"/>
    </row>
    <row r="126" spans="1:34">
      <c r="A126" s="200"/>
      <c r="B126" s="200"/>
      <c r="C126" s="200"/>
      <c r="D126" s="200"/>
      <c r="E126" s="200"/>
      <c r="F126" s="200"/>
      <c r="G126" s="200"/>
      <c r="H126" s="200"/>
      <c r="I126" s="200"/>
      <c r="J126" s="200"/>
      <c r="AB126" s="336" t="s">
        <v>104</v>
      </c>
      <c r="AC126" s="230"/>
      <c r="AD126" s="230"/>
      <c r="AE126" s="230"/>
      <c r="AF126" s="230"/>
      <c r="AG126" s="230"/>
      <c r="AH126" s="230"/>
    </row>
    <row r="127" spans="1:34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AB127" s="336" t="s">
        <v>739</v>
      </c>
      <c r="AC127" s="230"/>
      <c r="AD127" s="230"/>
      <c r="AE127" s="230"/>
      <c r="AF127" s="230"/>
      <c r="AG127" s="230"/>
      <c r="AH127" s="230"/>
    </row>
    <row r="128" spans="1:34">
      <c r="A128" s="200"/>
      <c r="B128" s="200"/>
      <c r="C128" s="200"/>
      <c r="D128" s="200"/>
      <c r="E128" s="200"/>
      <c r="F128" s="200"/>
      <c r="G128" s="200"/>
      <c r="H128" s="200"/>
      <c r="I128" s="200"/>
      <c r="J128" s="200"/>
      <c r="AB128" s="336" t="s">
        <v>740</v>
      </c>
      <c r="AC128" s="230"/>
      <c r="AD128" s="230"/>
      <c r="AE128" s="230"/>
      <c r="AF128" s="230"/>
      <c r="AG128" s="230"/>
      <c r="AH128" s="230"/>
    </row>
    <row r="129" spans="1:34">
      <c r="A129" s="200"/>
      <c r="B129" s="200"/>
      <c r="C129" s="200"/>
      <c r="D129" s="200"/>
      <c r="E129" s="200"/>
      <c r="F129" s="200"/>
      <c r="G129" s="200"/>
      <c r="H129" s="200"/>
      <c r="I129" s="200"/>
      <c r="J129" s="200"/>
      <c r="AB129" s="336" t="s">
        <v>28</v>
      </c>
      <c r="AC129" s="230"/>
      <c r="AD129" s="230"/>
      <c r="AE129" s="230"/>
      <c r="AF129" s="230"/>
      <c r="AG129" s="230"/>
      <c r="AH129" s="230"/>
    </row>
    <row r="130" spans="1:34">
      <c r="A130" s="200"/>
      <c r="B130" s="200"/>
      <c r="C130" s="200"/>
      <c r="D130" s="200"/>
      <c r="E130" s="200"/>
      <c r="F130" s="200"/>
      <c r="G130" s="200"/>
      <c r="H130" s="200"/>
      <c r="I130" s="200"/>
      <c r="J130" s="200"/>
      <c r="AB130" s="336" t="s">
        <v>1076</v>
      </c>
    </row>
    <row r="131" spans="1:34">
      <c r="A131" s="200"/>
      <c r="B131" s="200"/>
      <c r="C131" s="200"/>
      <c r="D131" s="200"/>
      <c r="E131" s="200"/>
      <c r="F131" s="200"/>
      <c r="G131" s="200"/>
      <c r="H131" s="200"/>
      <c r="I131" s="200"/>
      <c r="J131" s="200"/>
    </row>
    <row r="132" spans="1:34">
      <c r="A132" s="200"/>
      <c r="B132" s="200"/>
      <c r="C132" s="200"/>
      <c r="D132" s="200"/>
      <c r="E132" s="200"/>
      <c r="F132" s="200"/>
      <c r="G132" s="200"/>
      <c r="H132" s="200"/>
      <c r="I132" s="200"/>
      <c r="J132" s="200"/>
    </row>
    <row r="133" spans="1:34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</row>
    <row r="134" spans="1:34">
      <c r="A134" s="200"/>
      <c r="B134" s="200"/>
      <c r="C134" s="200"/>
      <c r="D134" s="200"/>
      <c r="E134" s="200"/>
      <c r="F134" s="200"/>
      <c r="G134" s="200"/>
      <c r="H134" s="200"/>
      <c r="I134" s="200"/>
      <c r="J134" s="200"/>
    </row>
    <row r="135" spans="1:34">
      <c r="A135" s="200"/>
      <c r="B135" s="200"/>
      <c r="C135" s="200"/>
      <c r="D135" s="200"/>
      <c r="E135" s="200"/>
      <c r="F135" s="200"/>
      <c r="G135" s="200"/>
      <c r="H135" s="200"/>
      <c r="I135" s="200"/>
      <c r="J135" s="200"/>
    </row>
    <row r="136" spans="1:34">
      <c r="A136" s="200"/>
      <c r="B136" s="200"/>
      <c r="C136" s="200"/>
      <c r="D136" s="200"/>
      <c r="E136" s="200"/>
      <c r="F136" s="200"/>
      <c r="G136" s="200"/>
      <c r="H136" s="200"/>
      <c r="I136" s="200"/>
      <c r="J136" s="200"/>
    </row>
    <row r="137" spans="1:34">
      <c r="A137" s="200"/>
      <c r="B137" s="200"/>
      <c r="C137" s="200"/>
      <c r="D137" s="200"/>
      <c r="E137" s="200"/>
      <c r="F137" s="200"/>
      <c r="G137" s="200"/>
      <c r="H137" s="200"/>
      <c r="I137" s="200"/>
      <c r="J137" s="200"/>
    </row>
    <row r="138" spans="1:34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</row>
    <row r="139" spans="1:34">
      <c r="A139" s="200"/>
      <c r="B139" s="200"/>
      <c r="C139" s="200"/>
      <c r="D139" s="200"/>
      <c r="E139" s="200"/>
      <c r="F139" s="200"/>
      <c r="G139" s="200"/>
      <c r="H139" s="200"/>
      <c r="I139" s="200"/>
      <c r="J139" s="200"/>
    </row>
    <row r="140" spans="1:34">
      <c r="A140" s="200"/>
      <c r="B140" s="200"/>
      <c r="C140" s="200"/>
      <c r="D140" s="200"/>
      <c r="E140" s="200"/>
      <c r="F140" s="200"/>
      <c r="G140" s="200"/>
      <c r="H140" s="200"/>
      <c r="I140" s="200"/>
      <c r="J140" s="200"/>
    </row>
    <row r="141" spans="1:34">
      <c r="A141" s="200"/>
      <c r="B141" s="200"/>
      <c r="C141" s="200"/>
      <c r="D141" s="200"/>
      <c r="E141" s="200"/>
      <c r="F141" s="200"/>
      <c r="G141" s="200"/>
      <c r="H141" s="200"/>
      <c r="I141" s="200"/>
      <c r="J141" s="20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Q117"/>
  <sheetViews>
    <sheetView workbookViewId="0"/>
  </sheetViews>
  <sheetFormatPr defaultRowHeight="12.3"/>
  <sheetData>
    <row r="2" spans="1:43">
      <c r="A2" s="186" t="s">
        <v>293</v>
      </c>
      <c r="G2" s="187" t="s">
        <v>29</v>
      </c>
      <c r="H2" s="186" t="s">
        <v>293</v>
      </c>
      <c r="M2" s="187" t="s">
        <v>29</v>
      </c>
      <c r="N2" s="186" t="s">
        <v>293</v>
      </c>
      <c r="T2" s="187"/>
      <c r="U2" s="187" t="s">
        <v>29</v>
      </c>
      <c r="V2" s="186" t="s">
        <v>293</v>
      </c>
      <c r="AB2" s="187" t="s">
        <v>29</v>
      </c>
      <c r="AC2" s="186" t="s">
        <v>293</v>
      </c>
      <c r="AI2" s="187" t="s">
        <v>29</v>
      </c>
    </row>
    <row r="3" spans="1:43">
      <c r="A3" s="186" t="s">
        <v>621</v>
      </c>
      <c r="G3" s="188" t="s">
        <v>461</v>
      </c>
      <c r="H3" s="186" t="s">
        <v>621</v>
      </c>
      <c r="M3" s="188" t="s">
        <v>462</v>
      </c>
      <c r="N3" s="186" t="s">
        <v>621</v>
      </c>
      <c r="T3" s="188"/>
      <c r="U3" s="188" t="s">
        <v>463</v>
      </c>
      <c r="V3" s="186" t="s">
        <v>621</v>
      </c>
      <c r="AB3" s="188" t="s">
        <v>465</v>
      </c>
      <c r="AC3" s="186" t="s">
        <v>621</v>
      </c>
      <c r="AI3" s="188" t="s">
        <v>622</v>
      </c>
    </row>
    <row r="4" spans="1:43">
      <c r="A4" s="213" t="s">
        <v>2</v>
      </c>
      <c r="H4" s="213" t="s">
        <v>2</v>
      </c>
      <c r="N4" s="213" t="s">
        <v>2</v>
      </c>
      <c r="V4" s="213" t="s">
        <v>2</v>
      </c>
      <c r="AC4" s="213" t="s">
        <v>2</v>
      </c>
      <c r="AJ4" s="306"/>
    </row>
    <row r="5" spans="1:43">
      <c r="A5" s="186"/>
      <c r="B5" s="191"/>
      <c r="C5" s="191"/>
      <c r="D5" s="191"/>
      <c r="E5" s="191"/>
      <c r="F5" s="191"/>
      <c r="G5" s="191"/>
      <c r="H5" s="186"/>
      <c r="I5" s="191"/>
      <c r="J5" s="191"/>
      <c r="K5" s="191"/>
      <c r="L5" s="191"/>
      <c r="M5" s="191"/>
      <c r="N5" s="186"/>
      <c r="V5" s="186"/>
      <c r="AC5" s="186"/>
    </row>
    <row r="6" spans="1:43">
      <c r="A6" s="214"/>
      <c r="B6" s="208"/>
      <c r="C6" s="208"/>
      <c r="D6" s="208"/>
      <c r="E6" s="208"/>
      <c r="F6" s="208"/>
      <c r="G6" s="208"/>
      <c r="H6" s="214"/>
      <c r="I6" s="208"/>
      <c r="J6" s="208"/>
      <c r="K6" s="208"/>
      <c r="L6" s="208"/>
      <c r="M6" s="208"/>
      <c r="N6" s="214"/>
      <c r="O6" s="208"/>
      <c r="P6" s="208"/>
      <c r="Q6" s="208"/>
      <c r="R6" s="208"/>
      <c r="S6" s="208"/>
      <c r="T6" s="208"/>
      <c r="U6" s="208"/>
      <c r="V6" s="214"/>
      <c r="W6" s="208"/>
      <c r="X6" s="208"/>
      <c r="Y6" s="208"/>
      <c r="Z6" s="208"/>
      <c r="AA6" s="208"/>
      <c r="AB6" s="208"/>
      <c r="AC6" s="214"/>
      <c r="AD6" s="208"/>
      <c r="AE6" s="208"/>
      <c r="AF6" s="208"/>
      <c r="AG6" s="208"/>
      <c r="AH6" s="208"/>
      <c r="AI6" s="208"/>
    </row>
    <row r="7" spans="1:43">
      <c r="A7" s="843" t="s">
        <v>991</v>
      </c>
      <c r="B7" s="243" t="s">
        <v>527</v>
      </c>
      <c r="C7" s="243" t="s">
        <v>584</v>
      </c>
      <c r="D7" s="243" t="s">
        <v>585</v>
      </c>
      <c r="E7" s="243"/>
      <c r="F7" s="243" t="s">
        <v>533</v>
      </c>
      <c r="G7" s="243" t="s">
        <v>535</v>
      </c>
      <c r="H7" s="843" t="s">
        <v>991</v>
      </c>
      <c r="I7" s="243" t="s">
        <v>586</v>
      </c>
      <c r="J7" s="243" t="s">
        <v>540</v>
      </c>
      <c r="K7" s="243" t="s">
        <v>541</v>
      </c>
      <c r="L7" s="243" t="s">
        <v>555</v>
      </c>
      <c r="M7" s="243" t="s">
        <v>556</v>
      </c>
      <c r="N7" s="843" t="s">
        <v>991</v>
      </c>
      <c r="O7" s="243" t="s">
        <v>557</v>
      </c>
      <c r="P7" s="243" t="s">
        <v>559</v>
      </c>
      <c r="Q7" s="243" t="s">
        <v>561</v>
      </c>
      <c r="R7" s="243" t="s">
        <v>563</v>
      </c>
      <c r="S7" s="243" t="s">
        <v>564</v>
      </c>
      <c r="T7" s="243" t="s">
        <v>565</v>
      </c>
      <c r="U7" s="326"/>
      <c r="V7" s="843" t="s">
        <v>991</v>
      </c>
      <c r="W7" s="243" t="s">
        <v>567</v>
      </c>
      <c r="X7" s="243" t="s">
        <v>500</v>
      </c>
      <c r="Y7" s="243" t="s">
        <v>571</v>
      </c>
      <c r="Z7" s="243" t="s">
        <v>573</v>
      </c>
      <c r="AA7" s="243" t="s">
        <v>587</v>
      </c>
      <c r="AB7" s="243" t="s">
        <v>576</v>
      </c>
      <c r="AC7" s="843" t="s">
        <v>991</v>
      </c>
      <c r="AD7" s="243" t="s">
        <v>574</v>
      </c>
      <c r="AE7" s="243" t="s">
        <v>578</v>
      </c>
      <c r="AF7" s="243" t="s">
        <v>579</v>
      </c>
      <c r="AG7" s="243" t="s">
        <v>580</v>
      </c>
      <c r="AH7" s="243" t="s">
        <v>581</v>
      </c>
      <c r="AI7" s="243" t="s">
        <v>583</v>
      </c>
    </row>
    <row r="8" spans="1:43">
      <c r="A8" s="844"/>
      <c r="B8" s="243" t="s">
        <v>528</v>
      </c>
      <c r="C8" s="243" t="s">
        <v>539</v>
      </c>
      <c r="D8" s="243" t="s">
        <v>532</v>
      </c>
      <c r="E8" s="243"/>
      <c r="F8" s="243" t="s">
        <v>534</v>
      </c>
      <c r="G8" s="243" t="s">
        <v>536</v>
      </c>
      <c r="H8" s="844"/>
      <c r="I8" s="243" t="s">
        <v>538</v>
      </c>
      <c r="J8" s="243" t="s">
        <v>294</v>
      </c>
      <c r="K8" s="243" t="s">
        <v>292</v>
      </c>
      <c r="L8" s="243" t="s">
        <v>539</v>
      </c>
      <c r="M8" s="243" t="s">
        <v>292</v>
      </c>
      <c r="N8" s="844"/>
      <c r="O8" s="243" t="s">
        <v>558</v>
      </c>
      <c r="P8" s="243" t="s">
        <v>560</v>
      </c>
      <c r="Q8" s="243" t="s">
        <v>562</v>
      </c>
      <c r="R8" s="243" t="s">
        <v>292</v>
      </c>
      <c r="S8" s="243" t="s">
        <v>539</v>
      </c>
      <c r="T8" s="243" t="s">
        <v>566</v>
      </c>
      <c r="U8" s="326"/>
      <c r="V8" s="844"/>
      <c r="W8" s="243" t="s">
        <v>30</v>
      </c>
      <c r="X8" s="243" t="s">
        <v>570</v>
      </c>
      <c r="Y8" s="243" t="s">
        <v>572</v>
      </c>
      <c r="Z8" s="243" t="s">
        <v>1234</v>
      </c>
      <c r="AA8" s="243" t="s">
        <v>570</v>
      </c>
      <c r="AB8" s="243" t="s">
        <v>588</v>
      </c>
      <c r="AC8" s="844"/>
      <c r="AD8" s="243" t="s">
        <v>589</v>
      </c>
      <c r="AE8" s="243" t="s">
        <v>560</v>
      </c>
      <c r="AF8" s="243" t="s">
        <v>292</v>
      </c>
      <c r="AG8" s="243" t="s">
        <v>562</v>
      </c>
      <c r="AH8" s="243" t="s">
        <v>582</v>
      </c>
      <c r="AI8" s="243" t="s">
        <v>582</v>
      </c>
    </row>
    <row r="9" spans="1:43">
      <c r="A9" s="844"/>
      <c r="B9" s="234"/>
      <c r="C9" s="234"/>
      <c r="D9" s="243" t="s">
        <v>292</v>
      </c>
      <c r="E9" s="243"/>
      <c r="F9" s="234"/>
      <c r="G9" s="243" t="s">
        <v>1228</v>
      </c>
      <c r="H9" s="844"/>
      <c r="N9" s="844"/>
      <c r="O9" s="234"/>
      <c r="P9" s="234"/>
      <c r="Q9" s="234"/>
      <c r="R9" s="234"/>
      <c r="S9" s="234"/>
      <c r="T9" s="243" t="s">
        <v>560</v>
      </c>
      <c r="U9" s="326"/>
      <c r="V9" s="844"/>
      <c r="W9" s="234"/>
      <c r="X9" s="234"/>
      <c r="Y9" s="234"/>
      <c r="Z9" s="234"/>
      <c r="AA9" s="234"/>
      <c r="AB9" s="243" t="s">
        <v>292</v>
      </c>
      <c r="AC9" s="844"/>
      <c r="AD9" s="243" t="s">
        <v>292</v>
      </c>
      <c r="AE9" s="234"/>
      <c r="AF9" s="234"/>
      <c r="AG9" s="234"/>
      <c r="AH9" s="234"/>
      <c r="AI9" s="234"/>
    </row>
    <row r="10" spans="1:43">
      <c r="A10" s="197"/>
      <c r="B10" s="194"/>
      <c r="C10" s="194"/>
      <c r="D10" s="194"/>
      <c r="E10" s="194"/>
      <c r="F10" s="194"/>
      <c r="G10" s="194"/>
      <c r="H10" s="197"/>
      <c r="I10" s="194"/>
      <c r="J10" s="194"/>
      <c r="K10" s="194"/>
      <c r="L10" s="194"/>
      <c r="M10" s="194"/>
      <c r="N10" s="197"/>
      <c r="V10" s="197"/>
      <c r="AC10" s="197"/>
    </row>
    <row r="11" spans="1:43">
      <c r="A11" s="214"/>
      <c r="B11" s="208"/>
      <c r="C11" s="208"/>
      <c r="D11" s="208"/>
      <c r="E11" s="208"/>
      <c r="F11" s="208"/>
      <c r="G11" s="208"/>
      <c r="H11" s="214"/>
      <c r="I11" s="208"/>
      <c r="J11" s="208"/>
      <c r="K11" s="208"/>
      <c r="L11" s="208"/>
      <c r="M11" s="208"/>
      <c r="N11" s="214"/>
      <c r="O11" s="208"/>
      <c r="P11" s="208"/>
      <c r="Q11" s="208"/>
      <c r="R11" s="208"/>
      <c r="S11" s="208"/>
      <c r="T11" s="208"/>
      <c r="U11" s="208"/>
      <c r="V11" s="214"/>
      <c r="W11" s="208"/>
      <c r="X11" s="208"/>
      <c r="Y11" s="208"/>
      <c r="Z11" s="208"/>
      <c r="AA11" s="208"/>
      <c r="AB11" s="208"/>
      <c r="AC11" s="214"/>
      <c r="AD11" s="208"/>
      <c r="AE11" s="208"/>
      <c r="AF11" s="208"/>
      <c r="AG11" s="208"/>
      <c r="AH11" s="208"/>
      <c r="AI11" s="208"/>
    </row>
    <row r="12" spans="1:43">
      <c r="A12" s="201">
        <v>1821</v>
      </c>
      <c r="B12" s="1" t="s">
        <v>1023</v>
      </c>
      <c r="C12" s="1" t="s">
        <v>1023</v>
      </c>
      <c r="D12" s="1" t="s">
        <v>1023</v>
      </c>
      <c r="E12" s="1"/>
      <c r="F12" s="1" t="s">
        <v>1023</v>
      </c>
      <c r="G12" s="1" t="s">
        <v>1023</v>
      </c>
      <c r="H12" s="201">
        <v>1821</v>
      </c>
      <c r="I12" s="1" t="s">
        <v>1023</v>
      </c>
      <c r="J12" s="1" t="s">
        <v>1023</v>
      </c>
      <c r="K12" s="1" t="s">
        <v>1023</v>
      </c>
      <c r="L12" s="1" t="s">
        <v>1023</v>
      </c>
      <c r="M12" s="1" t="s">
        <v>1023</v>
      </c>
      <c r="N12" s="201">
        <v>1821</v>
      </c>
      <c r="O12" s="1" t="s">
        <v>1023</v>
      </c>
      <c r="P12" s="1" t="s">
        <v>1023</v>
      </c>
      <c r="Q12" s="1" t="s">
        <v>1023</v>
      </c>
      <c r="R12" s="1" t="s">
        <v>1023</v>
      </c>
      <c r="S12" s="1" t="s">
        <v>1023</v>
      </c>
      <c r="T12" s="1" t="s">
        <v>1023</v>
      </c>
      <c r="U12" s="1"/>
      <c r="V12" s="201">
        <v>1821</v>
      </c>
      <c r="W12" s="1" t="s">
        <v>1023</v>
      </c>
      <c r="X12" s="1" t="s">
        <v>1023</v>
      </c>
      <c r="Y12" s="1" t="s">
        <v>1023</v>
      </c>
      <c r="Z12" s="1" t="s">
        <v>1023</v>
      </c>
      <c r="AA12" s="1" t="s">
        <v>1023</v>
      </c>
      <c r="AB12" s="1" t="s">
        <v>1023</v>
      </c>
      <c r="AC12" s="201">
        <v>1821</v>
      </c>
      <c r="AD12" s="1" t="s">
        <v>1023</v>
      </c>
      <c r="AE12" s="1" t="s">
        <v>1023</v>
      </c>
      <c r="AF12" s="1" t="s">
        <v>1023</v>
      </c>
      <c r="AG12" s="1" t="s">
        <v>1023</v>
      </c>
      <c r="AH12" s="1" t="s">
        <v>1023</v>
      </c>
      <c r="AI12" s="1">
        <v>7238</v>
      </c>
      <c r="AQ12" s="1"/>
    </row>
    <row r="13" spans="1:43">
      <c r="A13" s="201">
        <v>1822</v>
      </c>
      <c r="B13" s="1" t="s">
        <v>1023</v>
      </c>
      <c r="C13" s="1" t="s">
        <v>1023</v>
      </c>
      <c r="D13" s="1" t="s">
        <v>1023</v>
      </c>
      <c r="E13" s="1"/>
      <c r="F13" s="1" t="s">
        <v>1023</v>
      </c>
      <c r="G13" s="1" t="s">
        <v>1023</v>
      </c>
      <c r="H13" s="201">
        <v>1822</v>
      </c>
      <c r="I13" s="1" t="s">
        <v>1023</v>
      </c>
      <c r="J13" s="1" t="s">
        <v>1023</v>
      </c>
      <c r="K13" s="1" t="s">
        <v>1023</v>
      </c>
      <c r="L13" s="1" t="s">
        <v>1023</v>
      </c>
      <c r="M13" s="1" t="s">
        <v>1023</v>
      </c>
      <c r="N13" s="201">
        <v>1822</v>
      </c>
      <c r="O13" s="1" t="s">
        <v>1023</v>
      </c>
      <c r="P13" s="1" t="s">
        <v>1023</v>
      </c>
      <c r="Q13" s="1" t="s">
        <v>1023</v>
      </c>
      <c r="R13" s="1" t="s">
        <v>1023</v>
      </c>
      <c r="S13" s="1" t="s">
        <v>1023</v>
      </c>
      <c r="T13" s="1" t="s">
        <v>1023</v>
      </c>
      <c r="V13" s="201">
        <v>1822</v>
      </c>
      <c r="W13" s="1" t="s">
        <v>1023</v>
      </c>
      <c r="X13" s="1" t="s">
        <v>1023</v>
      </c>
      <c r="Y13" s="1" t="s">
        <v>1023</v>
      </c>
      <c r="Z13" s="1" t="s">
        <v>1023</v>
      </c>
      <c r="AA13" s="1" t="s">
        <v>1023</v>
      </c>
      <c r="AB13" s="1" t="s">
        <v>1023</v>
      </c>
      <c r="AC13" s="201">
        <v>1822</v>
      </c>
      <c r="AD13" s="1" t="s">
        <v>1023</v>
      </c>
      <c r="AE13" s="1" t="s">
        <v>1023</v>
      </c>
      <c r="AF13" s="1" t="s">
        <v>1023</v>
      </c>
      <c r="AG13" s="1" t="s">
        <v>1023</v>
      </c>
      <c r="AH13" s="1" t="s">
        <v>1023</v>
      </c>
      <c r="AI13" s="1" t="s">
        <v>1023</v>
      </c>
      <c r="AQ13" s="1"/>
    </row>
    <row r="14" spans="1:43">
      <c r="A14" s="201">
        <v>1823</v>
      </c>
      <c r="B14" s="1" t="s">
        <v>1023</v>
      </c>
      <c r="C14" s="1" t="s">
        <v>1023</v>
      </c>
      <c r="D14" s="1" t="s">
        <v>1023</v>
      </c>
      <c r="E14" s="1"/>
      <c r="F14" s="1" t="s">
        <v>1023</v>
      </c>
      <c r="G14" s="1" t="s">
        <v>1023</v>
      </c>
      <c r="H14" s="201">
        <v>1823</v>
      </c>
      <c r="I14" s="1" t="s">
        <v>1023</v>
      </c>
      <c r="J14" s="1" t="s">
        <v>1023</v>
      </c>
      <c r="K14" s="1" t="s">
        <v>1023</v>
      </c>
      <c r="L14" s="1" t="s">
        <v>1023</v>
      </c>
      <c r="M14" s="1" t="s">
        <v>1023</v>
      </c>
      <c r="N14" s="201">
        <v>1823</v>
      </c>
      <c r="O14" s="1" t="s">
        <v>1023</v>
      </c>
      <c r="P14" s="1" t="s">
        <v>1023</v>
      </c>
      <c r="Q14" s="1" t="s">
        <v>1023</v>
      </c>
      <c r="R14" s="1" t="s">
        <v>1023</v>
      </c>
      <c r="S14" s="1" t="s">
        <v>1023</v>
      </c>
      <c r="T14" s="1" t="s">
        <v>1023</v>
      </c>
      <c r="U14" s="1"/>
      <c r="V14" s="201">
        <v>1823</v>
      </c>
      <c r="W14" s="1" t="s">
        <v>1023</v>
      </c>
      <c r="X14" s="1" t="s">
        <v>1023</v>
      </c>
      <c r="Y14" s="1" t="s">
        <v>1023</v>
      </c>
      <c r="Z14" s="1" t="s">
        <v>1023</v>
      </c>
      <c r="AA14" s="1" t="s">
        <v>1023</v>
      </c>
      <c r="AB14" s="1" t="s">
        <v>1023</v>
      </c>
      <c r="AC14" s="201">
        <v>1823</v>
      </c>
      <c r="AD14" s="1" t="s">
        <v>1023</v>
      </c>
      <c r="AE14" s="1" t="s">
        <v>1023</v>
      </c>
      <c r="AF14" s="1" t="s">
        <v>1023</v>
      </c>
      <c r="AG14" s="1" t="s">
        <v>1023</v>
      </c>
      <c r="AH14" s="1" t="s">
        <v>1023</v>
      </c>
      <c r="AI14" s="1">
        <v>3913</v>
      </c>
      <c r="AQ14" s="1"/>
    </row>
    <row r="15" spans="1:43">
      <c r="A15" s="201">
        <v>1824</v>
      </c>
      <c r="B15" s="1" t="s">
        <v>1023</v>
      </c>
      <c r="C15" s="1" t="s">
        <v>1023</v>
      </c>
      <c r="D15" s="1" t="s">
        <v>1023</v>
      </c>
      <c r="E15" s="1"/>
      <c r="F15" s="1" t="s">
        <v>1023</v>
      </c>
      <c r="G15" s="1" t="s">
        <v>1023</v>
      </c>
      <c r="H15" s="201">
        <v>1824</v>
      </c>
      <c r="I15" s="1" t="s">
        <v>1023</v>
      </c>
      <c r="J15" s="1" t="s">
        <v>1023</v>
      </c>
      <c r="K15" s="1" t="s">
        <v>1023</v>
      </c>
      <c r="L15" s="1" t="s">
        <v>1023</v>
      </c>
      <c r="M15" s="1" t="s">
        <v>1023</v>
      </c>
      <c r="N15" s="201">
        <v>1824</v>
      </c>
      <c r="O15" s="1" t="s">
        <v>1023</v>
      </c>
      <c r="P15" s="1" t="s">
        <v>1023</v>
      </c>
      <c r="Q15" s="1" t="s">
        <v>1023</v>
      </c>
      <c r="R15" s="1" t="s">
        <v>1023</v>
      </c>
      <c r="S15" s="1" t="s">
        <v>1023</v>
      </c>
      <c r="T15" s="1" t="s">
        <v>1023</v>
      </c>
      <c r="U15" s="1"/>
      <c r="V15" s="201">
        <v>1824</v>
      </c>
      <c r="W15" s="1" t="s">
        <v>1023</v>
      </c>
      <c r="X15" s="1" t="s">
        <v>1023</v>
      </c>
      <c r="Y15" s="1" t="s">
        <v>1023</v>
      </c>
      <c r="Z15" s="1" t="s">
        <v>1023</v>
      </c>
      <c r="AA15" s="1" t="s">
        <v>1023</v>
      </c>
      <c r="AB15" s="1" t="s">
        <v>1023</v>
      </c>
      <c r="AC15" s="201">
        <v>1824</v>
      </c>
      <c r="AD15" s="1" t="s">
        <v>1023</v>
      </c>
      <c r="AE15" s="1" t="s">
        <v>1023</v>
      </c>
      <c r="AF15" s="1" t="s">
        <v>1023</v>
      </c>
      <c r="AG15" s="1" t="s">
        <v>1023</v>
      </c>
      <c r="AH15" s="1" t="s">
        <v>1023</v>
      </c>
      <c r="AI15" s="1">
        <v>1023</v>
      </c>
      <c r="AQ15" s="1"/>
    </row>
    <row r="16" spans="1:43">
      <c r="A16" s="201">
        <v>1825</v>
      </c>
      <c r="B16" s="1">
        <v>991</v>
      </c>
      <c r="C16" s="1" t="s">
        <v>1023</v>
      </c>
      <c r="D16" s="1" t="s">
        <v>1023</v>
      </c>
      <c r="E16" s="200"/>
      <c r="F16" s="1">
        <v>512</v>
      </c>
      <c r="G16" s="1" t="s">
        <v>1023</v>
      </c>
      <c r="H16" s="201">
        <v>1825</v>
      </c>
      <c r="I16" s="1" t="s">
        <v>1023</v>
      </c>
      <c r="J16" s="1" t="s">
        <v>1023</v>
      </c>
      <c r="K16" s="1" t="s">
        <v>1023</v>
      </c>
      <c r="L16" s="1">
        <v>56</v>
      </c>
      <c r="M16" s="1" t="s">
        <v>1023</v>
      </c>
      <c r="N16" s="201">
        <v>1825</v>
      </c>
      <c r="O16" s="1" t="s">
        <v>1023</v>
      </c>
      <c r="P16" s="1" t="s">
        <v>1023</v>
      </c>
      <c r="Q16" s="1">
        <v>221</v>
      </c>
      <c r="R16" s="1" t="s">
        <v>1023</v>
      </c>
      <c r="S16" s="1" t="s">
        <v>1023</v>
      </c>
      <c r="T16" s="1" t="s">
        <v>1023</v>
      </c>
      <c r="U16" s="1"/>
      <c r="V16" s="201">
        <v>1825</v>
      </c>
      <c r="W16" s="1" t="s">
        <v>1023</v>
      </c>
      <c r="X16" s="1" t="s">
        <v>1023</v>
      </c>
      <c r="Y16" s="1" t="s">
        <v>1023</v>
      </c>
      <c r="Z16" s="187">
        <v>1065</v>
      </c>
      <c r="AA16" s="1" t="s">
        <v>1023</v>
      </c>
      <c r="AB16" s="1" t="s">
        <v>1023</v>
      </c>
      <c r="AC16" s="201">
        <v>1825</v>
      </c>
      <c r="AD16" s="1" t="s">
        <v>1023</v>
      </c>
      <c r="AE16" s="1">
        <v>899</v>
      </c>
      <c r="AF16" s="1" t="s">
        <v>1023</v>
      </c>
      <c r="AG16" s="1" t="s">
        <v>1023</v>
      </c>
      <c r="AH16" s="1" t="s">
        <v>1023</v>
      </c>
      <c r="AI16" s="1">
        <v>4253</v>
      </c>
      <c r="AQ16" s="1"/>
    </row>
    <row r="17" spans="1:43">
      <c r="A17" s="201">
        <v>1826</v>
      </c>
      <c r="B17" s="1">
        <v>329</v>
      </c>
      <c r="C17" s="1" t="s">
        <v>1023</v>
      </c>
      <c r="D17" s="1" t="s">
        <v>1023</v>
      </c>
      <c r="E17" s="200"/>
      <c r="F17" s="1">
        <v>545</v>
      </c>
      <c r="G17" s="1" t="s">
        <v>1023</v>
      </c>
      <c r="H17" s="201">
        <v>1826</v>
      </c>
      <c r="I17" s="1" t="s">
        <v>1023</v>
      </c>
      <c r="J17" s="1" t="s">
        <v>1023</v>
      </c>
      <c r="K17" s="1" t="s">
        <v>1023</v>
      </c>
      <c r="L17" s="1">
        <v>63</v>
      </c>
      <c r="M17" s="1" t="s">
        <v>1023</v>
      </c>
      <c r="N17" s="201">
        <v>1826</v>
      </c>
      <c r="O17" s="1">
        <v>6</v>
      </c>
      <c r="P17" s="1">
        <v>495</v>
      </c>
      <c r="Q17" s="1">
        <v>387</v>
      </c>
      <c r="R17" s="1" t="s">
        <v>1023</v>
      </c>
      <c r="S17" s="1" t="s">
        <v>1023</v>
      </c>
      <c r="T17" s="1" t="s">
        <v>1023</v>
      </c>
      <c r="U17" s="1"/>
      <c r="V17" s="201">
        <v>1826</v>
      </c>
      <c r="W17" s="1" t="s">
        <v>1023</v>
      </c>
      <c r="X17" s="1" t="s">
        <v>1023</v>
      </c>
      <c r="Y17" s="1" t="s">
        <v>1023</v>
      </c>
      <c r="Z17" s="187">
        <v>280</v>
      </c>
      <c r="AA17" s="1" t="s">
        <v>1023</v>
      </c>
      <c r="AB17" s="1" t="s">
        <v>1023</v>
      </c>
      <c r="AC17" s="201">
        <v>1826</v>
      </c>
      <c r="AD17" s="1" t="s">
        <v>1023</v>
      </c>
      <c r="AE17" s="1">
        <v>2043</v>
      </c>
      <c r="AF17" s="1" t="s">
        <v>1023</v>
      </c>
      <c r="AG17" s="1" t="s">
        <v>1023</v>
      </c>
      <c r="AH17" s="1" t="s">
        <v>1023</v>
      </c>
      <c r="AI17" s="1">
        <v>10554</v>
      </c>
      <c r="AQ17" s="1"/>
    </row>
    <row r="18" spans="1:43">
      <c r="A18" s="201">
        <v>1827</v>
      </c>
      <c r="B18" s="1">
        <v>127</v>
      </c>
      <c r="C18" s="1" t="s">
        <v>1023</v>
      </c>
      <c r="D18" s="1" t="s">
        <v>1023</v>
      </c>
      <c r="E18" s="200"/>
      <c r="F18" s="1">
        <v>323</v>
      </c>
      <c r="G18" s="1" t="s">
        <v>1023</v>
      </c>
      <c r="H18" s="201">
        <v>1827</v>
      </c>
      <c r="I18" s="1" t="s">
        <v>1023</v>
      </c>
      <c r="J18" s="1" t="s">
        <v>1023</v>
      </c>
      <c r="K18" s="1" t="s">
        <v>1023</v>
      </c>
      <c r="L18" s="1">
        <v>105</v>
      </c>
      <c r="M18" s="1" t="s">
        <v>1023</v>
      </c>
      <c r="N18" s="201">
        <v>1827</v>
      </c>
      <c r="O18" s="1" t="s">
        <v>1023</v>
      </c>
      <c r="P18" s="1">
        <v>414</v>
      </c>
      <c r="Q18" s="1">
        <v>506</v>
      </c>
      <c r="R18" s="1" t="s">
        <v>1023</v>
      </c>
      <c r="S18" s="1" t="s">
        <v>1023</v>
      </c>
      <c r="T18" s="1" t="s">
        <v>1023</v>
      </c>
      <c r="U18" s="1"/>
      <c r="V18" s="201">
        <v>1827</v>
      </c>
      <c r="W18" s="1" t="s">
        <v>1023</v>
      </c>
      <c r="X18" s="1" t="s">
        <v>1023</v>
      </c>
      <c r="Y18" s="1" t="s">
        <v>1023</v>
      </c>
      <c r="Z18" s="187">
        <v>273</v>
      </c>
      <c r="AA18" s="1" t="s">
        <v>1023</v>
      </c>
      <c r="AB18" s="1" t="s">
        <v>1023</v>
      </c>
      <c r="AC18" s="201">
        <v>1827</v>
      </c>
      <c r="AD18" s="1" t="s">
        <v>1023</v>
      </c>
      <c r="AE18" s="1">
        <v>2283</v>
      </c>
      <c r="AF18" s="1" t="s">
        <v>1023</v>
      </c>
      <c r="AG18" s="1" t="s">
        <v>1023</v>
      </c>
      <c r="AH18" s="1">
        <v>91</v>
      </c>
      <c r="AI18" s="1">
        <v>9993</v>
      </c>
      <c r="AQ18" s="1"/>
    </row>
    <row r="19" spans="1:43">
      <c r="A19" s="201">
        <v>1828</v>
      </c>
      <c r="B19" s="1">
        <v>146</v>
      </c>
      <c r="C19" s="1" t="s">
        <v>1023</v>
      </c>
      <c r="D19" s="1" t="s">
        <v>1023</v>
      </c>
      <c r="E19" s="200"/>
      <c r="F19" s="1" t="s">
        <v>1023</v>
      </c>
      <c r="G19" s="1" t="s">
        <v>1023</v>
      </c>
      <c r="H19" s="201">
        <v>1828</v>
      </c>
      <c r="I19" s="1" t="s">
        <v>1023</v>
      </c>
      <c r="J19" s="1" t="s">
        <v>1023</v>
      </c>
      <c r="K19" s="1" t="s">
        <v>1023</v>
      </c>
      <c r="L19" s="1">
        <v>64</v>
      </c>
      <c r="M19" s="1" t="s">
        <v>1023</v>
      </c>
      <c r="N19" s="201">
        <v>1828</v>
      </c>
      <c r="O19" s="1" t="s">
        <v>1023</v>
      </c>
      <c r="P19" s="1">
        <v>162</v>
      </c>
      <c r="Q19" s="1">
        <v>123</v>
      </c>
      <c r="R19" s="1" t="s">
        <v>1023</v>
      </c>
      <c r="S19" s="1" t="s">
        <v>1023</v>
      </c>
      <c r="T19" s="1" t="s">
        <v>1023</v>
      </c>
      <c r="U19" s="1"/>
      <c r="V19" s="201">
        <v>1828</v>
      </c>
      <c r="W19" s="1" t="s">
        <v>1023</v>
      </c>
      <c r="X19" s="1" t="s">
        <v>1023</v>
      </c>
      <c r="Y19" s="1" t="s">
        <v>1023</v>
      </c>
      <c r="Z19" s="187">
        <v>149</v>
      </c>
      <c r="AA19" s="1" t="s">
        <v>1023</v>
      </c>
      <c r="AB19" s="1" t="s">
        <v>1023</v>
      </c>
      <c r="AC19" s="201">
        <v>1828</v>
      </c>
      <c r="AD19" s="1" t="s">
        <v>1023</v>
      </c>
      <c r="AE19" s="1">
        <v>152</v>
      </c>
      <c r="AF19" s="1" t="s">
        <v>1023</v>
      </c>
      <c r="AG19" s="1" t="s">
        <v>1023</v>
      </c>
      <c r="AH19" s="1" t="s">
        <v>1023</v>
      </c>
      <c r="AI19" s="1">
        <v>6617</v>
      </c>
      <c r="AQ19" s="1"/>
    </row>
    <row r="20" spans="1:43">
      <c r="A20" s="201">
        <v>1863</v>
      </c>
      <c r="B20" s="1" t="s">
        <v>1023</v>
      </c>
      <c r="C20" s="1" t="s">
        <v>1023</v>
      </c>
      <c r="D20" s="1" t="s">
        <v>1023</v>
      </c>
      <c r="E20" s="200"/>
      <c r="F20" s="1" t="s">
        <v>1023</v>
      </c>
      <c r="G20" s="1" t="s">
        <v>1023</v>
      </c>
      <c r="H20" s="201">
        <v>1856</v>
      </c>
      <c r="I20" s="1" t="s">
        <v>1023</v>
      </c>
      <c r="J20" s="1" t="s">
        <v>1023</v>
      </c>
      <c r="K20" s="1" t="s">
        <v>1023</v>
      </c>
      <c r="L20" s="1" t="s">
        <v>1023</v>
      </c>
      <c r="M20" s="1" t="s">
        <v>1023</v>
      </c>
      <c r="N20" s="201">
        <v>1856</v>
      </c>
      <c r="O20" s="1" t="s">
        <v>1023</v>
      </c>
      <c r="P20" s="1" t="s">
        <v>1023</v>
      </c>
      <c r="Q20" s="1" t="s">
        <v>1023</v>
      </c>
      <c r="R20" s="1" t="s">
        <v>1023</v>
      </c>
      <c r="S20" s="1" t="s">
        <v>1023</v>
      </c>
      <c r="T20" s="1" t="s">
        <v>1023</v>
      </c>
      <c r="U20" s="1"/>
      <c r="V20" s="201">
        <v>1856</v>
      </c>
      <c r="W20" s="1" t="s">
        <v>1023</v>
      </c>
      <c r="X20" s="1" t="s">
        <v>1023</v>
      </c>
      <c r="Y20" s="1" t="s">
        <v>1023</v>
      </c>
      <c r="Z20" s="1" t="s">
        <v>1023</v>
      </c>
      <c r="AA20" s="1" t="s">
        <v>1023</v>
      </c>
      <c r="AB20" s="1" t="s">
        <v>1023</v>
      </c>
      <c r="AC20" s="201">
        <v>1856</v>
      </c>
      <c r="AD20" s="1" t="s">
        <v>1023</v>
      </c>
      <c r="AE20" s="1" t="s">
        <v>1023</v>
      </c>
      <c r="AF20" s="1" t="s">
        <v>1023</v>
      </c>
      <c r="AG20" s="1" t="s">
        <v>1023</v>
      </c>
      <c r="AH20" s="1" t="s">
        <v>1023</v>
      </c>
      <c r="AI20" s="1">
        <v>17721</v>
      </c>
      <c r="AQ20" s="1"/>
    </row>
    <row r="21" spans="1:43">
      <c r="A21" s="201" t="s">
        <v>542</v>
      </c>
      <c r="B21" s="1" t="s">
        <v>1023</v>
      </c>
      <c r="C21" s="1" t="s">
        <v>1023</v>
      </c>
      <c r="D21" s="1" t="s">
        <v>1023</v>
      </c>
      <c r="E21" s="200"/>
      <c r="F21" s="1" t="s">
        <v>1023</v>
      </c>
      <c r="G21" s="1" t="s">
        <v>1023</v>
      </c>
      <c r="H21" s="201" t="s">
        <v>542</v>
      </c>
      <c r="I21" s="1" t="s">
        <v>1023</v>
      </c>
      <c r="J21" s="1" t="s">
        <v>1023</v>
      </c>
      <c r="K21" s="1" t="s">
        <v>1023</v>
      </c>
      <c r="L21" s="1" t="s">
        <v>1023</v>
      </c>
      <c r="M21" s="1" t="s">
        <v>1023</v>
      </c>
      <c r="N21" s="201" t="s">
        <v>542</v>
      </c>
      <c r="O21" s="1" t="s">
        <v>1023</v>
      </c>
      <c r="P21" s="1">
        <v>1621</v>
      </c>
      <c r="Q21" s="1" t="s">
        <v>1023</v>
      </c>
      <c r="R21" s="1" t="s">
        <v>1023</v>
      </c>
      <c r="S21" s="1" t="s">
        <v>1023</v>
      </c>
      <c r="T21" s="1" t="s">
        <v>1023</v>
      </c>
      <c r="U21" s="58"/>
      <c r="V21" s="201" t="s">
        <v>542</v>
      </c>
      <c r="W21" s="1" t="s">
        <v>1023</v>
      </c>
      <c r="X21" s="1" t="s">
        <v>1023</v>
      </c>
      <c r="Y21" s="1" t="s">
        <v>1023</v>
      </c>
      <c r="Z21" s="1" t="s">
        <v>1023</v>
      </c>
      <c r="AA21" s="1" t="s">
        <v>1023</v>
      </c>
      <c r="AB21" s="1" t="s">
        <v>1023</v>
      </c>
      <c r="AC21" s="201" t="s">
        <v>542</v>
      </c>
      <c r="AD21" s="1" t="s">
        <v>1023</v>
      </c>
      <c r="AE21" s="1">
        <v>189</v>
      </c>
      <c r="AF21" s="1" t="s">
        <v>1023</v>
      </c>
      <c r="AG21" s="1" t="s">
        <v>1023</v>
      </c>
      <c r="AH21" s="1">
        <v>30</v>
      </c>
      <c r="AI21" s="1">
        <v>10803</v>
      </c>
      <c r="AQ21" s="1"/>
    </row>
    <row r="22" spans="1:43" ht="13.8">
      <c r="A22" s="201" t="s">
        <v>466</v>
      </c>
      <c r="B22" s="1">
        <v>393</v>
      </c>
      <c r="C22" s="1" t="s">
        <v>1023</v>
      </c>
      <c r="D22" s="1">
        <v>42</v>
      </c>
      <c r="E22" s="324" t="s">
        <v>1134</v>
      </c>
      <c r="F22" s="1">
        <v>103</v>
      </c>
      <c r="G22" s="1" t="s">
        <v>1023</v>
      </c>
      <c r="H22" s="201" t="s">
        <v>466</v>
      </c>
      <c r="I22" s="1" t="s">
        <v>1023</v>
      </c>
      <c r="J22" s="1" t="s">
        <v>1023</v>
      </c>
      <c r="K22" s="1" t="s">
        <v>1023</v>
      </c>
      <c r="L22" s="1">
        <v>530</v>
      </c>
      <c r="M22" s="1">
        <v>140</v>
      </c>
      <c r="N22" s="201" t="s">
        <v>466</v>
      </c>
      <c r="O22" s="1">
        <v>475</v>
      </c>
      <c r="P22" s="1">
        <v>2245</v>
      </c>
      <c r="Q22" s="1">
        <v>3033</v>
      </c>
      <c r="R22" s="1" t="s">
        <v>1023</v>
      </c>
      <c r="S22" s="1" t="s">
        <v>1023</v>
      </c>
      <c r="T22" s="1">
        <v>225</v>
      </c>
      <c r="U22" s="1"/>
      <c r="V22" s="201" t="s">
        <v>466</v>
      </c>
      <c r="W22" s="1" t="s">
        <v>1023</v>
      </c>
      <c r="X22" s="1" t="s">
        <v>1023</v>
      </c>
      <c r="Y22" s="1">
        <v>505</v>
      </c>
      <c r="Z22" s="1">
        <v>304</v>
      </c>
      <c r="AA22" s="1">
        <v>21</v>
      </c>
      <c r="AB22" s="1" t="s">
        <v>1023</v>
      </c>
      <c r="AC22" s="201" t="s">
        <v>466</v>
      </c>
      <c r="AD22" s="1" t="s">
        <v>1023</v>
      </c>
      <c r="AE22" s="1">
        <v>627</v>
      </c>
      <c r="AF22" s="1" t="s">
        <v>1023</v>
      </c>
      <c r="AG22" s="1" t="s">
        <v>1023</v>
      </c>
      <c r="AH22" s="1">
        <v>83</v>
      </c>
      <c r="AI22" s="1">
        <v>10275</v>
      </c>
      <c r="AQ22" s="1"/>
    </row>
    <row r="23" spans="1:43">
      <c r="A23" s="201" t="s">
        <v>549</v>
      </c>
      <c r="B23" s="1">
        <v>312</v>
      </c>
      <c r="C23" s="1" t="s">
        <v>1023</v>
      </c>
      <c r="D23" s="1">
        <v>14</v>
      </c>
      <c r="E23" s="200"/>
      <c r="F23" s="1">
        <v>252</v>
      </c>
      <c r="G23" s="1">
        <v>69</v>
      </c>
      <c r="H23" s="201" t="s">
        <v>549</v>
      </c>
      <c r="I23" s="1">
        <v>7828</v>
      </c>
      <c r="J23" s="1" t="s">
        <v>1023</v>
      </c>
      <c r="K23" s="1" t="s">
        <v>1023</v>
      </c>
      <c r="L23" s="1">
        <v>721</v>
      </c>
      <c r="M23" s="1">
        <v>205</v>
      </c>
      <c r="N23" s="201" t="s">
        <v>549</v>
      </c>
      <c r="O23" s="1">
        <v>211</v>
      </c>
      <c r="P23" s="1">
        <v>1083</v>
      </c>
      <c r="Q23" s="1">
        <v>2151</v>
      </c>
      <c r="R23" s="1" t="s">
        <v>1023</v>
      </c>
      <c r="S23" s="1">
        <v>999</v>
      </c>
      <c r="T23" s="1">
        <v>7739</v>
      </c>
      <c r="U23" s="1"/>
      <c r="V23" s="201" t="s">
        <v>549</v>
      </c>
      <c r="W23" s="1">
        <v>38</v>
      </c>
      <c r="X23" s="1">
        <v>13</v>
      </c>
      <c r="Y23" s="1">
        <v>3283</v>
      </c>
      <c r="Z23" s="1">
        <v>447</v>
      </c>
      <c r="AA23" s="1">
        <v>75</v>
      </c>
      <c r="AB23" s="1">
        <v>14</v>
      </c>
      <c r="AC23" s="201" t="s">
        <v>549</v>
      </c>
      <c r="AD23" s="1">
        <v>345</v>
      </c>
      <c r="AE23" s="1">
        <v>694</v>
      </c>
      <c r="AF23" s="1">
        <v>171</v>
      </c>
      <c r="AG23" s="1" t="s">
        <v>1023</v>
      </c>
      <c r="AH23" s="1">
        <v>222</v>
      </c>
      <c r="AI23" s="1">
        <v>22218</v>
      </c>
      <c r="AQ23" s="1"/>
    </row>
    <row r="24" spans="1:43">
      <c r="A24" s="201" t="s">
        <v>478</v>
      </c>
      <c r="B24" s="1">
        <v>144</v>
      </c>
      <c r="C24" s="1" t="s">
        <v>1023</v>
      </c>
      <c r="D24" s="1">
        <v>8</v>
      </c>
      <c r="E24" s="200"/>
      <c r="F24" s="1">
        <v>352</v>
      </c>
      <c r="G24" s="1">
        <v>102</v>
      </c>
      <c r="H24" s="201" t="s">
        <v>478</v>
      </c>
      <c r="I24" s="1">
        <v>13244</v>
      </c>
      <c r="J24" s="1" t="s">
        <v>1023</v>
      </c>
      <c r="K24" s="1" t="s">
        <v>1023</v>
      </c>
      <c r="L24" s="1">
        <v>683</v>
      </c>
      <c r="M24" s="1">
        <v>220</v>
      </c>
      <c r="N24" s="201" t="s">
        <v>478</v>
      </c>
      <c r="O24" s="1">
        <v>195</v>
      </c>
      <c r="P24" s="1">
        <v>1030</v>
      </c>
      <c r="Q24" s="1">
        <v>3137</v>
      </c>
      <c r="R24" s="1" t="s">
        <v>1023</v>
      </c>
      <c r="S24" s="1">
        <v>1402</v>
      </c>
      <c r="T24" s="1">
        <v>9785</v>
      </c>
      <c r="U24" s="1"/>
      <c r="V24" s="201" t="s">
        <v>478</v>
      </c>
      <c r="W24" s="1">
        <v>16</v>
      </c>
      <c r="X24" s="1">
        <v>22</v>
      </c>
      <c r="Y24" s="1">
        <v>4340</v>
      </c>
      <c r="Z24" s="1">
        <v>379</v>
      </c>
      <c r="AA24" s="1">
        <v>93</v>
      </c>
      <c r="AB24" s="1">
        <v>14</v>
      </c>
      <c r="AC24" s="201" t="s">
        <v>478</v>
      </c>
      <c r="AD24" s="1">
        <v>136</v>
      </c>
      <c r="AE24" s="1">
        <v>996</v>
      </c>
      <c r="AF24" s="1">
        <v>71</v>
      </c>
      <c r="AG24" s="1" t="s">
        <v>1023</v>
      </c>
      <c r="AH24" s="1">
        <v>188</v>
      </c>
      <c r="AI24" s="1">
        <v>25272</v>
      </c>
      <c r="AQ24" s="1"/>
    </row>
    <row r="25" spans="1:43">
      <c r="A25" s="201" t="s">
        <v>493</v>
      </c>
      <c r="B25" s="1">
        <v>327</v>
      </c>
      <c r="C25" s="1" t="s">
        <v>1023</v>
      </c>
      <c r="D25" s="1">
        <v>5</v>
      </c>
      <c r="E25" s="200"/>
      <c r="F25" s="1">
        <v>284</v>
      </c>
      <c r="G25" s="1">
        <v>31</v>
      </c>
      <c r="H25" s="201" t="s">
        <v>493</v>
      </c>
      <c r="I25" s="1">
        <v>6809</v>
      </c>
      <c r="J25" s="1" t="s">
        <v>1023</v>
      </c>
      <c r="K25" s="1" t="s">
        <v>1023</v>
      </c>
      <c r="L25" s="1">
        <v>641</v>
      </c>
      <c r="M25" s="3">
        <v>284</v>
      </c>
      <c r="N25" s="201" t="s">
        <v>493</v>
      </c>
      <c r="O25" s="1">
        <v>217</v>
      </c>
      <c r="P25" s="1">
        <v>1093</v>
      </c>
      <c r="Q25" s="1">
        <v>2432</v>
      </c>
      <c r="R25" s="1" t="s">
        <v>1023</v>
      </c>
      <c r="S25" s="1">
        <v>1553</v>
      </c>
      <c r="T25" s="1">
        <v>13655</v>
      </c>
      <c r="U25" s="1"/>
      <c r="V25" s="201" t="s">
        <v>493</v>
      </c>
      <c r="W25" s="1" t="s">
        <v>1023</v>
      </c>
      <c r="X25" s="1">
        <v>49</v>
      </c>
      <c r="Y25" s="1">
        <v>2748</v>
      </c>
      <c r="Z25" s="1">
        <v>333</v>
      </c>
      <c r="AA25" s="1">
        <v>131</v>
      </c>
      <c r="AB25" s="1">
        <v>11</v>
      </c>
      <c r="AC25" s="201" t="s">
        <v>493</v>
      </c>
      <c r="AD25" s="1">
        <v>537</v>
      </c>
      <c r="AE25" s="1">
        <v>4014</v>
      </c>
      <c r="AF25" s="1">
        <v>34</v>
      </c>
      <c r="AG25" s="1" t="s">
        <v>1023</v>
      </c>
      <c r="AH25" s="1">
        <v>139</v>
      </c>
      <c r="AI25" s="1">
        <v>22185</v>
      </c>
      <c r="AQ25" s="1"/>
    </row>
    <row r="26" spans="1:43">
      <c r="A26" s="201" t="s">
        <v>494</v>
      </c>
      <c r="B26" s="1">
        <v>373</v>
      </c>
      <c r="C26" s="1" t="s">
        <v>1023</v>
      </c>
      <c r="D26" s="1">
        <v>3</v>
      </c>
      <c r="E26" s="200"/>
      <c r="F26" s="1">
        <v>310</v>
      </c>
      <c r="G26" s="1">
        <v>15</v>
      </c>
      <c r="H26" s="201" t="s">
        <v>494</v>
      </c>
      <c r="I26" s="1">
        <v>5332</v>
      </c>
      <c r="J26" s="1" t="s">
        <v>1023</v>
      </c>
      <c r="K26" s="1" t="s">
        <v>1023</v>
      </c>
      <c r="L26" s="1">
        <v>866</v>
      </c>
      <c r="M26" s="1">
        <v>168</v>
      </c>
      <c r="N26" s="201" t="s">
        <v>494</v>
      </c>
      <c r="O26" s="1">
        <v>183</v>
      </c>
      <c r="P26" s="1">
        <v>615</v>
      </c>
      <c r="Q26" s="1">
        <v>2385</v>
      </c>
      <c r="R26" s="1" t="s">
        <v>1023</v>
      </c>
      <c r="S26" s="1">
        <v>1032</v>
      </c>
      <c r="T26" s="1">
        <v>7391</v>
      </c>
      <c r="U26" s="1"/>
      <c r="V26" s="201" t="s">
        <v>494</v>
      </c>
      <c r="W26" s="1" t="s">
        <v>1023</v>
      </c>
      <c r="X26" s="1">
        <v>37</v>
      </c>
      <c r="Y26" s="1">
        <v>3124</v>
      </c>
      <c r="Z26" s="1">
        <v>305</v>
      </c>
      <c r="AA26" s="1">
        <v>99</v>
      </c>
      <c r="AB26" s="1">
        <v>8</v>
      </c>
      <c r="AC26" s="201" t="s">
        <v>494</v>
      </c>
      <c r="AD26" s="1">
        <v>693</v>
      </c>
      <c r="AE26" s="1">
        <v>4615</v>
      </c>
      <c r="AF26" s="1">
        <v>36</v>
      </c>
      <c r="AG26" s="1" t="s">
        <v>1023</v>
      </c>
      <c r="AH26" s="1">
        <v>89</v>
      </c>
      <c r="AI26" s="1">
        <v>23363</v>
      </c>
      <c r="AQ26" s="1"/>
    </row>
    <row r="27" spans="1:43">
      <c r="A27" s="201" t="s">
        <v>479</v>
      </c>
      <c r="B27" s="1">
        <v>317</v>
      </c>
      <c r="C27" s="1" t="s">
        <v>1023</v>
      </c>
      <c r="D27" s="1" t="s">
        <v>1023</v>
      </c>
      <c r="E27" s="200"/>
      <c r="F27" s="1">
        <v>366</v>
      </c>
      <c r="G27" s="1">
        <v>12</v>
      </c>
      <c r="H27" s="201" t="s">
        <v>479</v>
      </c>
      <c r="I27" s="1">
        <v>5044</v>
      </c>
      <c r="J27" s="1" t="s">
        <v>1023</v>
      </c>
      <c r="K27" s="1" t="s">
        <v>1023</v>
      </c>
      <c r="L27" s="1">
        <v>889</v>
      </c>
      <c r="M27" s="1">
        <v>117</v>
      </c>
      <c r="N27" s="201" t="s">
        <v>479</v>
      </c>
      <c r="O27" s="1">
        <v>174</v>
      </c>
      <c r="P27" s="1">
        <v>372</v>
      </c>
      <c r="Q27" s="1">
        <v>2860</v>
      </c>
      <c r="R27" s="1" t="s">
        <v>1023</v>
      </c>
      <c r="S27" s="1">
        <v>1077</v>
      </c>
      <c r="T27" s="1">
        <v>6765</v>
      </c>
      <c r="U27" s="1"/>
      <c r="V27" s="201" t="s">
        <v>479</v>
      </c>
      <c r="W27" s="1" t="s">
        <v>1023</v>
      </c>
      <c r="X27" s="1">
        <v>20</v>
      </c>
      <c r="Y27" s="1">
        <v>2142</v>
      </c>
      <c r="Z27" s="1">
        <v>356</v>
      </c>
      <c r="AA27" s="1">
        <v>78</v>
      </c>
      <c r="AB27" s="1" t="s">
        <v>1023</v>
      </c>
      <c r="AC27" s="201" t="s">
        <v>479</v>
      </c>
      <c r="AD27" s="1">
        <v>650</v>
      </c>
      <c r="AE27" s="1">
        <v>7142</v>
      </c>
      <c r="AF27" s="1">
        <v>15</v>
      </c>
      <c r="AG27" s="1" t="s">
        <v>1023</v>
      </c>
      <c r="AH27" s="1">
        <v>99</v>
      </c>
      <c r="AI27" s="1">
        <v>31618</v>
      </c>
      <c r="AQ27" s="1"/>
    </row>
    <row r="28" spans="1:43">
      <c r="A28" s="201" t="s">
        <v>495</v>
      </c>
      <c r="B28" s="1">
        <v>331</v>
      </c>
      <c r="C28" s="1" t="s">
        <v>1023</v>
      </c>
      <c r="D28" s="1" t="s">
        <v>1023</v>
      </c>
      <c r="E28" s="200"/>
      <c r="F28" s="1">
        <v>478</v>
      </c>
      <c r="G28" s="1">
        <v>12</v>
      </c>
      <c r="H28" s="201" t="s">
        <v>495</v>
      </c>
      <c r="I28" s="1">
        <v>4959</v>
      </c>
      <c r="J28" s="1" t="s">
        <v>1023</v>
      </c>
      <c r="K28" s="1" t="s">
        <v>1023</v>
      </c>
      <c r="L28" s="1">
        <v>1032</v>
      </c>
      <c r="M28" s="1">
        <v>221</v>
      </c>
      <c r="N28" s="201" t="s">
        <v>495</v>
      </c>
      <c r="O28" s="1">
        <v>169</v>
      </c>
      <c r="P28" s="1">
        <v>517</v>
      </c>
      <c r="Q28" s="1">
        <v>2900</v>
      </c>
      <c r="R28" s="1" t="s">
        <v>1023</v>
      </c>
      <c r="S28" s="1">
        <v>1216</v>
      </c>
      <c r="T28" s="1">
        <v>7165</v>
      </c>
      <c r="U28" s="1"/>
      <c r="V28" s="201" t="s">
        <v>495</v>
      </c>
      <c r="W28" s="1">
        <v>40</v>
      </c>
      <c r="X28" s="1">
        <v>24</v>
      </c>
      <c r="Y28" s="1">
        <v>3142</v>
      </c>
      <c r="Z28" s="1">
        <v>398</v>
      </c>
      <c r="AA28" s="1">
        <v>44</v>
      </c>
      <c r="AB28" s="1" t="s">
        <v>1023</v>
      </c>
      <c r="AC28" s="201" t="s">
        <v>495</v>
      </c>
      <c r="AD28" s="3">
        <v>699</v>
      </c>
      <c r="AE28" s="1">
        <v>16085</v>
      </c>
      <c r="AF28" s="1">
        <v>26</v>
      </c>
      <c r="AG28" s="1" t="s">
        <v>1023</v>
      </c>
      <c r="AH28" s="1">
        <v>130</v>
      </c>
      <c r="AI28" s="1">
        <v>28329</v>
      </c>
      <c r="AQ28" s="1"/>
    </row>
    <row r="29" spans="1:43">
      <c r="A29" s="201" t="s">
        <v>552</v>
      </c>
      <c r="B29" s="1">
        <v>405</v>
      </c>
      <c r="C29" s="1" t="s">
        <v>1023</v>
      </c>
      <c r="D29" s="1" t="s">
        <v>1023</v>
      </c>
      <c r="E29" s="200"/>
      <c r="F29" s="1">
        <v>343</v>
      </c>
      <c r="G29" s="1">
        <v>14</v>
      </c>
      <c r="H29" s="201" t="s">
        <v>552</v>
      </c>
      <c r="I29" s="1">
        <v>5707</v>
      </c>
      <c r="J29" s="1" t="s">
        <v>1023</v>
      </c>
      <c r="K29" s="1" t="s">
        <v>1023</v>
      </c>
      <c r="L29" s="1">
        <v>886</v>
      </c>
      <c r="M29" s="1">
        <v>123</v>
      </c>
      <c r="N29" s="201" t="s">
        <v>552</v>
      </c>
      <c r="O29" s="1">
        <v>155</v>
      </c>
      <c r="P29" s="1">
        <v>364</v>
      </c>
      <c r="Q29" s="1">
        <v>3084</v>
      </c>
      <c r="R29" s="1" t="s">
        <v>1023</v>
      </c>
      <c r="S29" s="1">
        <v>1852</v>
      </c>
      <c r="T29" s="1">
        <v>9205</v>
      </c>
      <c r="U29" s="1"/>
      <c r="V29" s="201" t="s">
        <v>552</v>
      </c>
      <c r="W29" s="1">
        <v>37</v>
      </c>
      <c r="X29" s="1">
        <v>30</v>
      </c>
      <c r="Y29" s="1">
        <v>2870</v>
      </c>
      <c r="Z29" s="1">
        <v>299</v>
      </c>
      <c r="AA29" s="1">
        <v>23</v>
      </c>
      <c r="AB29" s="1" t="s">
        <v>1023</v>
      </c>
      <c r="AC29" s="201" t="s">
        <v>552</v>
      </c>
      <c r="AD29" s="1">
        <v>1074</v>
      </c>
      <c r="AE29" s="1">
        <v>17204</v>
      </c>
      <c r="AF29" s="1">
        <v>28</v>
      </c>
      <c r="AG29" s="1" t="s">
        <v>1023</v>
      </c>
      <c r="AH29" s="1">
        <v>151</v>
      </c>
      <c r="AI29" s="1">
        <v>27535</v>
      </c>
      <c r="AQ29" s="1"/>
    </row>
    <row r="30" spans="1:43">
      <c r="A30" s="201" t="s">
        <v>554</v>
      </c>
      <c r="B30" s="1">
        <v>477</v>
      </c>
      <c r="C30" s="1" t="s">
        <v>1023</v>
      </c>
      <c r="D30" s="1" t="s">
        <v>1023</v>
      </c>
      <c r="E30" s="200"/>
      <c r="F30" s="1">
        <v>464</v>
      </c>
      <c r="G30" s="1">
        <v>5</v>
      </c>
      <c r="H30" s="201" t="s">
        <v>554</v>
      </c>
      <c r="I30" s="1">
        <v>9559</v>
      </c>
      <c r="J30" s="1" t="s">
        <v>1023</v>
      </c>
      <c r="K30" s="1" t="s">
        <v>1023</v>
      </c>
      <c r="L30" s="1">
        <v>889</v>
      </c>
      <c r="M30" s="1">
        <v>119</v>
      </c>
      <c r="N30" s="201" t="s">
        <v>554</v>
      </c>
      <c r="O30" s="1">
        <v>205</v>
      </c>
      <c r="P30" s="1">
        <v>403</v>
      </c>
      <c r="Q30" s="1">
        <v>3096</v>
      </c>
      <c r="R30" s="1" t="s">
        <v>1023</v>
      </c>
      <c r="S30" s="1">
        <v>2190</v>
      </c>
      <c r="T30" s="1">
        <v>10870</v>
      </c>
      <c r="U30" s="1"/>
      <c r="V30" s="201" t="s">
        <v>554</v>
      </c>
      <c r="W30" s="1">
        <v>15</v>
      </c>
      <c r="X30" s="1">
        <v>18</v>
      </c>
      <c r="Y30" s="1">
        <v>3250</v>
      </c>
      <c r="Z30" s="1">
        <v>203</v>
      </c>
      <c r="AA30" s="1">
        <v>7</v>
      </c>
      <c r="AB30" s="1" t="s">
        <v>1023</v>
      </c>
      <c r="AC30" s="201" t="s">
        <v>554</v>
      </c>
      <c r="AD30" s="1">
        <v>1376</v>
      </c>
      <c r="AE30" s="1">
        <v>16482</v>
      </c>
      <c r="AF30" s="1">
        <v>67</v>
      </c>
      <c r="AG30" s="1" t="s">
        <v>1023</v>
      </c>
      <c r="AH30" s="1">
        <v>117</v>
      </c>
      <c r="AI30" s="1">
        <v>39227</v>
      </c>
      <c r="AQ30" s="1"/>
    </row>
    <row r="31" spans="1:43">
      <c r="A31" s="201" t="s">
        <v>553</v>
      </c>
      <c r="B31" s="1">
        <v>510</v>
      </c>
      <c r="C31" s="1" t="s">
        <v>1023</v>
      </c>
      <c r="D31" s="1" t="s">
        <v>1023</v>
      </c>
      <c r="E31" s="200"/>
      <c r="F31" s="1">
        <v>546</v>
      </c>
      <c r="G31" s="1">
        <v>6</v>
      </c>
      <c r="H31" s="201" t="s">
        <v>553</v>
      </c>
      <c r="I31" s="1">
        <v>9117</v>
      </c>
      <c r="J31" s="1">
        <v>46</v>
      </c>
      <c r="K31" s="1" t="s">
        <v>1023</v>
      </c>
      <c r="L31" s="1">
        <v>985</v>
      </c>
      <c r="M31" s="1">
        <v>196</v>
      </c>
      <c r="N31" s="201" t="s">
        <v>553</v>
      </c>
      <c r="O31" s="1">
        <v>166</v>
      </c>
      <c r="P31" s="1">
        <v>395</v>
      </c>
      <c r="Q31" s="1">
        <v>2737</v>
      </c>
      <c r="R31" s="1" t="s">
        <v>1023</v>
      </c>
      <c r="S31" s="1">
        <v>2259</v>
      </c>
      <c r="T31" s="1">
        <v>11955</v>
      </c>
      <c r="U31" s="1"/>
      <c r="V31" s="201" t="s">
        <v>553</v>
      </c>
      <c r="W31" s="1" t="s">
        <v>1023</v>
      </c>
      <c r="X31" s="1">
        <v>23</v>
      </c>
      <c r="Y31" s="1">
        <v>5116</v>
      </c>
      <c r="Z31" s="1">
        <v>305</v>
      </c>
      <c r="AA31" s="1">
        <v>4</v>
      </c>
      <c r="AB31" s="1" t="s">
        <v>1023</v>
      </c>
      <c r="AC31" s="201" t="s">
        <v>553</v>
      </c>
      <c r="AD31" s="1">
        <v>1326</v>
      </c>
      <c r="AE31" s="1">
        <v>17499</v>
      </c>
      <c r="AF31" s="1">
        <v>77</v>
      </c>
      <c r="AG31" s="1" t="s">
        <v>1023</v>
      </c>
      <c r="AH31" s="1">
        <v>91</v>
      </c>
      <c r="AI31" s="1">
        <v>44941</v>
      </c>
      <c r="AQ31" s="1"/>
    </row>
    <row r="32" spans="1:43">
      <c r="A32" s="201" t="s">
        <v>480</v>
      </c>
      <c r="B32" s="1">
        <v>403</v>
      </c>
      <c r="C32" s="1" t="s">
        <v>1023</v>
      </c>
      <c r="D32" s="1" t="s">
        <v>1023</v>
      </c>
      <c r="E32" s="200"/>
      <c r="F32" s="1">
        <v>543</v>
      </c>
      <c r="G32" s="1">
        <v>4</v>
      </c>
      <c r="H32" s="201" t="s">
        <v>480</v>
      </c>
      <c r="I32" s="1">
        <v>11561</v>
      </c>
      <c r="J32" s="1">
        <v>12</v>
      </c>
      <c r="K32" s="1" t="s">
        <v>1023</v>
      </c>
      <c r="L32" s="1">
        <v>1283</v>
      </c>
      <c r="M32" s="1">
        <v>294</v>
      </c>
      <c r="N32" s="201" t="s">
        <v>480</v>
      </c>
      <c r="O32" s="1">
        <v>194</v>
      </c>
      <c r="P32" s="1">
        <v>354</v>
      </c>
      <c r="Q32" s="1">
        <v>3310</v>
      </c>
      <c r="R32" s="1" t="s">
        <v>1023</v>
      </c>
      <c r="S32" s="1">
        <v>3388</v>
      </c>
      <c r="T32" s="1">
        <v>14026</v>
      </c>
      <c r="U32" s="1"/>
      <c r="V32" s="201" t="s">
        <v>480</v>
      </c>
      <c r="W32" s="1" t="s">
        <v>1023</v>
      </c>
      <c r="X32" s="1">
        <v>21</v>
      </c>
      <c r="Y32" s="1">
        <v>7347</v>
      </c>
      <c r="Z32" s="1">
        <v>199</v>
      </c>
      <c r="AA32" s="1">
        <v>26</v>
      </c>
      <c r="AB32" s="1" t="s">
        <v>1023</v>
      </c>
      <c r="AC32" s="201" t="s">
        <v>480</v>
      </c>
      <c r="AD32" s="1">
        <v>1402</v>
      </c>
      <c r="AE32" s="1">
        <v>21596</v>
      </c>
      <c r="AF32" s="1">
        <v>42</v>
      </c>
      <c r="AG32" s="1" t="s">
        <v>1023</v>
      </c>
      <c r="AH32" s="1">
        <v>79</v>
      </c>
      <c r="AI32" s="1">
        <v>45807</v>
      </c>
      <c r="AQ32" s="1"/>
    </row>
    <row r="33" spans="1:43">
      <c r="A33" s="201" t="s">
        <v>481</v>
      </c>
      <c r="B33" s="1">
        <v>370</v>
      </c>
      <c r="C33" s="1" t="s">
        <v>1023</v>
      </c>
      <c r="D33" s="1" t="s">
        <v>1023</v>
      </c>
      <c r="E33" s="200"/>
      <c r="F33" s="1">
        <v>592</v>
      </c>
      <c r="G33" s="1">
        <v>6</v>
      </c>
      <c r="H33" s="201" t="s">
        <v>481</v>
      </c>
      <c r="I33" s="1">
        <v>11417</v>
      </c>
      <c r="J33" s="1">
        <v>29</v>
      </c>
      <c r="K33" s="1" t="s">
        <v>1023</v>
      </c>
      <c r="L33" s="1">
        <v>1105</v>
      </c>
      <c r="M33" s="1">
        <v>209</v>
      </c>
      <c r="N33" s="201" t="s">
        <v>481</v>
      </c>
      <c r="O33" s="1">
        <v>510</v>
      </c>
      <c r="P33" s="1">
        <v>425</v>
      </c>
      <c r="Q33" s="1">
        <v>3470</v>
      </c>
      <c r="R33" s="1" t="s">
        <v>1023</v>
      </c>
      <c r="S33" s="1">
        <v>3554</v>
      </c>
      <c r="T33" s="1">
        <v>16479</v>
      </c>
      <c r="U33" s="1"/>
      <c r="V33" s="201" t="s">
        <v>481</v>
      </c>
      <c r="W33" s="1" t="s">
        <v>1023</v>
      </c>
      <c r="X33" s="1">
        <v>16</v>
      </c>
      <c r="Y33" s="1">
        <v>9407</v>
      </c>
      <c r="Z33" s="1">
        <v>281</v>
      </c>
      <c r="AA33" s="1">
        <v>192</v>
      </c>
      <c r="AB33" s="1" t="s">
        <v>1023</v>
      </c>
      <c r="AC33" s="201" t="s">
        <v>481</v>
      </c>
      <c r="AD33" s="1">
        <v>1841</v>
      </c>
      <c r="AE33" s="1">
        <v>19824</v>
      </c>
      <c r="AF33" s="1">
        <v>70</v>
      </c>
      <c r="AG33" s="1" t="s">
        <v>1023</v>
      </c>
      <c r="AH33" s="1">
        <v>83</v>
      </c>
      <c r="AI33" s="1">
        <v>45572</v>
      </c>
      <c r="AQ33" s="1"/>
    </row>
    <row r="34" spans="1:43">
      <c r="A34" s="201" t="s">
        <v>482</v>
      </c>
      <c r="B34" s="1">
        <v>516</v>
      </c>
      <c r="C34" s="1">
        <v>1301</v>
      </c>
      <c r="D34" s="1" t="s">
        <v>1023</v>
      </c>
      <c r="E34" s="200"/>
      <c r="F34" s="1">
        <v>484</v>
      </c>
      <c r="G34" s="1">
        <v>8</v>
      </c>
      <c r="H34" s="201" t="s">
        <v>482</v>
      </c>
      <c r="I34" s="1">
        <v>19552</v>
      </c>
      <c r="J34" s="1">
        <v>109</v>
      </c>
      <c r="K34" s="1">
        <v>457</v>
      </c>
      <c r="L34" s="1">
        <v>1377</v>
      </c>
      <c r="M34" s="1">
        <v>182</v>
      </c>
      <c r="N34" s="201" t="s">
        <v>482</v>
      </c>
      <c r="O34" s="1">
        <v>381</v>
      </c>
      <c r="P34" s="1">
        <v>479</v>
      </c>
      <c r="Q34" s="1">
        <v>4118</v>
      </c>
      <c r="R34" s="1" t="s">
        <v>1023</v>
      </c>
      <c r="S34" s="1">
        <v>4193</v>
      </c>
      <c r="T34" s="1">
        <v>18495</v>
      </c>
      <c r="U34" s="1"/>
      <c r="V34" s="201" t="s">
        <v>482</v>
      </c>
      <c r="W34" s="1" t="s">
        <v>1023</v>
      </c>
      <c r="X34" s="1">
        <v>19</v>
      </c>
      <c r="Y34" s="1">
        <v>12985</v>
      </c>
      <c r="Z34" s="1">
        <v>328</v>
      </c>
      <c r="AA34" s="1">
        <v>240</v>
      </c>
      <c r="AB34" s="1" t="s">
        <v>1023</v>
      </c>
      <c r="AC34" s="201" t="s">
        <v>482</v>
      </c>
      <c r="AD34" s="1">
        <v>2479</v>
      </c>
      <c r="AE34" s="1">
        <v>26602</v>
      </c>
      <c r="AF34" s="1">
        <v>55</v>
      </c>
      <c r="AG34" s="1" t="s">
        <v>1023</v>
      </c>
      <c r="AH34" s="1">
        <v>149</v>
      </c>
      <c r="AI34" s="1">
        <v>54314</v>
      </c>
      <c r="AQ34" s="1"/>
    </row>
    <row r="35" spans="1:43">
      <c r="A35" s="201" t="s">
        <v>483</v>
      </c>
      <c r="B35" s="1">
        <v>1067</v>
      </c>
      <c r="C35" s="1">
        <v>1404</v>
      </c>
      <c r="D35" s="1" t="s">
        <v>1023</v>
      </c>
      <c r="E35" s="200"/>
      <c r="F35" s="1">
        <v>805</v>
      </c>
      <c r="G35" s="1">
        <v>9</v>
      </c>
      <c r="H35" s="201" t="s">
        <v>483</v>
      </c>
      <c r="I35" s="1">
        <v>21483</v>
      </c>
      <c r="J35" s="1">
        <v>128</v>
      </c>
      <c r="K35" s="1">
        <v>508</v>
      </c>
      <c r="L35" s="1">
        <v>1624</v>
      </c>
      <c r="M35" s="1">
        <v>216</v>
      </c>
      <c r="N35" s="201" t="s">
        <v>483</v>
      </c>
      <c r="O35" s="1">
        <v>502</v>
      </c>
      <c r="P35" s="1">
        <v>612</v>
      </c>
      <c r="Q35" s="1">
        <v>3756</v>
      </c>
      <c r="R35" s="1" t="s">
        <v>1023</v>
      </c>
      <c r="S35" s="1">
        <v>4287</v>
      </c>
      <c r="T35" s="1">
        <v>26276</v>
      </c>
      <c r="U35" s="1"/>
      <c r="V35" s="201" t="s">
        <v>483</v>
      </c>
      <c r="W35" s="1" t="s">
        <v>1023</v>
      </c>
      <c r="X35" s="1">
        <v>47</v>
      </c>
      <c r="Y35" s="1">
        <v>20143</v>
      </c>
      <c r="Z35" s="1">
        <v>251</v>
      </c>
      <c r="AA35" s="1">
        <v>199</v>
      </c>
      <c r="AB35" s="1" t="s">
        <v>1023</v>
      </c>
      <c r="AC35" s="201" t="s">
        <v>483</v>
      </c>
      <c r="AD35" s="1">
        <v>1360</v>
      </c>
      <c r="AE35" s="1">
        <v>41124</v>
      </c>
      <c r="AF35" s="1">
        <v>162</v>
      </c>
      <c r="AG35" s="1">
        <v>835</v>
      </c>
      <c r="AH35" s="1">
        <v>119</v>
      </c>
      <c r="AI35" s="1">
        <v>80669</v>
      </c>
      <c r="AQ35" s="1"/>
    </row>
    <row r="36" spans="1:43">
      <c r="A36" s="201" t="s">
        <v>484</v>
      </c>
      <c r="B36" s="1">
        <v>787</v>
      </c>
      <c r="C36" s="1">
        <v>1444</v>
      </c>
      <c r="D36" s="1" t="s">
        <v>1023</v>
      </c>
      <c r="E36" s="200"/>
      <c r="F36" s="1">
        <v>784</v>
      </c>
      <c r="G36" s="1">
        <v>21</v>
      </c>
      <c r="H36" s="201" t="s">
        <v>484</v>
      </c>
      <c r="I36" s="1">
        <v>21718</v>
      </c>
      <c r="J36" s="1">
        <v>98</v>
      </c>
      <c r="K36" s="1">
        <v>417</v>
      </c>
      <c r="L36" s="1">
        <v>1579</v>
      </c>
      <c r="M36" s="1">
        <v>271</v>
      </c>
      <c r="N36" s="201" t="s">
        <v>484</v>
      </c>
      <c r="O36" s="1">
        <v>448</v>
      </c>
      <c r="P36" s="1">
        <v>740</v>
      </c>
      <c r="Q36" s="1">
        <v>3375</v>
      </c>
      <c r="R36" s="1" t="s">
        <v>1023</v>
      </c>
      <c r="S36" s="1">
        <v>4329</v>
      </c>
      <c r="T36" s="1">
        <v>20996</v>
      </c>
      <c r="U36" s="1"/>
      <c r="V36" s="201" t="s">
        <v>484</v>
      </c>
      <c r="W36" s="1" t="s">
        <v>1023</v>
      </c>
      <c r="X36" s="1">
        <v>29</v>
      </c>
      <c r="Y36" s="1">
        <v>15105</v>
      </c>
      <c r="Z36" s="1">
        <v>222</v>
      </c>
      <c r="AA36" s="1">
        <v>383</v>
      </c>
      <c r="AB36" s="1" t="s">
        <v>1023</v>
      </c>
      <c r="AC36" s="201" t="s">
        <v>484</v>
      </c>
      <c r="AD36" s="1">
        <v>1345</v>
      </c>
      <c r="AE36" s="1">
        <v>32647</v>
      </c>
      <c r="AF36" s="1">
        <v>191</v>
      </c>
      <c r="AG36" s="1">
        <v>199</v>
      </c>
      <c r="AH36" s="1">
        <v>144</v>
      </c>
      <c r="AI36" s="1">
        <v>68752</v>
      </c>
      <c r="AQ36" s="1"/>
    </row>
    <row r="37" spans="1:43">
      <c r="A37" s="201" t="s">
        <v>485</v>
      </c>
      <c r="B37" s="1">
        <v>519</v>
      </c>
      <c r="C37" s="1">
        <v>910</v>
      </c>
      <c r="D37" s="1" t="s">
        <v>1023</v>
      </c>
      <c r="E37" s="200"/>
      <c r="F37" s="1">
        <v>596</v>
      </c>
      <c r="G37" s="1">
        <v>21</v>
      </c>
      <c r="H37" s="201" t="s">
        <v>485</v>
      </c>
      <c r="I37" s="1">
        <v>17679</v>
      </c>
      <c r="J37" s="1">
        <v>126</v>
      </c>
      <c r="K37" s="1">
        <v>225</v>
      </c>
      <c r="L37" s="1">
        <v>1498</v>
      </c>
      <c r="M37" s="1">
        <v>156</v>
      </c>
      <c r="N37" s="201" t="s">
        <v>485</v>
      </c>
      <c r="O37" s="1">
        <v>386</v>
      </c>
      <c r="P37" s="1">
        <v>900</v>
      </c>
      <c r="Q37" s="1">
        <v>3248</v>
      </c>
      <c r="R37" s="1">
        <v>339</v>
      </c>
      <c r="S37" s="1">
        <v>3207</v>
      </c>
      <c r="T37" s="1">
        <v>19705</v>
      </c>
      <c r="U37" s="1"/>
      <c r="V37" s="201" t="s">
        <v>485</v>
      </c>
      <c r="W37" s="1" t="s">
        <v>1023</v>
      </c>
      <c r="X37" s="1">
        <v>18</v>
      </c>
      <c r="Y37" s="1">
        <v>11135</v>
      </c>
      <c r="Z37" s="1">
        <v>180</v>
      </c>
      <c r="AA37" s="1">
        <v>567</v>
      </c>
      <c r="AB37" s="1" t="s">
        <v>1023</v>
      </c>
      <c r="AC37" s="201" t="s">
        <v>485</v>
      </c>
      <c r="AD37" s="1">
        <v>1152</v>
      </c>
      <c r="AE37" s="1">
        <v>33773</v>
      </c>
      <c r="AF37" s="1">
        <v>80</v>
      </c>
      <c r="AG37" s="1">
        <v>148</v>
      </c>
      <c r="AH37" s="1">
        <v>145</v>
      </c>
      <c r="AI37" s="1">
        <v>67960</v>
      </c>
      <c r="AQ37" s="1"/>
    </row>
    <row r="38" spans="1:43">
      <c r="A38" s="201" t="s">
        <v>486</v>
      </c>
      <c r="B38" s="1">
        <v>560</v>
      </c>
      <c r="C38" s="1">
        <v>966</v>
      </c>
      <c r="D38" s="1" t="s">
        <v>1023</v>
      </c>
      <c r="E38" s="200"/>
      <c r="F38" s="1">
        <v>662</v>
      </c>
      <c r="G38" s="1">
        <v>12</v>
      </c>
      <c r="H38" s="201" t="s">
        <v>486</v>
      </c>
      <c r="I38" s="1">
        <v>49904</v>
      </c>
      <c r="J38" s="1">
        <v>211</v>
      </c>
      <c r="K38" s="1">
        <v>397</v>
      </c>
      <c r="L38" s="1">
        <v>1196</v>
      </c>
      <c r="M38" s="1">
        <v>182</v>
      </c>
      <c r="N38" s="201" t="s">
        <v>486</v>
      </c>
      <c r="O38" s="1">
        <v>435</v>
      </c>
      <c r="P38" s="1">
        <v>413</v>
      </c>
      <c r="Q38" s="1">
        <v>3127</v>
      </c>
      <c r="R38" s="1">
        <v>450</v>
      </c>
      <c r="S38" s="1">
        <v>6131</v>
      </c>
      <c r="T38" s="1">
        <v>25018</v>
      </c>
      <c r="U38" s="1"/>
      <c r="V38" s="201" t="s">
        <v>486</v>
      </c>
      <c r="W38" s="1" t="s">
        <v>1023</v>
      </c>
      <c r="X38" s="1">
        <v>13</v>
      </c>
      <c r="Y38" s="1">
        <v>15022</v>
      </c>
      <c r="Z38" s="1">
        <v>154</v>
      </c>
      <c r="AA38" s="1">
        <v>356</v>
      </c>
      <c r="AB38" s="1" t="s">
        <v>1023</v>
      </c>
      <c r="AC38" s="201" t="s">
        <v>486</v>
      </c>
      <c r="AD38" s="1">
        <v>978</v>
      </c>
      <c r="AE38" s="1">
        <v>31117</v>
      </c>
      <c r="AF38" s="1">
        <v>74</v>
      </c>
      <c r="AG38" s="1">
        <v>195</v>
      </c>
      <c r="AH38" s="1">
        <v>43</v>
      </c>
      <c r="AI38" s="1">
        <v>57378</v>
      </c>
      <c r="AQ38" s="1"/>
    </row>
    <row r="39" spans="1:43">
      <c r="A39" s="201" t="s">
        <v>487</v>
      </c>
      <c r="B39" s="1">
        <v>800</v>
      </c>
      <c r="C39" s="1">
        <v>1306</v>
      </c>
      <c r="D39" s="1" t="s">
        <v>1023</v>
      </c>
      <c r="E39" s="200"/>
      <c r="F39" s="1">
        <v>558</v>
      </c>
      <c r="G39" s="1">
        <v>33</v>
      </c>
      <c r="H39" s="201" t="s">
        <v>487</v>
      </c>
      <c r="I39" s="1">
        <v>42100</v>
      </c>
      <c r="J39" s="1">
        <v>296</v>
      </c>
      <c r="K39" s="1">
        <v>334</v>
      </c>
      <c r="L39" s="1">
        <v>1617</v>
      </c>
      <c r="M39" s="1">
        <v>90</v>
      </c>
      <c r="N39" s="201" t="s">
        <v>487</v>
      </c>
      <c r="O39" s="1">
        <v>1544</v>
      </c>
      <c r="P39" s="1">
        <v>225</v>
      </c>
      <c r="Q39" s="1">
        <v>3743</v>
      </c>
      <c r="R39" s="1">
        <v>718</v>
      </c>
      <c r="S39" s="1">
        <v>5644</v>
      </c>
      <c r="T39" s="1">
        <v>32124</v>
      </c>
      <c r="U39" s="1"/>
      <c r="V39" s="201" t="s">
        <v>487</v>
      </c>
      <c r="W39" s="1" t="s">
        <v>1023</v>
      </c>
      <c r="X39" s="1">
        <v>4</v>
      </c>
      <c r="Y39" s="1">
        <v>12427</v>
      </c>
      <c r="Z39" s="1">
        <v>324</v>
      </c>
      <c r="AA39" s="1">
        <v>327</v>
      </c>
      <c r="AB39" s="1" t="s">
        <v>1023</v>
      </c>
      <c r="AC39" s="201" t="s">
        <v>487</v>
      </c>
      <c r="AD39" s="1">
        <v>1028</v>
      </c>
      <c r="AE39" s="1">
        <v>35566</v>
      </c>
      <c r="AF39" s="1">
        <v>47</v>
      </c>
      <c r="AG39" s="1">
        <v>184</v>
      </c>
      <c r="AH39" s="1">
        <v>49</v>
      </c>
      <c r="AI39" s="1">
        <v>65959</v>
      </c>
      <c r="AQ39" s="1"/>
    </row>
    <row r="40" spans="1:43">
      <c r="A40" s="201" t="s">
        <v>488</v>
      </c>
      <c r="B40" s="1">
        <v>1091</v>
      </c>
      <c r="C40" s="1">
        <v>2120</v>
      </c>
      <c r="D40" s="2">
        <v>0</v>
      </c>
      <c r="E40" s="200"/>
      <c r="F40" s="1">
        <v>380</v>
      </c>
      <c r="G40" s="1">
        <v>32</v>
      </c>
      <c r="H40" s="201" t="s">
        <v>488</v>
      </c>
      <c r="I40" s="1">
        <v>21840</v>
      </c>
      <c r="J40" s="1">
        <v>328</v>
      </c>
      <c r="K40" s="1">
        <v>331</v>
      </c>
      <c r="L40" s="1">
        <v>3446</v>
      </c>
      <c r="M40" s="1">
        <v>276</v>
      </c>
      <c r="N40" s="201" t="s">
        <v>488</v>
      </c>
      <c r="O40" s="1">
        <v>924</v>
      </c>
      <c r="P40" s="1">
        <v>285</v>
      </c>
      <c r="Q40" s="1">
        <v>4186</v>
      </c>
      <c r="R40" s="1">
        <v>651</v>
      </c>
      <c r="S40" s="1">
        <v>5015</v>
      </c>
      <c r="T40" s="1">
        <v>26435</v>
      </c>
      <c r="U40" s="1"/>
      <c r="V40" s="201" t="s">
        <v>488</v>
      </c>
      <c r="W40" s="1" t="s">
        <v>1023</v>
      </c>
      <c r="X40" s="1">
        <v>6</v>
      </c>
      <c r="Y40" s="1">
        <v>6950</v>
      </c>
      <c r="Z40" s="1">
        <v>310</v>
      </c>
      <c r="AA40" s="1">
        <v>869</v>
      </c>
      <c r="AB40" s="1" t="s">
        <v>1023</v>
      </c>
      <c r="AC40" s="201" t="s">
        <v>488</v>
      </c>
      <c r="AD40" s="1">
        <v>1436</v>
      </c>
      <c r="AE40" s="1">
        <v>43553</v>
      </c>
      <c r="AF40" s="1">
        <v>101</v>
      </c>
      <c r="AG40" s="1">
        <v>154</v>
      </c>
      <c r="AH40" s="1">
        <v>45</v>
      </c>
      <c r="AI40" s="1">
        <v>80042</v>
      </c>
      <c r="AQ40" s="1"/>
    </row>
    <row r="41" spans="1:43">
      <c r="A41" s="201" t="s">
        <v>489</v>
      </c>
      <c r="B41" s="1">
        <v>576</v>
      </c>
      <c r="C41" s="1">
        <v>892</v>
      </c>
      <c r="D41" s="1">
        <v>3</v>
      </c>
      <c r="E41" s="200"/>
      <c r="F41" s="1">
        <v>247</v>
      </c>
      <c r="G41" s="1">
        <v>5</v>
      </c>
      <c r="H41" s="201" t="s">
        <v>489</v>
      </c>
      <c r="I41" s="1">
        <v>14237</v>
      </c>
      <c r="J41" s="1">
        <v>358</v>
      </c>
      <c r="K41" s="1">
        <v>236</v>
      </c>
      <c r="L41" s="1">
        <v>3537</v>
      </c>
      <c r="M41" s="1">
        <v>161</v>
      </c>
      <c r="N41" s="201" t="s">
        <v>489</v>
      </c>
      <c r="O41" s="1">
        <v>1760</v>
      </c>
      <c r="P41" s="1">
        <v>164</v>
      </c>
      <c r="Q41" s="1">
        <v>3689</v>
      </c>
      <c r="R41" s="1">
        <v>388</v>
      </c>
      <c r="S41" s="1">
        <v>6129</v>
      </c>
      <c r="T41" s="1">
        <v>21585</v>
      </c>
      <c r="U41" s="1"/>
      <c r="V41" s="201" t="s">
        <v>489</v>
      </c>
      <c r="W41" s="1" t="s">
        <v>1023</v>
      </c>
      <c r="X41" s="1">
        <v>4</v>
      </c>
      <c r="Y41" s="1">
        <v>4349</v>
      </c>
      <c r="Z41" s="1">
        <v>224</v>
      </c>
      <c r="AA41" s="1">
        <v>326</v>
      </c>
      <c r="AB41" s="1" t="s">
        <v>1023</v>
      </c>
      <c r="AC41" s="201" t="s">
        <v>489</v>
      </c>
      <c r="AD41" s="1">
        <v>1960</v>
      </c>
      <c r="AE41" s="1">
        <v>27164</v>
      </c>
      <c r="AF41" s="1">
        <v>60</v>
      </c>
      <c r="AG41" s="1">
        <v>193</v>
      </c>
      <c r="AH41" s="1">
        <v>77</v>
      </c>
      <c r="AI41" s="1">
        <v>55576</v>
      </c>
      <c r="AQ41" s="1"/>
    </row>
    <row r="42" spans="1:43">
      <c r="A42" s="201" t="s">
        <v>490</v>
      </c>
      <c r="B42" s="1">
        <v>536</v>
      </c>
      <c r="C42" s="1">
        <v>1043</v>
      </c>
      <c r="D42" s="1">
        <v>3</v>
      </c>
      <c r="E42" s="200"/>
      <c r="F42" s="1">
        <v>330</v>
      </c>
      <c r="G42" s="1">
        <v>10</v>
      </c>
      <c r="H42" s="201" t="s">
        <v>490</v>
      </c>
      <c r="I42" s="1">
        <v>14993</v>
      </c>
      <c r="J42" s="1">
        <v>438</v>
      </c>
      <c r="K42" s="1">
        <v>318</v>
      </c>
      <c r="L42" s="1">
        <v>4816</v>
      </c>
      <c r="M42" s="1">
        <v>212</v>
      </c>
      <c r="N42" s="201" t="s">
        <v>490</v>
      </c>
      <c r="O42" s="1">
        <v>3077</v>
      </c>
      <c r="P42" s="1">
        <v>264</v>
      </c>
      <c r="Q42" s="1">
        <v>3536</v>
      </c>
      <c r="R42" s="1">
        <v>442</v>
      </c>
      <c r="S42" s="1">
        <v>5160</v>
      </c>
      <c r="T42" s="1">
        <v>26840</v>
      </c>
      <c r="U42" s="1"/>
      <c r="V42" s="201" t="s">
        <v>490</v>
      </c>
      <c r="W42" s="1" t="s">
        <v>1023</v>
      </c>
      <c r="X42" s="1">
        <v>11</v>
      </c>
      <c r="Y42" s="1">
        <v>5521</v>
      </c>
      <c r="Z42" s="1">
        <v>272</v>
      </c>
      <c r="AA42" s="1">
        <v>796</v>
      </c>
      <c r="AB42" s="1" t="s">
        <v>1023</v>
      </c>
      <c r="AC42" s="201" t="s">
        <v>490</v>
      </c>
      <c r="AD42" s="1">
        <v>2013</v>
      </c>
      <c r="AE42" s="1">
        <v>36956</v>
      </c>
      <c r="AF42" s="1">
        <v>543</v>
      </c>
      <c r="AG42" s="1">
        <v>156</v>
      </c>
      <c r="AH42" s="1">
        <v>56</v>
      </c>
      <c r="AI42" s="1">
        <v>69352</v>
      </c>
      <c r="AQ42" s="1"/>
    </row>
    <row r="43" spans="1:43">
      <c r="A43" s="201" t="s">
        <v>491</v>
      </c>
      <c r="B43" s="1">
        <v>705</v>
      </c>
      <c r="C43" s="1">
        <v>1187</v>
      </c>
      <c r="D43" s="1">
        <v>14</v>
      </c>
      <c r="E43" s="200"/>
      <c r="F43" s="1">
        <v>329</v>
      </c>
      <c r="G43" s="1">
        <v>13</v>
      </c>
      <c r="H43" s="201" t="s">
        <v>491</v>
      </c>
      <c r="I43" s="1">
        <v>12710</v>
      </c>
      <c r="J43" s="1">
        <v>522</v>
      </c>
      <c r="K43" s="1">
        <v>302</v>
      </c>
      <c r="L43" s="1">
        <v>2992</v>
      </c>
      <c r="M43" s="1">
        <v>219</v>
      </c>
      <c r="N43" s="201" t="s">
        <v>491</v>
      </c>
      <c r="O43" s="1">
        <v>1516</v>
      </c>
      <c r="P43" s="1">
        <v>893</v>
      </c>
      <c r="Q43" s="1">
        <v>3281</v>
      </c>
      <c r="R43" s="1">
        <v>230</v>
      </c>
      <c r="S43" s="1">
        <v>3749</v>
      </c>
      <c r="T43" s="1">
        <v>27379</v>
      </c>
      <c r="U43" s="1"/>
      <c r="V43" s="201" t="s">
        <v>491</v>
      </c>
      <c r="W43" s="1" t="s">
        <v>1023</v>
      </c>
      <c r="X43" s="1">
        <v>9</v>
      </c>
      <c r="Y43" s="1">
        <v>7800</v>
      </c>
      <c r="Z43" s="1">
        <v>281</v>
      </c>
      <c r="AA43" s="1">
        <v>583</v>
      </c>
      <c r="AB43" s="1" t="s">
        <v>1023</v>
      </c>
      <c r="AC43" s="201" t="s">
        <v>491</v>
      </c>
      <c r="AD43" s="1">
        <v>1631</v>
      </c>
      <c r="AE43" s="1">
        <v>44164</v>
      </c>
      <c r="AF43" s="1">
        <v>711</v>
      </c>
      <c r="AG43" s="1">
        <v>128</v>
      </c>
      <c r="AH43" s="1">
        <v>91</v>
      </c>
      <c r="AI43" s="1">
        <v>77077</v>
      </c>
      <c r="AQ43" s="1"/>
    </row>
    <row r="44" spans="1:43">
      <c r="A44" s="201">
        <v>1925</v>
      </c>
      <c r="B44" s="1">
        <v>459</v>
      </c>
      <c r="C44" s="1">
        <v>4112</v>
      </c>
      <c r="D44" s="1">
        <v>6</v>
      </c>
      <c r="E44" s="200"/>
      <c r="F44" s="1">
        <v>622</v>
      </c>
      <c r="G44" s="1">
        <v>26</v>
      </c>
      <c r="H44" s="201">
        <v>1925</v>
      </c>
      <c r="I44" s="1">
        <v>21459</v>
      </c>
      <c r="J44" s="1">
        <v>274</v>
      </c>
      <c r="K44" s="1">
        <v>768</v>
      </c>
      <c r="L44" s="1">
        <v>1555</v>
      </c>
      <c r="M44" s="1">
        <v>720</v>
      </c>
      <c r="N44" s="201">
        <v>1925</v>
      </c>
      <c r="O44" s="1">
        <v>4242</v>
      </c>
      <c r="P44" s="1">
        <v>1802</v>
      </c>
      <c r="Q44" s="1">
        <v>5623</v>
      </c>
      <c r="R44" s="1">
        <v>4966</v>
      </c>
      <c r="S44" s="1">
        <v>16352</v>
      </c>
      <c r="T44" s="1">
        <v>80258</v>
      </c>
      <c r="U44" s="1"/>
      <c r="V44" s="201">
        <v>1925</v>
      </c>
      <c r="W44" s="1" t="s">
        <v>1023</v>
      </c>
      <c r="X44" s="1">
        <v>140</v>
      </c>
      <c r="Y44" s="1">
        <v>19053</v>
      </c>
      <c r="Z44" s="1">
        <v>35</v>
      </c>
      <c r="AA44" s="1">
        <v>793</v>
      </c>
      <c r="AB44" s="1">
        <v>68</v>
      </c>
      <c r="AC44" s="201">
        <v>1925</v>
      </c>
      <c r="AD44" s="1">
        <v>2205</v>
      </c>
      <c r="AE44" s="1">
        <v>66811</v>
      </c>
      <c r="AF44" s="1">
        <v>793</v>
      </c>
      <c r="AG44" s="1">
        <v>573</v>
      </c>
      <c r="AH44" s="1">
        <v>405</v>
      </c>
      <c r="AI44" s="1">
        <v>107558</v>
      </c>
      <c r="AQ44" s="1"/>
    </row>
    <row r="45" spans="1:43">
      <c r="A45" s="201">
        <v>1926</v>
      </c>
      <c r="B45" s="1">
        <v>349</v>
      </c>
      <c r="C45" s="1">
        <v>3866</v>
      </c>
      <c r="D45" s="1">
        <v>16</v>
      </c>
      <c r="E45" s="200"/>
      <c r="F45" s="1">
        <v>597</v>
      </c>
      <c r="G45" s="1">
        <v>82</v>
      </c>
      <c r="H45" s="201">
        <v>1926</v>
      </c>
      <c r="I45" s="1">
        <v>23818</v>
      </c>
      <c r="J45" s="1">
        <v>312</v>
      </c>
      <c r="K45" s="1">
        <v>660</v>
      </c>
      <c r="L45" s="1">
        <v>2246</v>
      </c>
      <c r="M45" s="1">
        <v>594</v>
      </c>
      <c r="N45" s="201">
        <v>1926</v>
      </c>
      <c r="O45" s="1">
        <v>3012</v>
      </c>
      <c r="P45" s="1">
        <v>2306</v>
      </c>
      <c r="Q45" s="1">
        <v>5447</v>
      </c>
      <c r="R45" s="1">
        <v>4666</v>
      </c>
      <c r="S45" s="1">
        <v>17576</v>
      </c>
      <c r="T45" s="1">
        <v>77353</v>
      </c>
      <c r="U45" s="1"/>
      <c r="V45" s="201">
        <v>1926</v>
      </c>
      <c r="W45" s="1" t="s">
        <v>1023</v>
      </c>
      <c r="X45" s="1">
        <v>126</v>
      </c>
      <c r="Y45" s="1">
        <v>18320</v>
      </c>
      <c r="Z45" s="1">
        <v>23</v>
      </c>
      <c r="AA45" s="1">
        <v>582</v>
      </c>
      <c r="AB45" s="1">
        <v>79</v>
      </c>
      <c r="AC45" s="201">
        <v>1926</v>
      </c>
      <c r="AD45" s="1">
        <v>1571</v>
      </c>
      <c r="AE45" s="1">
        <v>56392</v>
      </c>
      <c r="AF45" s="1">
        <v>1160</v>
      </c>
      <c r="AG45" s="1">
        <v>1158</v>
      </c>
      <c r="AH45" s="1">
        <v>12</v>
      </c>
      <c r="AI45" s="1">
        <v>108032</v>
      </c>
      <c r="AQ45" s="1"/>
    </row>
    <row r="46" spans="1:43">
      <c r="A46" s="201">
        <v>1927</v>
      </c>
      <c r="B46" s="1">
        <v>166</v>
      </c>
      <c r="C46" s="1">
        <v>3299</v>
      </c>
      <c r="D46" s="1">
        <v>12</v>
      </c>
      <c r="E46" s="200"/>
      <c r="F46" s="1">
        <v>326</v>
      </c>
      <c r="G46" s="1">
        <v>41</v>
      </c>
      <c r="H46" s="201">
        <v>1927</v>
      </c>
      <c r="I46" s="1">
        <v>20779</v>
      </c>
      <c r="J46" s="1">
        <v>310</v>
      </c>
      <c r="K46" s="1">
        <v>568</v>
      </c>
      <c r="L46" s="1">
        <v>2485</v>
      </c>
      <c r="M46" s="1">
        <v>346</v>
      </c>
      <c r="N46" s="201">
        <v>1927</v>
      </c>
      <c r="O46" s="1">
        <v>3464</v>
      </c>
      <c r="P46" s="1">
        <v>1156</v>
      </c>
      <c r="Q46" s="1">
        <v>6041</v>
      </c>
      <c r="R46" s="1">
        <v>4196</v>
      </c>
      <c r="S46" s="1">
        <v>13112</v>
      </c>
      <c r="T46" s="1">
        <v>66361</v>
      </c>
      <c r="U46" s="1"/>
      <c r="V46" s="201">
        <v>1927</v>
      </c>
      <c r="W46" s="1" t="s">
        <v>1023</v>
      </c>
      <c r="X46" s="1">
        <v>92</v>
      </c>
      <c r="Y46" s="1">
        <v>11539</v>
      </c>
      <c r="Z46" s="1">
        <v>49</v>
      </c>
      <c r="AA46" s="1">
        <v>393</v>
      </c>
      <c r="AB46" s="1">
        <v>105</v>
      </c>
      <c r="AC46" s="201">
        <v>1927</v>
      </c>
      <c r="AD46" s="1">
        <v>1950</v>
      </c>
      <c r="AE46" s="1">
        <v>56609</v>
      </c>
      <c r="AF46" s="1">
        <v>2058</v>
      </c>
      <c r="AG46" s="1">
        <v>950</v>
      </c>
      <c r="AH46" s="1">
        <v>93</v>
      </c>
      <c r="AI46" s="1">
        <v>100744</v>
      </c>
      <c r="AQ46" s="1"/>
    </row>
    <row r="47" spans="1:43">
      <c r="A47" s="201">
        <v>1928</v>
      </c>
      <c r="B47" s="1">
        <v>330</v>
      </c>
      <c r="C47" s="1">
        <v>3433</v>
      </c>
      <c r="D47" s="2">
        <v>0</v>
      </c>
      <c r="E47" s="200"/>
      <c r="F47" s="1">
        <v>347</v>
      </c>
      <c r="G47" s="1">
        <v>38</v>
      </c>
      <c r="H47" s="201">
        <v>1928</v>
      </c>
      <c r="I47" s="1">
        <v>21910</v>
      </c>
      <c r="J47" s="1">
        <v>319</v>
      </c>
      <c r="K47" s="1">
        <v>543</v>
      </c>
      <c r="L47" s="1">
        <v>1665</v>
      </c>
      <c r="M47" s="1">
        <v>774</v>
      </c>
      <c r="N47" s="201">
        <v>1928</v>
      </c>
      <c r="O47" s="1">
        <v>3303</v>
      </c>
      <c r="P47" s="1">
        <v>1496</v>
      </c>
      <c r="Q47" s="1">
        <v>5479</v>
      </c>
      <c r="R47" s="1">
        <v>4672</v>
      </c>
      <c r="S47" s="1">
        <v>12464</v>
      </c>
      <c r="T47" s="1">
        <v>78712</v>
      </c>
      <c r="U47" s="1"/>
      <c r="V47" s="201">
        <v>1928</v>
      </c>
      <c r="W47" s="1" t="s">
        <v>1023</v>
      </c>
      <c r="X47" s="1">
        <v>96</v>
      </c>
      <c r="Y47" s="1">
        <v>11033</v>
      </c>
      <c r="Z47" s="1">
        <v>15</v>
      </c>
      <c r="AA47" s="1">
        <v>109</v>
      </c>
      <c r="AB47" s="1">
        <v>153</v>
      </c>
      <c r="AC47" s="201">
        <v>1928</v>
      </c>
      <c r="AD47" s="1">
        <v>1813</v>
      </c>
      <c r="AE47" s="1">
        <v>43240</v>
      </c>
      <c r="AF47" s="1">
        <v>3908</v>
      </c>
      <c r="AG47" s="1">
        <v>1075</v>
      </c>
      <c r="AH47" s="1">
        <v>496</v>
      </c>
      <c r="AI47" s="1">
        <v>107345</v>
      </c>
      <c r="AQ47" s="1"/>
    </row>
    <row r="48" spans="1:43">
      <c r="A48" s="201">
        <v>1929</v>
      </c>
      <c r="B48" s="1">
        <v>262</v>
      </c>
      <c r="C48" s="1">
        <v>3685</v>
      </c>
      <c r="D48" s="1">
        <v>55</v>
      </c>
      <c r="E48" s="200"/>
      <c r="F48" s="1">
        <v>322</v>
      </c>
      <c r="G48" s="1">
        <v>37</v>
      </c>
      <c r="H48" s="201">
        <v>1929</v>
      </c>
      <c r="I48" s="1">
        <v>21012</v>
      </c>
      <c r="J48" s="1">
        <v>295</v>
      </c>
      <c r="K48" s="1">
        <v>922</v>
      </c>
      <c r="L48" s="1">
        <v>1715</v>
      </c>
      <c r="M48" s="1">
        <v>388</v>
      </c>
      <c r="N48" s="201">
        <v>1929</v>
      </c>
      <c r="O48" s="1">
        <v>3021</v>
      </c>
      <c r="P48" s="1">
        <v>3570</v>
      </c>
      <c r="Q48" s="1">
        <v>5815</v>
      </c>
      <c r="R48" s="1">
        <v>4579</v>
      </c>
      <c r="S48" s="1">
        <v>12792</v>
      </c>
      <c r="T48" s="1">
        <v>80179</v>
      </c>
      <c r="U48" s="1"/>
      <c r="V48" s="201">
        <v>1929</v>
      </c>
      <c r="W48" s="1" t="s">
        <v>1023</v>
      </c>
      <c r="X48" s="1">
        <v>83</v>
      </c>
      <c r="Y48" s="1">
        <v>10989</v>
      </c>
      <c r="Z48" s="1">
        <v>311</v>
      </c>
      <c r="AA48" s="1">
        <v>5</v>
      </c>
      <c r="AB48" s="1">
        <v>190</v>
      </c>
      <c r="AC48" s="201">
        <v>1929</v>
      </c>
      <c r="AD48" s="1">
        <v>2489</v>
      </c>
      <c r="AE48" s="1">
        <v>45074</v>
      </c>
      <c r="AF48" s="1">
        <v>6420</v>
      </c>
      <c r="AG48" s="1">
        <v>940</v>
      </c>
      <c r="AH48" s="1">
        <v>202</v>
      </c>
      <c r="AI48" s="1">
        <v>109334</v>
      </c>
      <c r="AQ48" s="1"/>
    </row>
    <row r="49" spans="1:35">
      <c r="A49" s="201">
        <v>1930</v>
      </c>
      <c r="B49" s="1">
        <v>222</v>
      </c>
      <c r="C49" s="1">
        <v>2345</v>
      </c>
      <c r="D49" s="1">
        <v>52</v>
      </c>
      <c r="E49" s="200"/>
      <c r="F49" s="1">
        <v>387</v>
      </c>
      <c r="G49" s="1">
        <v>43</v>
      </c>
      <c r="H49" s="201">
        <v>1930</v>
      </c>
      <c r="I49" s="1">
        <v>19316</v>
      </c>
      <c r="J49" s="1">
        <v>326</v>
      </c>
      <c r="K49" s="1">
        <v>1281</v>
      </c>
      <c r="L49" s="1">
        <v>2034</v>
      </c>
      <c r="M49" s="1">
        <v>384</v>
      </c>
      <c r="N49" s="201">
        <v>1930</v>
      </c>
      <c r="O49" s="1">
        <v>3559</v>
      </c>
      <c r="P49" s="1">
        <v>4868</v>
      </c>
      <c r="Q49" s="1">
        <v>5617</v>
      </c>
      <c r="R49" s="1">
        <v>4080</v>
      </c>
      <c r="S49" s="1">
        <v>11567</v>
      </c>
      <c r="T49" s="1">
        <v>70966</v>
      </c>
      <c r="U49" s="1"/>
      <c r="V49" s="201">
        <v>1930</v>
      </c>
      <c r="W49" s="1" t="s">
        <v>1023</v>
      </c>
      <c r="X49" s="1">
        <v>64</v>
      </c>
      <c r="Y49" s="1">
        <v>9975</v>
      </c>
      <c r="Z49" s="1">
        <v>231</v>
      </c>
      <c r="AA49" s="1">
        <v>5</v>
      </c>
      <c r="AB49" s="1">
        <v>248</v>
      </c>
      <c r="AC49" s="201">
        <v>1930</v>
      </c>
      <c r="AD49" s="1">
        <v>2848</v>
      </c>
      <c r="AE49" s="1">
        <v>38993</v>
      </c>
      <c r="AF49" s="1">
        <v>6006</v>
      </c>
      <c r="AG49" s="1">
        <v>1028</v>
      </c>
      <c r="AH49" s="1">
        <v>83</v>
      </c>
      <c r="AI49" s="1">
        <v>104005</v>
      </c>
    </row>
    <row r="50" spans="1:35">
      <c r="A50" s="201">
        <v>1931</v>
      </c>
      <c r="B50" s="1">
        <v>203</v>
      </c>
      <c r="C50" s="1">
        <v>889</v>
      </c>
      <c r="D50" s="1" t="s">
        <v>1023</v>
      </c>
      <c r="E50" s="200"/>
      <c r="F50" s="1">
        <v>156</v>
      </c>
      <c r="G50" s="1">
        <v>8</v>
      </c>
      <c r="H50" s="201">
        <v>1931</v>
      </c>
      <c r="I50" s="1">
        <v>10523</v>
      </c>
      <c r="J50" s="1">
        <v>155</v>
      </c>
      <c r="K50" s="1">
        <v>396</v>
      </c>
      <c r="L50" s="1">
        <v>1455</v>
      </c>
      <c r="M50" s="1">
        <v>123</v>
      </c>
      <c r="N50" s="201">
        <v>1931</v>
      </c>
      <c r="O50" s="1">
        <v>3212</v>
      </c>
      <c r="P50" s="1">
        <v>1876</v>
      </c>
      <c r="Q50" s="1">
        <v>3297</v>
      </c>
      <c r="R50" s="1">
        <v>2158</v>
      </c>
      <c r="S50" s="1">
        <v>5902</v>
      </c>
      <c r="T50" s="1">
        <v>39991</v>
      </c>
      <c r="U50" s="1"/>
      <c r="V50" s="201">
        <v>1931</v>
      </c>
      <c r="W50" s="1" t="s">
        <v>1023</v>
      </c>
      <c r="X50" s="1">
        <v>46</v>
      </c>
      <c r="Y50" s="1">
        <v>4486</v>
      </c>
      <c r="Z50" s="2">
        <v>0</v>
      </c>
      <c r="AA50" s="1">
        <v>2</v>
      </c>
      <c r="AB50" s="1">
        <v>163</v>
      </c>
      <c r="AC50" s="201">
        <v>1931</v>
      </c>
      <c r="AD50" s="1">
        <v>1714</v>
      </c>
      <c r="AE50" s="1">
        <v>31051</v>
      </c>
      <c r="AF50" s="1">
        <v>2128</v>
      </c>
      <c r="AG50" s="1">
        <v>484</v>
      </c>
      <c r="AH50" s="1">
        <v>1</v>
      </c>
      <c r="AI50" s="1">
        <v>62387</v>
      </c>
    </row>
    <row r="51" spans="1:35">
      <c r="A51" s="201">
        <v>1932</v>
      </c>
      <c r="B51" s="1">
        <v>148</v>
      </c>
      <c r="C51" s="1">
        <v>495</v>
      </c>
      <c r="D51" s="1" t="s">
        <v>1023</v>
      </c>
      <c r="E51" s="200"/>
      <c r="F51" s="1">
        <v>49</v>
      </c>
      <c r="G51" s="1">
        <v>20</v>
      </c>
      <c r="H51" s="201">
        <v>1932</v>
      </c>
      <c r="I51" s="1">
        <v>7947</v>
      </c>
      <c r="J51" s="1">
        <v>60</v>
      </c>
      <c r="K51" s="1">
        <v>1188</v>
      </c>
      <c r="L51" s="1">
        <v>1033</v>
      </c>
      <c r="M51" s="1">
        <v>83</v>
      </c>
      <c r="N51" s="201">
        <v>1932</v>
      </c>
      <c r="O51" s="1">
        <v>3209</v>
      </c>
      <c r="P51" s="1">
        <v>1450</v>
      </c>
      <c r="Q51" s="1">
        <v>3400</v>
      </c>
      <c r="R51" s="1">
        <v>1429</v>
      </c>
      <c r="S51" s="1">
        <v>4833</v>
      </c>
      <c r="T51" s="1">
        <v>30609</v>
      </c>
      <c r="U51" s="1"/>
      <c r="V51" s="201">
        <v>1932</v>
      </c>
      <c r="W51" s="1" t="s">
        <v>1023</v>
      </c>
      <c r="X51" s="1">
        <v>28</v>
      </c>
      <c r="Y51" s="1">
        <v>2665</v>
      </c>
      <c r="Z51" s="1" t="s">
        <v>1023</v>
      </c>
      <c r="AA51" s="1">
        <v>1</v>
      </c>
      <c r="AB51" s="1">
        <v>127</v>
      </c>
      <c r="AC51" s="201">
        <v>1932</v>
      </c>
      <c r="AD51" s="1">
        <v>1069</v>
      </c>
      <c r="AE51" s="1">
        <v>23964</v>
      </c>
      <c r="AF51" s="1">
        <v>3248</v>
      </c>
      <c r="AG51" s="1">
        <v>463</v>
      </c>
      <c r="AH51" s="1">
        <v>1</v>
      </c>
      <c r="AI51" s="1">
        <v>59718</v>
      </c>
    </row>
    <row r="52" spans="1:35">
      <c r="A52" s="201">
        <v>1933</v>
      </c>
      <c r="B52" s="1">
        <v>87</v>
      </c>
      <c r="C52" s="1">
        <v>495</v>
      </c>
      <c r="D52" s="2">
        <v>0</v>
      </c>
      <c r="E52" s="200"/>
      <c r="F52" s="1">
        <v>43</v>
      </c>
      <c r="G52" s="1">
        <v>13</v>
      </c>
      <c r="H52" s="201">
        <v>1933</v>
      </c>
      <c r="I52" s="1">
        <v>11150</v>
      </c>
      <c r="J52" s="1">
        <v>45</v>
      </c>
      <c r="K52" s="1">
        <v>933</v>
      </c>
      <c r="L52" s="1">
        <v>608</v>
      </c>
      <c r="M52" s="1">
        <v>61</v>
      </c>
      <c r="N52" s="201">
        <v>1933</v>
      </c>
      <c r="O52" s="1">
        <v>2240</v>
      </c>
      <c r="P52" s="1">
        <v>1407</v>
      </c>
      <c r="Q52" s="1">
        <v>4139</v>
      </c>
      <c r="R52" s="1">
        <v>1562</v>
      </c>
      <c r="S52" s="1">
        <v>5016</v>
      </c>
      <c r="T52" s="1">
        <v>39012</v>
      </c>
      <c r="U52" s="1"/>
      <c r="V52" s="201">
        <v>1933</v>
      </c>
      <c r="W52" s="1" t="s">
        <v>1023</v>
      </c>
      <c r="X52" s="1">
        <v>13</v>
      </c>
      <c r="Y52" s="1">
        <v>3038</v>
      </c>
      <c r="Z52" s="1" t="s">
        <v>1023</v>
      </c>
      <c r="AA52" s="1">
        <v>1</v>
      </c>
      <c r="AB52" s="1">
        <v>40</v>
      </c>
      <c r="AC52" s="201">
        <v>1933</v>
      </c>
      <c r="AD52" s="1">
        <v>1169</v>
      </c>
      <c r="AE52" s="1">
        <v>28967</v>
      </c>
      <c r="AF52" s="1">
        <v>2394</v>
      </c>
      <c r="AG52" s="1">
        <v>141</v>
      </c>
      <c r="AH52" s="1">
        <v>4</v>
      </c>
      <c r="AI52" s="1">
        <v>92903</v>
      </c>
    </row>
    <row r="53" spans="1:35">
      <c r="A53" s="201">
        <v>1934</v>
      </c>
      <c r="B53" s="1">
        <v>145</v>
      </c>
      <c r="C53" s="1">
        <v>636</v>
      </c>
      <c r="D53" s="2">
        <v>0</v>
      </c>
      <c r="E53" s="200"/>
      <c r="F53" s="1">
        <v>81</v>
      </c>
      <c r="G53" s="1">
        <v>13</v>
      </c>
      <c r="H53" s="201">
        <v>1934</v>
      </c>
      <c r="I53" s="1">
        <v>16737</v>
      </c>
      <c r="J53" s="1">
        <v>50</v>
      </c>
      <c r="K53" s="1">
        <v>933</v>
      </c>
      <c r="L53" s="1">
        <v>921</v>
      </c>
      <c r="M53" s="1">
        <v>149</v>
      </c>
      <c r="N53" s="201">
        <v>1934</v>
      </c>
      <c r="O53" s="1">
        <v>4467</v>
      </c>
      <c r="P53" s="1">
        <v>3443</v>
      </c>
      <c r="Q53" s="1">
        <v>5430</v>
      </c>
      <c r="R53" s="1">
        <v>2448</v>
      </c>
      <c r="S53" s="1">
        <v>5998</v>
      </c>
      <c r="T53" s="1">
        <v>48612</v>
      </c>
      <c r="U53" s="1"/>
      <c r="V53" s="201">
        <v>1934</v>
      </c>
      <c r="W53" s="1">
        <v>74</v>
      </c>
      <c r="X53" s="1">
        <v>14</v>
      </c>
      <c r="Y53" s="1">
        <v>4488</v>
      </c>
      <c r="Z53" s="1" t="s">
        <v>1023</v>
      </c>
      <c r="AA53" s="1">
        <v>4</v>
      </c>
      <c r="AB53" s="1">
        <v>30</v>
      </c>
      <c r="AC53" s="201">
        <v>1934</v>
      </c>
      <c r="AD53" s="1">
        <v>1107</v>
      </c>
      <c r="AE53" s="1">
        <v>43116</v>
      </c>
      <c r="AF53" s="1">
        <v>1839</v>
      </c>
      <c r="AG53" s="1">
        <v>353</v>
      </c>
      <c r="AH53" s="1">
        <v>119</v>
      </c>
      <c r="AI53" s="1">
        <v>117206</v>
      </c>
    </row>
    <row r="54" spans="1:35">
      <c r="A54" s="201">
        <v>1935</v>
      </c>
      <c r="B54" s="1">
        <v>3528</v>
      </c>
      <c r="C54" s="1">
        <v>735</v>
      </c>
      <c r="D54" s="2">
        <v>0</v>
      </c>
      <c r="E54" s="200"/>
      <c r="F54" s="1">
        <v>43</v>
      </c>
      <c r="G54" s="1">
        <v>5</v>
      </c>
      <c r="H54" s="201">
        <v>1935</v>
      </c>
      <c r="I54" s="1">
        <v>23102</v>
      </c>
      <c r="J54" s="1">
        <v>58</v>
      </c>
      <c r="K54" s="1">
        <v>1176</v>
      </c>
      <c r="L54" s="1">
        <v>1011</v>
      </c>
      <c r="M54" s="1">
        <v>112</v>
      </c>
      <c r="N54" s="201">
        <v>1935</v>
      </c>
      <c r="O54" s="1">
        <v>11974</v>
      </c>
      <c r="P54" s="1">
        <v>3804</v>
      </c>
      <c r="Q54" s="1">
        <v>8214</v>
      </c>
      <c r="R54" s="1">
        <v>4775</v>
      </c>
      <c r="S54" s="1">
        <v>8065</v>
      </c>
      <c r="T54" s="1">
        <v>63371</v>
      </c>
      <c r="U54" s="1"/>
      <c r="V54" s="201">
        <v>1935</v>
      </c>
      <c r="W54" s="1">
        <v>129</v>
      </c>
      <c r="X54" s="1">
        <v>9</v>
      </c>
      <c r="Y54" s="1">
        <v>4615</v>
      </c>
      <c r="Z54" s="1" t="s">
        <v>1023</v>
      </c>
      <c r="AA54" s="1">
        <v>60</v>
      </c>
      <c r="AB54" s="1">
        <v>18</v>
      </c>
      <c r="AC54" s="201">
        <v>1935</v>
      </c>
      <c r="AD54" s="1">
        <v>1214</v>
      </c>
      <c r="AE54" s="1">
        <v>43389</v>
      </c>
      <c r="AF54" s="1">
        <v>1634</v>
      </c>
      <c r="AG54" s="1">
        <v>311</v>
      </c>
      <c r="AH54" s="1">
        <v>27</v>
      </c>
      <c r="AI54" s="1">
        <v>139745</v>
      </c>
    </row>
    <row r="55" spans="1:35">
      <c r="A55" s="201">
        <v>1936</v>
      </c>
      <c r="B55" s="1">
        <v>32</v>
      </c>
      <c r="C55" s="1">
        <v>989</v>
      </c>
      <c r="D55" s="1" t="s">
        <v>1023</v>
      </c>
      <c r="E55" s="200"/>
      <c r="F55" s="1">
        <v>766</v>
      </c>
      <c r="G55" s="1">
        <v>8</v>
      </c>
      <c r="H55" s="201">
        <v>1936</v>
      </c>
      <c r="I55" s="1">
        <v>20092</v>
      </c>
      <c r="J55" s="1">
        <v>380</v>
      </c>
      <c r="K55" s="1">
        <v>842</v>
      </c>
      <c r="L55" s="1">
        <v>838</v>
      </c>
      <c r="M55" s="1">
        <v>65</v>
      </c>
      <c r="N55" s="201">
        <v>1936</v>
      </c>
      <c r="O55" s="1">
        <v>10823</v>
      </c>
      <c r="P55" s="1">
        <v>2343</v>
      </c>
      <c r="Q55" s="1">
        <v>6480</v>
      </c>
      <c r="R55" s="1">
        <v>5228</v>
      </c>
      <c r="S55" s="1">
        <v>6920</v>
      </c>
      <c r="T55" s="1">
        <v>69137</v>
      </c>
      <c r="U55" s="1"/>
      <c r="V55" s="201">
        <v>1936</v>
      </c>
      <c r="W55" s="1">
        <v>156</v>
      </c>
      <c r="X55" s="1">
        <v>2</v>
      </c>
      <c r="Y55" s="1">
        <v>5030</v>
      </c>
      <c r="Z55" s="1" t="s">
        <v>1023</v>
      </c>
      <c r="AA55" s="1">
        <v>124</v>
      </c>
      <c r="AB55" s="1">
        <v>19</v>
      </c>
      <c r="AC55" s="201">
        <v>1936</v>
      </c>
      <c r="AD55" s="1">
        <v>815</v>
      </c>
      <c r="AE55" s="1">
        <v>52547</v>
      </c>
      <c r="AF55" s="1">
        <v>1205</v>
      </c>
      <c r="AG55" s="1">
        <v>388</v>
      </c>
      <c r="AH55" s="1">
        <v>946</v>
      </c>
      <c r="AI55" s="1">
        <v>170476</v>
      </c>
    </row>
    <row r="56" spans="1:35">
      <c r="A56" s="201">
        <v>1937</v>
      </c>
      <c r="B56" s="1">
        <v>35</v>
      </c>
      <c r="C56" s="1">
        <v>3315</v>
      </c>
      <c r="D56" s="1" t="s">
        <v>1023</v>
      </c>
      <c r="E56" s="200"/>
      <c r="F56" s="1">
        <v>940</v>
      </c>
      <c r="G56" s="1">
        <v>7</v>
      </c>
      <c r="H56" s="201">
        <v>1937</v>
      </c>
      <c r="I56" s="1">
        <v>33091</v>
      </c>
      <c r="J56" s="1">
        <v>290</v>
      </c>
      <c r="K56" s="1">
        <v>821</v>
      </c>
      <c r="L56" s="1">
        <v>1446</v>
      </c>
      <c r="M56" s="1">
        <v>86</v>
      </c>
      <c r="N56" s="201">
        <v>1937</v>
      </c>
      <c r="O56" s="1">
        <v>18048</v>
      </c>
      <c r="P56" s="1">
        <v>3458</v>
      </c>
      <c r="Q56" s="1">
        <v>8992</v>
      </c>
      <c r="R56" s="1">
        <v>5556</v>
      </c>
      <c r="S56" s="1">
        <v>11373</v>
      </c>
      <c r="T56" s="1">
        <v>97279</v>
      </c>
      <c r="U56" s="1"/>
      <c r="V56" s="201">
        <v>1937</v>
      </c>
      <c r="W56" s="1">
        <v>96</v>
      </c>
      <c r="X56" s="1" t="s">
        <v>1023</v>
      </c>
      <c r="Y56" s="1">
        <v>9999</v>
      </c>
      <c r="Z56" s="1" t="s">
        <v>1023</v>
      </c>
      <c r="AA56" s="1">
        <v>1</v>
      </c>
      <c r="AB56" s="1">
        <v>31</v>
      </c>
      <c r="AC56" s="201">
        <v>1937</v>
      </c>
      <c r="AD56" s="1">
        <v>2000</v>
      </c>
      <c r="AE56" s="1">
        <v>67389</v>
      </c>
      <c r="AF56" s="1">
        <v>580</v>
      </c>
      <c r="AG56" s="1">
        <v>480</v>
      </c>
      <c r="AH56" s="1">
        <v>2314</v>
      </c>
      <c r="AI56" s="1">
        <v>192128</v>
      </c>
    </row>
    <row r="57" spans="1:35">
      <c r="A57" s="201">
        <v>1938</v>
      </c>
      <c r="B57" s="1">
        <v>72</v>
      </c>
      <c r="C57" s="1">
        <v>2058</v>
      </c>
      <c r="D57" s="1" t="s">
        <v>1023</v>
      </c>
      <c r="E57" s="200"/>
      <c r="F57" s="200">
        <v>140</v>
      </c>
      <c r="G57" s="1" t="s">
        <v>1023</v>
      </c>
      <c r="H57" s="201">
        <v>1938</v>
      </c>
      <c r="I57" s="1">
        <v>23898</v>
      </c>
      <c r="J57" s="1">
        <v>69</v>
      </c>
      <c r="K57" s="1">
        <v>870</v>
      </c>
      <c r="L57" s="1">
        <v>1143</v>
      </c>
      <c r="M57" s="1">
        <v>37</v>
      </c>
      <c r="N57" s="201">
        <v>1938</v>
      </c>
      <c r="O57" s="1">
        <v>5779</v>
      </c>
      <c r="P57" s="1">
        <v>1956</v>
      </c>
      <c r="Q57" s="1">
        <v>6939</v>
      </c>
      <c r="R57" s="1">
        <v>789</v>
      </c>
      <c r="S57" s="1">
        <v>9730</v>
      </c>
      <c r="T57" s="1">
        <v>94188</v>
      </c>
      <c r="U57" s="1"/>
      <c r="V57" s="201">
        <v>1938</v>
      </c>
      <c r="W57" s="1">
        <v>140</v>
      </c>
      <c r="X57" s="1">
        <v>43</v>
      </c>
      <c r="Y57" s="1">
        <v>8122</v>
      </c>
      <c r="Z57" s="1" t="s">
        <v>1023</v>
      </c>
      <c r="AA57" s="1">
        <v>2</v>
      </c>
      <c r="AB57" s="1">
        <v>40</v>
      </c>
      <c r="AC57" s="201">
        <v>1938</v>
      </c>
      <c r="AD57" s="1">
        <v>2017</v>
      </c>
      <c r="AE57" s="1">
        <v>41732</v>
      </c>
      <c r="AF57" s="1">
        <v>70</v>
      </c>
      <c r="AG57" s="1">
        <v>158</v>
      </c>
      <c r="AH57" s="1">
        <v>5</v>
      </c>
      <c r="AI57" s="1">
        <v>175046</v>
      </c>
    </row>
    <row r="58" spans="1:35">
      <c r="A58" s="201"/>
      <c r="B58" s="1"/>
      <c r="C58" s="1"/>
      <c r="D58" s="1"/>
      <c r="E58" s="200"/>
      <c r="F58" s="200"/>
      <c r="G58" s="1"/>
      <c r="H58" s="201"/>
      <c r="I58" s="1"/>
      <c r="J58" s="1"/>
      <c r="K58" s="1"/>
      <c r="L58" s="1"/>
      <c r="M58" s="1"/>
      <c r="N58" s="201"/>
      <c r="O58" s="1"/>
      <c r="P58" s="1"/>
      <c r="Q58" s="1"/>
      <c r="R58" s="1"/>
      <c r="S58" s="1"/>
      <c r="T58" s="1"/>
      <c r="U58" s="1"/>
      <c r="V58" s="201"/>
      <c r="W58" s="1"/>
      <c r="X58" s="1"/>
      <c r="Y58" s="1"/>
      <c r="Z58" s="1"/>
      <c r="AA58" s="1"/>
      <c r="AB58" s="1"/>
      <c r="AC58" s="201"/>
      <c r="AD58" s="1"/>
      <c r="AE58" s="1"/>
      <c r="AF58" s="1"/>
      <c r="AG58" s="1"/>
      <c r="AH58" s="1"/>
      <c r="AI58" s="1"/>
    </row>
    <row r="59" spans="1:35">
      <c r="B59" s="200"/>
      <c r="C59" s="200"/>
      <c r="D59" s="200"/>
      <c r="E59" s="200"/>
      <c r="G59" s="200"/>
    </row>
    <row r="60" spans="1:35">
      <c r="A60" s="320" t="s">
        <v>618</v>
      </c>
      <c r="B60" s="200"/>
      <c r="C60" s="200"/>
      <c r="D60" s="200"/>
      <c r="E60" s="200"/>
      <c r="G60" s="200"/>
      <c r="H60" s="320" t="s">
        <v>618</v>
      </c>
      <c r="N60" s="320" t="s">
        <v>618</v>
      </c>
      <c r="V60" s="320" t="s">
        <v>618</v>
      </c>
      <c r="AC60" s="320" t="s">
        <v>618</v>
      </c>
    </row>
    <row r="61" spans="1:35">
      <c r="A61" s="186" t="s">
        <v>293</v>
      </c>
      <c r="G61" s="187" t="s">
        <v>29</v>
      </c>
      <c r="H61" s="186" t="s">
        <v>293</v>
      </c>
      <c r="M61" s="187" t="s">
        <v>29</v>
      </c>
      <c r="N61" s="186" t="s">
        <v>293</v>
      </c>
      <c r="T61" s="187"/>
      <c r="U61" s="187" t="s">
        <v>29</v>
      </c>
      <c r="V61" s="186" t="s">
        <v>293</v>
      </c>
      <c r="AB61" s="187" t="s">
        <v>29</v>
      </c>
      <c r="AC61" s="186" t="s">
        <v>293</v>
      </c>
      <c r="AI61" s="187" t="s">
        <v>29</v>
      </c>
    </row>
    <row r="62" spans="1:35">
      <c r="A62" s="186" t="s">
        <v>621</v>
      </c>
      <c r="G62" s="188" t="s">
        <v>461</v>
      </c>
      <c r="H62" s="186" t="s">
        <v>621</v>
      </c>
      <c r="M62" s="188" t="s">
        <v>462</v>
      </c>
      <c r="N62" s="186" t="s">
        <v>621</v>
      </c>
      <c r="T62" s="188"/>
      <c r="U62" s="188" t="s">
        <v>463</v>
      </c>
      <c r="V62" s="186" t="s">
        <v>621</v>
      </c>
      <c r="AB62" s="188" t="s">
        <v>465</v>
      </c>
      <c r="AC62" s="186" t="s">
        <v>621</v>
      </c>
      <c r="AI62" s="188" t="s">
        <v>622</v>
      </c>
    </row>
    <row r="63" spans="1:35">
      <c r="A63" s="213" t="s">
        <v>2</v>
      </c>
      <c r="G63" s="188"/>
      <c r="H63" s="213" t="s">
        <v>2</v>
      </c>
      <c r="N63" s="213" t="s">
        <v>2</v>
      </c>
      <c r="V63" s="213" t="s">
        <v>2</v>
      </c>
      <c r="AC63" s="213" t="s">
        <v>2</v>
      </c>
    </row>
    <row r="64" spans="1:35">
      <c r="A64" s="186"/>
      <c r="B64" s="191"/>
      <c r="C64" s="191"/>
      <c r="D64" s="191"/>
      <c r="E64" s="191"/>
      <c r="F64" s="191"/>
      <c r="G64" s="191"/>
      <c r="H64" s="186"/>
      <c r="I64" s="191"/>
      <c r="J64" s="191"/>
      <c r="K64" s="191"/>
      <c r="L64" s="191"/>
      <c r="M64" s="191"/>
      <c r="N64" s="186"/>
      <c r="V64" s="186"/>
      <c r="AC64" s="186"/>
    </row>
    <row r="65" spans="1:35">
      <c r="A65" s="214"/>
      <c r="B65" s="208"/>
      <c r="C65" s="208"/>
      <c r="D65" s="208"/>
      <c r="E65" s="208"/>
      <c r="F65" s="208"/>
      <c r="G65" s="208"/>
      <c r="H65" s="214"/>
      <c r="I65" s="208"/>
      <c r="J65" s="208"/>
      <c r="K65" s="208"/>
      <c r="L65" s="208"/>
      <c r="M65" s="208"/>
      <c r="N65" s="214"/>
      <c r="O65" s="208"/>
      <c r="P65" s="208"/>
      <c r="Q65" s="208"/>
      <c r="R65" s="208"/>
      <c r="S65" s="208"/>
      <c r="T65" s="208"/>
      <c r="U65" s="208"/>
      <c r="V65" s="214"/>
      <c r="W65" s="208"/>
      <c r="X65" s="208"/>
      <c r="Y65" s="208"/>
      <c r="Z65" s="208"/>
      <c r="AA65" s="208"/>
      <c r="AB65" s="208"/>
      <c r="AC65" s="214"/>
      <c r="AD65" s="208"/>
      <c r="AE65" s="208"/>
      <c r="AF65" s="208"/>
      <c r="AG65" s="208"/>
      <c r="AH65" s="208"/>
      <c r="AI65" s="208"/>
    </row>
    <row r="66" spans="1:35">
      <c r="A66" s="843" t="s">
        <v>991</v>
      </c>
      <c r="B66" s="243" t="s">
        <v>527</v>
      </c>
      <c r="C66" s="243" t="s">
        <v>584</v>
      </c>
      <c r="D66" s="243" t="s">
        <v>585</v>
      </c>
      <c r="E66" s="243"/>
      <c r="F66" s="243" t="s">
        <v>533</v>
      </c>
      <c r="G66" s="243" t="s">
        <v>535</v>
      </c>
      <c r="H66" s="843" t="s">
        <v>991</v>
      </c>
      <c r="I66" s="243" t="s">
        <v>586</v>
      </c>
      <c r="J66" s="243" t="s">
        <v>540</v>
      </c>
      <c r="K66" s="243" t="s">
        <v>541</v>
      </c>
      <c r="L66" s="243" t="s">
        <v>555</v>
      </c>
      <c r="M66" s="243" t="s">
        <v>556</v>
      </c>
      <c r="N66" s="843" t="s">
        <v>991</v>
      </c>
      <c r="O66" s="243" t="s">
        <v>557</v>
      </c>
      <c r="P66" s="243" t="s">
        <v>559</v>
      </c>
      <c r="Q66" s="243" t="s">
        <v>561</v>
      </c>
      <c r="R66" s="243" t="s">
        <v>563</v>
      </c>
      <c r="S66" s="243" t="s">
        <v>564</v>
      </c>
      <c r="T66" s="243" t="s">
        <v>565</v>
      </c>
      <c r="V66" s="843" t="s">
        <v>991</v>
      </c>
      <c r="W66" s="243" t="s">
        <v>567</v>
      </c>
      <c r="X66" s="243" t="s">
        <v>500</v>
      </c>
      <c r="Y66" s="243" t="s">
        <v>571</v>
      </c>
      <c r="Z66" s="243" t="s">
        <v>573</v>
      </c>
      <c r="AA66" s="243" t="s">
        <v>587</v>
      </c>
      <c r="AB66" s="243" t="s">
        <v>576</v>
      </c>
      <c r="AC66" s="843" t="s">
        <v>991</v>
      </c>
      <c r="AD66" s="243" t="s">
        <v>574</v>
      </c>
      <c r="AE66" s="243" t="s">
        <v>578</v>
      </c>
      <c r="AF66" s="243" t="s">
        <v>579</v>
      </c>
      <c r="AG66" s="243" t="s">
        <v>580</v>
      </c>
      <c r="AH66" s="243" t="s">
        <v>581</v>
      </c>
      <c r="AI66" s="243" t="s">
        <v>583</v>
      </c>
    </row>
    <row r="67" spans="1:35">
      <c r="A67" s="844"/>
      <c r="B67" s="243" t="s">
        <v>528</v>
      </c>
      <c r="C67" s="243" t="s">
        <v>539</v>
      </c>
      <c r="D67" s="243" t="s">
        <v>532</v>
      </c>
      <c r="E67" s="243"/>
      <c r="F67" s="243" t="s">
        <v>534</v>
      </c>
      <c r="G67" s="243" t="s">
        <v>536</v>
      </c>
      <c r="H67" s="844"/>
      <c r="I67" s="243" t="s">
        <v>538</v>
      </c>
      <c r="J67" s="243" t="s">
        <v>294</v>
      </c>
      <c r="K67" s="243" t="s">
        <v>292</v>
      </c>
      <c r="L67" s="243" t="s">
        <v>539</v>
      </c>
      <c r="M67" s="243" t="s">
        <v>292</v>
      </c>
      <c r="N67" s="844"/>
      <c r="O67" s="243" t="s">
        <v>558</v>
      </c>
      <c r="P67" s="243" t="s">
        <v>560</v>
      </c>
      <c r="Q67" s="243" t="s">
        <v>562</v>
      </c>
      <c r="R67" s="243" t="s">
        <v>292</v>
      </c>
      <c r="S67" s="243" t="s">
        <v>539</v>
      </c>
      <c r="T67" s="243" t="s">
        <v>566</v>
      </c>
      <c r="V67" s="844"/>
      <c r="W67" s="243" t="s">
        <v>31</v>
      </c>
      <c r="X67" s="243" t="s">
        <v>570</v>
      </c>
      <c r="Y67" s="243" t="s">
        <v>572</v>
      </c>
      <c r="Z67" s="243" t="s">
        <v>1234</v>
      </c>
      <c r="AA67" s="243" t="s">
        <v>570</v>
      </c>
      <c r="AB67" s="243" t="s">
        <v>588</v>
      </c>
      <c r="AC67" s="844"/>
      <c r="AD67" s="243" t="s">
        <v>589</v>
      </c>
      <c r="AE67" s="243" t="s">
        <v>560</v>
      </c>
      <c r="AF67" s="243" t="s">
        <v>292</v>
      </c>
      <c r="AG67" s="243" t="s">
        <v>562</v>
      </c>
      <c r="AH67" s="243" t="s">
        <v>582</v>
      </c>
      <c r="AI67" s="243" t="s">
        <v>582</v>
      </c>
    </row>
    <row r="68" spans="1:35">
      <c r="A68" s="844"/>
      <c r="B68" s="234"/>
      <c r="C68" s="234"/>
      <c r="D68" s="243" t="s">
        <v>292</v>
      </c>
      <c r="E68" s="243"/>
      <c r="F68" s="234"/>
      <c r="G68" s="243" t="s">
        <v>32</v>
      </c>
      <c r="H68" s="844"/>
      <c r="I68" s="234"/>
      <c r="J68" s="234"/>
      <c r="K68" s="234"/>
      <c r="L68" s="234"/>
      <c r="M68" s="234"/>
      <c r="N68" s="844"/>
      <c r="O68" s="234"/>
      <c r="P68" s="234"/>
      <c r="Q68" s="234"/>
      <c r="R68" s="234"/>
      <c r="S68" s="234"/>
      <c r="T68" s="243" t="s">
        <v>560</v>
      </c>
      <c r="V68" s="844"/>
      <c r="W68" s="234"/>
      <c r="X68" s="234"/>
      <c r="Y68" s="234"/>
      <c r="Z68" s="234"/>
      <c r="AA68" s="234"/>
      <c r="AB68" s="243" t="s">
        <v>292</v>
      </c>
      <c r="AC68" s="844"/>
      <c r="AD68" s="243" t="s">
        <v>292</v>
      </c>
      <c r="AE68" s="234"/>
      <c r="AF68" s="234"/>
      <c r="AG68" s="234"/>
      <c r="AH68" s="234"/>
      <c r="AI68" s="234"/>
    </row>
    <row r="69" spans="1:35">
      <c r="A69" s="197"/>
      <c r="B69" s="194"/>
      <c r="C69" s="194"/>
      <c r="D69" s="194"/>
      <c r="E69" s="194"/>
      <c r="F69" s="194"/>
      <c r="G69" s="194"/>
      <c r="H69" s="197"/>
      <c r="I69" s="194"/>
      <c r="J69" s="194"/>
      <c r="K69" s="194"/>
      <c r="L69" s="194"/>
      <c r="M69" s="194"/>
      <c r="N69" s="197"/>
      <c r="U69" s="245"/>
      <c r="V69" s="197"/>
      <c r="AC69" s="197"/>
    </row>
    <row r="70" spans="1:35">
      <c r="A70" s="214"/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</row>
    <row r="71" spans="1:35">
      <c r="A71" s="201">
        <v>1939</v>
      </c>
      <c r="B71" s="1">
        <v>5</v>
      </c>
      <c r="C71" s="1">
        <v>2514</v>
      </c>
      <c r="D71" s="1" t="s">
        <v>1023</v>
      </c>
      <c r="E71" s="200"/>
      <c r="F71" s="200">
        <v>16</v>
      </c>
      <c r="G71" s="1" t="s">
        <v>1023</v>
      </c>
      <c r="H71" s="201">
        <v>1939</v>
      </c>
      <c r="I71" s="1">
        <v>30240</v>
      </c>
      <c r="J71" s="3">
        <v>41</v>
      </c>
      <c r="K71" s="1">
        <v>1380</v>
      </c>
      <c r="L71" s="1">
        <v>147</v>
      </c>
      <c r="M71" s="1">
        <v>34</v>
      </c>
      <c r="N71" s="201">
        <v>1939</v>
      </c>
      <c r="O71" s="1">
        <v>19745</v>
      </c>
      <c r="P71" s="1">
        <v>4531</v>
      </c>
      <c r="Q71" s="1">
        <v>5642</v>
      </c>
      <c r="R71" s="1">
        <v>60</v>
      </c>
      <c r="S71" s="1">
        <v>12656</v>
      </c>
      <c r="T71" s="1">
        <v>103632</v>
      </c>
      <c r="V71" s="201">
        <v>1939</v>
      </c>
      <c r="W71" s="1">
        <v>73</v>
      </c>
      <c r="X71" s="2">
        <v>0</v>
      </c>
      <c r="Y71" s="1">
        <v>5729</v>
      </c>
      <c r="Z71" s="1" t="s">
        <v>1023</v>
      </c>
      <c r="AA71" s="1">
        <v>35</v>
      </c>
      <c r="AB71" s="1">
        <v>89</v>
      </c>
      <c r="AC71" s="201">
        <v>1939</v>
      </c>
      <c r="AD71" s="1">
        <v>926</v>
      </c>
      <c r="AE71" s="1">
        <v>59608</v>
      </c>
      <c r="AF71" s="1">
        <v>50</v>
      </c>
      <c r="AG71" s="1">
        <v>271</v>
      </c>
      <c r="AH71" s="1">
        <v>3</v>
      </c>
      <c r="AI71" s="1">
        <v>212255</v>
      </c>
    </row>
    <row r="72" spans="1:35">
      <c r="A72" s="201">
        <v>1940</v>
      </c>
      <c r="B72" s="1">
        <v>132</v>
      </c>
      <c r="C72" s="1">
        <v>2569</v>
      </c>
      <c r="D72" s="1" t="s">
        <v>1023</v>
      </c>
      <c r="E72" s="200"/>
      <c r="F72" s="1">
        <v>13</v>
      </c>
      <c r="G72" s="1" t="s">
        <v>1023</v>
      </c>
      <c r="H72" s="201">
        <v>1940</v>
      </c>
      <c r="I72" s="1">
        <v>38086</v>
      </c>
      <c r="J72" s="1">
        <v>128</v>
      </c>
      <c r="K72" s="1">
        <v>761</v>
      </c>
      <c r="L72" s="1">
        <v>368</v>
      </c>
      <c r="M72" s="1">
        <v>2</v>
      </c>
      <c r="N72" s="201">
        <v>1940</v>
      </c>
      <c r="O72" s="1">
        <v>33623</v>
      </c>
      <c r="P72" s="1">
        <v>4625</v>
      </c>
      <c r="Q72" s="1">
        <v>4297</v>
      </c>
      <c r="R72" s="1">
        <v>259</v>
      </c>
      <c r="S72" s="1">
        <v>14617</v>
      </c>
      <c r="T72" s="1">
        <v>133882</v>
      </c>
      <c r="V72" s="201">
        <v>1940</v>
      </c>
      <c r="W72" s="1">
        <v>57</v>
      </c>
      <c r="X72" s="1" t="s">
        <v>1023</v>
      </c>
      <c r="Y72" s="1">
        <v>4985</v>
      </c>
      <c r="Z72" s="1" t="s">
        <v>1023</v>
      </c>
      <c r="AA72" s="1">
        <v>9</v>
      </c>
      <c r="AB72" s="1">
        <v>1</v>
      </c>
      <c r="AC72" s="201">
        <v>1940</v>
      </c>
      <c r="AD72" s="1">
        <v>17</v>
      </c>
      <c r="AE72" s="1">
        <v>47128</v>
      </c>
      <c r="AF72" s="1">
        <v>69</v>
      </c>
      <c r="AG72" s="1">
        <v>291</v>
      </c>
      <c r="AH72" s="1">
        <v>3</v>
      </c>
      <c r="AI72" s="1">
        <v>193523</v>
      </c>
    </row>
    <row r="73" spans="1:35">
      <c r="A73" s="201">
        <v>1941</v>
      </c>
      <c r="B73" s="1">
        <v>134</v>
      </c>
      <c r="C73" s="1">
        <v>3093</v>
      </c>
      <c r="D73" s="1" t="s">
        <v>1023</v>
      </c>
      <c r="E73" s="200"/>
      <c r="F73" s="1">
        <v>122</v>
      </c>
      <c r="G73" s="1" t="s">
        <v>1023</v>
      </c>
      <c r="H73" s="201">
        <v>1941</v>
      </c>
      <c r="I73" s="1">
        <v>54047</v>
      </c>
      <c r="J73" s="1">
        <v>187</v>
      </c>
      <c r="K73" s="1">
        <v>628</v>
      </c>
      <c r="L73" s="1">
        <v>275</v>
      </c>
      <c r="M73" s="1">
        <v>11</v>
      </c>
      <c r="N73" s="201">
        <v>1941</v>
      </c>
      <c r="O73" s="1">
        <v>40740</v>
      </c>
      <c r="P73" s="1">
        <v>8309</v>
      </c>
      <c r="Q73" s="1">
        <v>3974</v>
      </c>
      <c r="R73" s="1">
        <v>489</v>
      </c>
      <c r="S73" s="1">
        <v>25635</v>
      </c>
      <c r="T73" s="1">
        <v>229164</v>
      </c>
      <c r="V73" s="201">
        <v>1941</v>
      </c>
      <c r="W73" s="1">
        <v>351</v>
      </c>
      <c r="X73" s="1" t="s">
        <v>1023</v>
      </c>
      <c r="Y73" s="1">
        <v>9037</v>
      </c>
      <c r="Z73" s="1" t="s">
        <v>1023</v>
      </c>
      <c r="AA73" s="1">
        <v>522</v>
      </c>
      <c r="AB73" s="2">
        <v>0</v>
      </c>
      <c r="AC73" s="201">
        <v>1941</v>
      </c>
      <c r="AD73" s="1">
        <v>6</v>
      </c>
      <c r="AE73" s="1">
        <v>64582</v>
      </c>
      <c r="AF73" s="1">
        <v>69</v>
      </c>
      <c r="AG73" s="1">
        <v>454</v>
      </c>
      <c r="AH73" s="1">
        <v>19</v>
      </c>
      <c r="AI73" s="1">
        <v>229956</v>
      </c>
    </row>
    <row r="74" spans="1:35">
      <c r="A74" s="201">
        <v>1942</v>
      </c>
      <c r="B74" s="1">
        <v>40</v>
      </c>
      <c r="C74" s="1">
        <v>1807</v>
      </c>
      <c r="D74" s="1" t="s">
        <v>1023</v>
      </c>
      <c r="E74" s="200"/>
      <c r="F74" s="1">
        <v>116</v>
      </c>
      <c r="G74" s="1" t="s">
        <v>1023</v>
      </c>
      <c r="H74" s="201">
        <v>1942</v>
      </c>
      <c r="I74" s="1">
        <v>58697</v>
      </c>
      <c r="J74" s="1">
        <v>904</v>
      </c>
      <c r="K74" s="1">
        <v>231</v>
      </c>
      <c r="L74" s="1">
        <v>122</v>
      </c>
      <c r="M74" s="1">
        <v>59</v>
      </c>
      <c r="N74" s="201">
        <v>1942</v>
      </c>
      <c r="O74" s="1">
        <v>7689</v>
      </c>
      <c r="P74" s="1">
        <v>13827</v>
      </c>
      <c r="Q74" s="1">
        <v>285</v>
      </c>
      <c r="R74" s="1">
        <v>1176</v>
      </c>
      <c r="S74" s="1">
        <v>16810</v>
      </c>
      <c r="T74" s="1">
        <v>315829</v>
      </c>
      <c r="V74" s="201">
        <v>1942</v>
      </c>
      <c r="W74" s="1">
        <v>333</v>
      </c>
      <c r="X74" s="1" t="s">
        <v>1023</v>
      </c>
      <c r="Y74" s="1">
        <v>8629</v>
      </c>
      <c r="Z74" s="1" t="s">
        <v>1023</v>
      </c>
      <c r="AA74" s="1">
        <v>520</v>
      </c>
      <c r="AB74" s="1">
        <v>2</v>
      </c>
      <c r="AC74" s="201">
        <v>1942</v>
      </c>
      <c r="AD74" s="1">
        <v>32</v>
      </c>
      <c r="AE74" s="1">
        <v>29974</v>
      </c>
      <c r="AF74" s="1">
        <v>298</v>
      </c>
      <c r="AG74" s="1">
        <v>65</v>
      </c>
      <c r="AH74" s="1">
        <v>8</v>
      </c>
      <c r="AI74" s="1">
        <v>85615</v>
      </c>
    </row>
    <row r="75" spans="1:35">
      <c r="A75" s="201">
        <v>1946</v>
      </c>
      <c r="B75" s="1">
        <v>6799</v>
      </c>
      <c r="C75" s="1">
        <v>4858</v>
      </c>
      <c r="D75" s="1" t="s">
        <v>1023</v>
      </c>
      <c r="E75" s="200"/>
      <c r="F75" s="1">
        <v>496</v>
      </c>
      <c r="G75" s="1" t="s">
        <v>1023</v>
      </c>
      <c r="H75" s="201">
        <v>1946</v>
      </c>
      <c r="I75" s="1">
        <v>180159</v>
      </c>
      <c r="J75" s="1">
        <v>926</v>
      </c>
      <c r="K75" s="1">
        <v>1418</v>
      </c>
      <c r="L75" s="1">
        <v>3327</v>
      </c>
      <c r="M75" s="1">
        <v>59</v>
      </c>
      <c r="N75" s="201">
        <v>1946</v>
      </c>
      <c r="O75" s="1">
        <v>18034</v>
      </c>
      <c r="P75" s="1">
        <v>63995</v>
      </c>
      <c r="Q75" s="1">
        <v>2537</v>
      </c>
      <c r="R75" s="1">
        <v>4105</v>
      </c>
      <c r="S75" s="1">
        <v>119451</v>
      </c>
      <c r="T75" s="1">
        <v>1031898</v>
      </c>
      <c r="V75" s="201">
        <v>1946</v>
      </c>
      <c r="W75" s="1">
        <v>813</v>
      </c>
      <c r="X75" s="1">
        <v>2706</v>
      </c>
      <c r="Y75" s="1">
        <v>34302</v>
      </c>
      <c r="Z75" s="1" t="s">
        <v>1023</v>
      </c>
      <c r="AA75" s="1">
        <v>1384</v>
      </c>
      <c r="AB75" s="1">
        <v>3</v>
      </c>
      <c r="AC75" s="201">
        <v>1946</v>
      </c>
      <c r="AD75" s="1">
        <v>63</v>
      </c>
      <c r="AE75" s="1">
        <v>223289</v>
      </c>
      <c r="AF75" s="1">
        <v>853</v>
      </c>
      <c r="AG75" s="1" t="s">
        <v>1023</v>
      </c>
      <c r="AH75" s="1">
        <v>26</v>
      </c>
      <c r="AI75" s="1">
        <v>393337</v>
      </c>
    </row>
    <row r="76" spans="1:35">
      <c r="A76" s="201">
        <v>1947</v>
      </c>
      <c r="B76" s="1">
        <v>7817</v>
      </c>
      <c r="C76" s="1">
        <v>5578</v>
      </c>
      <c r="D76" s="1" t="s">
        <v>1023</v>
      </c>
      <c r="E76" s="200"/>
      <c r="F76" s="1">
        <v>4685</v>
      </c>
      <c r="G76" s="1" t="s">
        <v>1023</v>
      </c>
      <c r="H76" s="201">
        <v>1947</v>
      </c>
      <c r="I76" s="1">
        <v>192884</v>
      </c>
      <c r="J76" s="1">
        <v>988</v>
      </c>
      <c r="K76" s="1">
        <v>299</v>
      </c>
      <c r="L76" s="1">
        <v>4612</v>
      </c>
      <c r="M76" s="1">
        <v>228</v>
      </c>
      <c r="N76" s="201">
        <v>1947</v>
      </c>
      <c r="O76" s="1">
        <v>35496</v>
      </c>
      <c r="P76" s="1">
        <v>58396</v>
      </c>
      <c r="Q76" s="1">
        <v>11594</v>
      </c>
      <c r="R76" s="1">
        <v>2369</v>
      </c>
      <c r="S76" s="1">
        <v>149263</v>
      </c>
      <c r="T76" s="1">
        <v>1300827</v>
      </c>
      <c r="V76" s="201">
        <v>1947</v>
      </c>
      <c r="W76" s="1">
        <v>1339</v>
      </c>
      <c r="X76" s="1">
        <v>8637</v>
      </c>
      <c r="Y76" s="1">
        <v>42084</v>
      </c>
      <c r="Z76" s="1" t="s">
        <v>1023</v>
      </c>
      <c r="AA76" s="1">
        <v>1934</v>
      </c>
      <c r="AB76" s="1">
        <v>5</v>
      </c>
      <c r="AC76" s="201">
        <v>1947</v>
      </c>
      <c r="AD76" s="1">
        <v>130</v>
      </c>
      <c r="AE76" s="1">
        <v>115068</v>
      </c>
      <c r="AF76" s="1">
        <v>1217</v>
      </c>
      <c r="AG76" s="1">
        <v>1</v>
      </c>
      <c r="AH76" s="1">
        <v>20</v>
      </c>
      <c r="AI76" s="1">
        <v>546949</v>
      </c>
    </row>
    <row r="77" spans="1:35">
      <c r="A77" s="201">
        <v>1948</v>
      </c>
      <c r="B77" s="1">
        <v>3931</v>
      </c>
      <c r="C77" s="1">
        <v>7189</v>
      </c>
      <c r="D77" s="1" t="s">
        <v>1023</v>
      </c>
      <c r="E77" s="200"/>
      <c r="F77" s="1">
        <v>2263</v>
      </c>
      <c r="G77" s="1" t="s">
        <v>1023</v>
      </c>
      <c r="H77" s="201">
        <v>1948</v>
      </c>
      <c r="I77" s="1">
        <v>170576</v>
      </c>
      <c r="J77" s="1">
        <v>552</v>
      </c>
      <c r="K77" s="1">
        <v>138</v>
      </c>
      <c r="L77" s="1">
        <v>15855</v>
      </c>
      <c r="M77" s="1">
        <v>160</v>
      </c>
      <c r="N77" s="201">
        <v>1948</v>
      </c>
      <c r="O77" s="1">
        <v>19158</v>
      </c>
      <c r="P77" s="1">
        <v>57471</v>
      </c>
      <c r="Q77" s="1">
        <v>10786</v>
      </c>
      <c r="R77" s="1">
        <v>2665</v>
      </c>
      <c r="S77" s="1">
        <v>117597</v>
      </c>
      <c r="T77" s="1">
        <v>1220715</v>
      </c>
      <c r="V77" s="201">
        <v>1948</v>
      </c>
      <c r="W77" s="1">
        <v>1086</v>
      </c>
      <c r="X77" s="1">
        <v>7892</v>
      </c>
      <c r="Y77" s="1">
        <v>32286</v>
      </c>
      <c r="Z77" s="1" t="s">
        <v>1023</v>
      </c>
      <c r="AA77" s="1">
        <v>390</v>
      </c>
      <c r="AB77" s="1">
        <v>6</v>
      </c>
      <c r="AC77" s="201">
        <v>1948</v>
      </c>
      <c r="AD77" s="1">
        <v>79</v>
      </c>
      <c r="AE77" s="1">
        <v>82454</v>
      </c>
      <c r="AF77" s="1">
        <v>2745</v>
      </c>
      <c r="AG77" s="2">
        <v>0</v>
      </c>
      <c r="AH77" s="1">
        <v>13</v>
      </c>
      <c r="AI77" s="1">
        <v>579981</v>
      </c>
    </row>
    <row r="78" spans="1:35">
      <c r="A78" s="201">
        <v>1949</v>
      </c>
      <c r="B78" s="1">
        <v>14840</v>
      </c>
      <c r="C78" s="1">
        <v>3663</v>
      </c>
      <c r="D78" s="1" t="s">
        <v>1023</v>
      </c>
      <c r="E78" s="200"/>
      <c r="F78" s="1">
        <v>4760</v>
      </c>
      <c r="G78" s="1" t="s">
        <v>1023</v>
      </c>
      <c r="H78" s="201">
        <v>1949</v>
      </c>
      <c r="I78" s="1">
        <v>205184</v>
      </c>
      <c r="J78" s="1">
        <v>1385</v>
      </c>
      <c r="K78" s="1">
        <v>103</v>
      </c>
      <c r="L78" s="1">
        <v>12916</v>
      </c>
      <c r="M78" s="1">
        <v>399</v>
      </c>
      <c r="N78" s="201">
        <v>1949</v>
      </c>
      <c r="O78" s="1">
        <v>19330</v>
      </c>
      <c r="P78" s="1">
        <v>90338</v>
      </c>
      <c r="Q78" s="1">
        <v>15217</v>
      </c>
      <c r="R78" s="1">
        <v>5925</v>
      </c>
      <c r="S78" s="1">
        <v>112714</v>
      </c>
      <c r="T78" s="1">
        <v>1414947</v>
      </c>
      <c r="V78" s="201">
        <v>1949</v>
      </c>
      <c r="W78" s="1">
        <v>1331</v>
      </c>
      <c r="X78" s="1">
        <v>19966</v>
      </c>
      <c r="Y78" s="1">
        <v>37810</v>
      </c>
      <c r="Z78" s="1" t="s">
        <v>1023</v>
      </c>
      <c r="AA78" s="1">
        <v>35</v>
      </c>
      <c r="AB78" s="2">
        <v>0</v>
      </c>
      <c r="AC78" s="201">
        <v>1949</v>
      </c>
      <c r="AD78" s="1">
        <v>1339</v>
      </c>
      <c r="AE78" s="1">
        <v>99395</v>
      </c>
      <c r="AF78" s="1">
        <v>2890</v>
      </c>
      <c r="AG78" s="1">
        <v>1166</v>
      </c>
      <c r="AH78" s="1">
        <v>8</v>
      </c>
      <c r="AI78" s="1">
        <v>693203</v>
      </c>
    </row>
    <row r="79" spans="1:35">
      <c r="A79" s="201">
        <v>1950</v>
      </c>
      <c r="B79" s="1">
        <v>57544</v>
      </c>
      <c r="C79" s="1">
        <v>1430</v>
      </c>
      <c r="D79" s="1" t="s">
        <v>1023</v>
      </c>
      <c r="E79" s="200"/>
      <c r="F79" s="1">
        <v>6170</v>
      </c>
      <c r="G79" s="1" t="s">
        <v>1023</v>
      </c>
      <c r="H79" s="201">
        <v>1950</v>
      </c>
      <c r="I79" s="1">
        <v>260107</v>
      </c>
      <c r="J79" s="1">
        <v>1914</v>
      </c>
      <c r="K79" s="1">
        <v>191</v>
      </c>
      <c r="L79" s="1">
        <v>7863</v>
      </c>
      <c r="M79" s="1">
        <v>1939</v>
      </c>
      <c r="N79" s="201">
        <v>1950</v>
      </c>
      <c r="O79" s="1">
        <v>9703</v>
      </c>
      <c r="P79" s="1">
        <v>175696</v>
      </c>
      <c r="Q79" s="1">
        <v>19479</v>
      </c>
      <c r="R79" s="1">
        <v>11152</v>
      </c>
      <c r="S79" s="1">
        <v>132156</v>
      </c>
      <c r="T79" s="1">
        <v>1666835</v>
      </c>
      <c r="V79" s="201">
        <v>1950</v>
      </c>
      <c r="W79" s="1">
        <v>1274</v>
      </c>
      <c r="X79" s="1">
        <v>24112</v>
      </c>
      <c r="Y79" s="1">
        <v>35341</v>
      </c>
      <c r="Z79" s="1" t="s">
        <v>1023</v>
      </c>
      <c r="AA79" s="1">
        <v>214</v>
      </c>
      <c r="AB79" s="1">
        <v>1</v>
      </c>
      <c r="AC79" s="201">
        <v>1950</v>
      </c>
      <c r="AD79" s="1">
        <v>350</v>
      </c>
      <c r="AE79" s="1">
        <v>183249</v>
      </c>
      <c r="AF79" s="1">
        <v>2300</v>
      </c>
      <c r="AG79" s="1">
        <v>1212</v>
      </c>
      <c r="AH79" s="1">
        <v>15</v>
      </c>
      <c r="AI79" s="1">
        <v>928495</v>
      </c>
    </row>
    <row r="80" spans="1:35">
      <c r="A80" s="201">
        <v>1951</v>
      </c>
      <c r="B80" s="1">
        <v>73371</v>
      </c>
      <c r="C80" s="1">
        <v>1328</v>
      </c>
      <c r="D80" s="1" t="s">
        <v>1023</v>
      </c>
      <c r="E80" s="200"/>
      <c r="F80" s="1">
        <v>4750</v>
      </c>
      <c r="G80" s="1" t="s">
        <v>1023</v>
      </c>
      <c r="H80" s="201">
        <v>1951</v>
      </c>
      <c r="I80" s="1">
        <v>339046</v>
      </c>
      <c r="J80" s="1">
        <v>1964</v>
      </c>
      <c r="K80" s="1">
        <v>247</v>
      </c>
      <c r="L80" s="1">
        <v>150</v>
      </c>
      <c r="M80" s="1">
        <v>1444</v>
      </c>
      <c r="N80" s="201">
        <v>1951</v>
      </c>
      <c r="O80" s="1">
        <v>4295</v>
      </c>
      <c r="P80" s="1">
        <v>218979</v>
      </c>
      <c r="Q80" s="1">
        <v>2176</v>
      </c>
      <c r="R80" s="1">
        <v>16542</v>
      </c>
      <c r="S80" s="1">
        <v>257554</v>
      </c>
      <c r="T80" s="1">
        <v>2420552</v>
      </c>
      <c r="V80" s="201">
        <v>1951</v>
      </c>
      <c r="W80" s="1">
        <v>2529</v>
      </c>
      <c r="X80" s="1">
        <v>10</v>
      </c>
      <c r="Y80" s="1">
        <v>41635</v>
      </c>
      <c r="Z80" s="1" t="s">
        <v>1023</v>
      </c>
      <c r="AA80" s="1">
        <v>587</v>
      </c>
      <c r="AB80" s="1">
        <v>3</v>
      </c>
      <c r="AC80" s="201">
        <v>1951</v>
      </c>
      <c r="AD80" s="1">
        <v>1657</v>
      </c>
      <c r="AE80" s="1">
        <v>406884</v>
      </c>
      <c r="AF80" s="1">
        <v>3322</v>
      </c>
      <c r="AG80" s="1">
        <v>7</v>
      </c>
      <c r="AH80" s="1">
        <v>16</v>
      </c>
      <c r="AI80" s="1">
        <v>1486422</v>
      </c>
    </row>
    <row r="81" spans="1:35">
      <c r="A81" s="201">
        <v>1952</v>
      </c>
      <c r="B81" s="1">
        <v>62923</v>
      </c>
      <c r="C81" s="1">
        <v>4705</v>
      </c>
      <c r="D81" s="1" t="s">
        <v>1023</v>
      </c>
      <c r="E81" s="200"/>
      <c r="F81" s="1">
        <v>7000</v>
      </c>
      <c r="G81" s="1" t="s">
        <v>1023</v>
      </c>
      <c r="H81" s="201">
        <v>1952</v>
      </c>
      <c r="I81" s="1">
        <v>360047</v>
      </c>
      <c r="J81" s="1">
        <v>1005</v>
      </c>
      <c r="K81" s="1">
        <v>490</v>
      </c>
      <c r="L81" s="1">
        <v>16037</v>
      </c>
      <c r="M81" s="1">
        <v>755</v>
      </c>
      <c r="N81" s="201">
        <v>1952</v>
      </c>
      <c r="O81" s="1">
        <v>5713</v>
      </c>
      <c r="P81" s="1">
        <v>143471</v>
      </c>
      <c r="Q81" s="1">
        <v>14156</v>
      </c>
      <c r="R81" s="1">
        <v>21130</v>
      </c>
      <c r="S81" s="1">
        <v>240398</v>
      </c>
      <c r="T81" s="1">
        <v>2202890</v>
      </c>
      <c r="V81" s="201">
        <v>1952</v>
      </c>
      <c r="W81" s="1">
        <v>1374</v>
      </c>
      <c r="X81" s="1">
        <v>22</v>
      </c>
      <c r="Y81" s="1">
        <v>50933</v>
      </c>
      <c r="Z81" s="1" t="s">
        <v>1023</v>
      </c>
      <c r="AA81" s="1">
        <v>1210</v>
      </c>
      <c r="AB81" s="1">
        <v>1</v>
      </c>
      <c r="AC81" s="201">
        <v>1952</v>
      </c>
      <c r="AD81" s="1">
        <v>203</v>
      </c>
      <c r="AE81" s="1">
        <v>295728</v>
      </c>
      <c r="AF81" s="1">
        <v>1816</v>
      </c>
      <c r="AG81" s="1">
        <v>2025</v>
      </c>
      <c r="AH81" s="1">
        <v>26</v>
      </c>
      <c r="AI81" s="1">
        <v>1476421</v>
      </c>
    </row>
    <row r="82" spans="1:35">
      <c r="A82" s="201">
        <v>1953</v>
      </c>
      <c r="B82" s="1">
        <v>68560</v>
      </c>
      <c r="C82" s="1">
        <v>12166</v>
      </c>
      <c r="D82" s="1" t="s">
        <v>1023</v>
      </c>
      <c r="E82" s="200"/>
      <c r="F82" s="1">
        <v>3907</v>
      </c>
      <c r="G82" s="1" t="s">
        <v>1023</v>
      </c>
      <c r="H82" s="201">
        <v>1953</v>
      </c>
      <c r="I82" s="1">
        <v>387553</v>
      </c>
      <c r="J82" s="1">
        <v>6852</v>
      </c>
      <c r="K82" s="1">
        <v>1160</v>
      </c>
      <c r="L82" s="1">
        <v>34687</v>
      </c>
      <c r="M82" s="1">
        <v>6175</v>
      </c>
      <c r="N82" s="201">
        <v>1953</v>
      </c>
      <c r="O82" s="1">
        <v>21903</v>
      </c>
      <c r="P82" s="1">
        <v>170366</v>
      </c>
      <c r="Q82" s="1">
        <v>10543</v>
      </c>
      <c r="R82" s="1">
        <v>328658</v>
      </c>
      <c r="S82" s="1">
        <v>257580</v>
      </c>
      <c r="T82" s="1">
        <v>2389826</v>
      </c>
      <c r="V82" s="201">
        <v>1953</v>
      </c>
      <c r="W82" s="1">
        <v>2081</v>
      </c>
      <c r="X82" s="1">
        <v>307</v>
      </c>
      <c r="Y82" s="1">
        <v>48103</v>
      </c>
      <c r="Z82" s="1" t="s">
        <v>1023</v>
      </c>
      <c r="AA82" s="1">
        <v>770</v>
      </c>
      <c r="AB82" s="1">
        <v>124</v>
      </c>
      <c r="AC82" s="201">
        <v>1953</v>
      </c>
      <c r="AD82" s="1">
        <v>13041</v>
      </c>
      <c r="AE82" s="1">
        <v>321299</v>
      </c>
      <c r="AF82" s="1">
        <v>226322</v>
      </c>
      <c r="AG82" s="1">
        <v>5282</v>
      </c>
      <c r="AH82" s="1">
        <v>28</v>
      </c>
      <c r="AI82" s="1">
        <v>1331483</v>
      </c>
    </row>
    <row r="83" spans="1:35">
      <c r="A83" s="201">
        <v>1954</v>
      </c>
      <c r="B83" s="1">
        <v>107761</v>
      </c>
      <c r="C83" s="1">
        <v>14715</v>
      </c>
      <c r="D83" s="1" t="s">
        <v>1023</v>
      </c>
      <c r="E83" s="200"/>
      <c r="F83" s="1">
        <v>3620</v>
      </c>
      <c r="G83" s="1" t="s">
        <v>1023</v>
      </c>
      <c r="H83" s="201">
        <v>1954</v>
      </c>
      <c r="I83" s="1">
        <v>459719</v>
      </c>
      <c r="J83" s="1">
        <v>6296</v>
      </c>
      <c r="K83" s="1">
        <v>1653</v>
      </c>
      <c r="L83" s="1">
        <v>87058</v>
      </c>
      <c r="M83" s="1">
        <v>9212</v>
      </c>
      <c r="N83" s="201">
        <v>1954</v>
      </c>
      <c r="O83" s="1">
        <v>96655</v>
      </c>
      <c r="P83" s="1">
        <v>462615</v>
      </c>
      <c r="Q83" s="1">
        <v>25848</v>
      </c>
      <c r="R83" s="1">
        <v>485283</v>
      </c>
      <c r="S83" s="1">
        <v>355776</v>
      </c>
      <c r="T83" s="1">
        <v>2693186</v>
      </c>
      <c r="V83" s="201">
        <v>1954</v>
      </c>
      <c r="W83" s="1">
        <v>1115</v>
      </c>
      <c r="X83" s="1" t="s">
        <v>1023</v>
      </c>
      <c r="Y83" s="1">
        <v>44906</v>
      </c>
      <c r="Z83" s="1" t="s">
        <v>1023</v>
      </c>
      <c r="AA83" s="1">
        <v>6211</v>
      </c>
      <c r="AB83" s="1">
        <v>35</v>
      </c>
      <c r="AC83" s="201">
        <v>1954</v>
      </c>
      <c r="AD83" s="1">
        <v>4283</v>
      </c>
      <c r="AE83" s="1">
        <v>448563</v>
      </c>
      <c r="AF83" s="1">
        <v>292743</v>
      </c>
      <c r="AG83" s="1">
        <v>7261</v>
      </c>
      <c r="AH83" s="1">
        <v>31</v>
      </c>
      <c r="AI83" s="1">
        <v>1754757</v>
      </c>
    </row>
    <row r="84" spans="1:35">
      <c r="A84" s="201">
        <v>1955</v>
      </c>
      <c r="B84" s="1">
        <v>173366</v>
      </c>
      <c r="C84" s="1">
        <v>16876</v>
      </c>
      <c r="D84" s="1" t="s">
        <v>1023</v>
      </c>
      <c r="E84" s="200"/>
      <c r="F84" s="1">
        <v>2992</v>
      </c>
      <c r="G84" s="1" t="s">
        <v>1023</v>
      </c>
      <c r="H84" s="201">
        <v>1955</v>
      </c>
      <c r="I84" s="1">
        <v>555493</v>
      </c>
      <c r="J84" s="1">
        <v>6797</v>
      </c>
      <c r="K84" s="1">
        <v>1593</v>
      </c>
      <c r="L84" s="1">
        <v>131254</v>
      </c>
      <c r="M84" s="1">
        <v>28150</v>
      </c>
      <c r="N84" s="201">
        <v>1955</v>
      </c>
      <c r="O84" s="1">
        <v>124317</v>
      </c>
      <c r="P84" s="1">
        <v>366855</v>
      </c>
      <c r="Q84" s="1">
        <v>150281</v>
      </c>
      <c r="R84" s="1">
        <v>716867</v>
      </c>
      <c r="S84" s="1">
        <v>531248</v>
      </c>
      <c r="T84" s="1">
        <v>3355351</v>
      </c>
      <c r="V84" s="201">
        <v>1955</v>
      </c>
      <c r="W84" s="1">
        <v>1529</v>
      </c>
      <c r="X84" s="1" t="s">
        <v>1023</v>
      </c>
      <c r="Y84" s="1">
        <v>55109</v>
      </c>
      <c r="Z84" s="1" t="s">
        <v>1023</v>
      </c>
      <c r="AA84" s="1">
        <v>122</v>
      </c>
      <c r="AB84" s="1">
        <v>116</v>
      </c>
      <c r="AC84" s="201">
        <v>1955</v>
      </c>
      <c r="AD84" s="1">
        <v>8880</v>
      </c>
      <c r="AE84" s="1">
        <v>362061</v>
      </c>
      <c r="AF84" s="1">
        <v>331003</v>
      </c>
      <c r="AG84" s="1">
        <v>10725</v>
      </c>
      <c r="AH84" s="1">
        <v>12</v>
      </c>
      <c r="AI84" s="1">
        <v>2187277</v>
      </c>
    </row>
    <row r="85" spans="1:35">
      <c r="A85" s="201">
        <v>1956</v>
      </c>
      <c r="B85" s="1">
        <v>200664</v>
      </c>
      <c r="C85" s="1">
        <v>21041</v>
      </c>
      <c r="D85" s="1" t="s">
        <v>1023</v>
      </c>
      <c r="E85" s="200"/>
      <c r="F85" s="1">
        <v>4348</v>
      </c>
      <c r="G85" s="1" t="s">
        <v>1023</v>
      </c>
      <c r="H85" s="201">
        <v>1956</v>
      </c>
      <c r="I85" s="1">
        <v>601765</v>
      </c>
      <c r="J85" s="1">
        <v>27344</v>
      </c>
      <c r="K85" s="1">
        <v>1886</v>
      </c>
      <c r="L85" s="1">
        <v>164446</v>
      </c>
      <c r="M85" s="1">
        <v>31849</v>
      </c>
      <c r="N85" s="201">
        <v>1956</v>
      </c>
      <c r="O85" s="1">
        <v>105851</v>
      </c>
      <c r="P85" s="1">
        <v>382736</v>
      </c>
      <c r="Q85" s="1">
        <v>141722</v>
      </c>
      <c r="R85" s="1">
        <v>659094</v>
      </c>
      <c r="S85" s="1">
        <v>475338</v>
      </c>
      <c r="T85" s="1">
        <v>4195051</v>
      </c>
      <c r="V85" s="201">
        <v>1956</v>
      </c>
      <c r="W85" s="1">
        <v>3270</v>
      </c>
      <c r="X85" s="1" t="s">
        <v>1023</v>
      </c>
      <c r="Y85" s="1">
        <v>73602</v>
      </c>
      <c r="Z85" s="1" t="s">
        <v>1023</v>
      </c>
      <c r="AA85" s="1">
        <v>3544</v>
      </c>
      <c r="AB85" s="1">
        <v>35</v>
      </c>
      <c r="AC85" s="201">
        <v>1956</v>
      </c>
      <c r="AD85" s="1">
        <v>34864</v>
      </c>
      <c r="AE85" s="1">
        <v>597977</v>
      </c>
      <c r="AF85" s="1">
        <v>401038</v>
      </c>
      <c r="AG85" s="1">
        <v>12025</v>
      </c>
      <c r="AH85" s="1">
        <v>12</v>
      </c>
      <c r="AI85" s="1">
        <v>2728496</v>
      </c>
    </row>
    <row r="86" spans="1:35">
      <c r="A86" s="201">
        <v>1957</v>
      </c>
      <c r="B86" s="1">
        <v>177544</v>
      </c>
      <c r="C86" s="1">
        <v>15186</v>
      </c>
      <c r="D86" s="1" t="s">
        <v>1023</v>
      </c>
      <c r="E86" s="200"/>
      <c r="F86" s="1">
        <v>4393</v>
      </c>
      <c r="G86" s="1" t="s">
        <v>1023</v>
      </c>
      <c r="H86" s="201">
        <v>1957</v>
      </c>
      <c r="I86" s="1">
        <v>711408</v>
      </c>
      <c r="J86" s="1">
        <v>10281</v>
      </c>
      <c r="K86" s="1">
        <v>7933</v>
      </c>
      <c r="L86" s="1">
        <v>882272</v>
      </c>
      <c r="M86" s="1">
        <v>21024</v>
      </c>
      <c r="N86" s="201">
        <v>1957</v>
      </c>
      <c r="O86" s="1">
        <v>78234</v>
      </c>
      <c r="P86" s="1">
        <v>350918</v>
      </c>
      <c r="Q86" s="1">
        <v>116914</v>
      </c>
      <c r="R86" s="1">
        <v>637558</v>
      </c>
      <c r="S86" s="1">
        <v>462787</v>
      </c>
      <c r="T86" s="1">
        <v>4751274</v>
      </c>
      <c r="V86" s="201">
        <v>1957</v>
      </c>
      <c r="W86" s="1">
        <v>2004</v>
      </c>
      <c r="X86" s="1" t="s">
        <v>1023</v>
      </c>
      <c r="Y86" s="1">
        <v>69238</v>
      </c>
      <c r="Z86" s="1" t="s">
        <v>1023</v>
      </c>
      <c r="AA86" s="1">
        <v>5410</v>
      </c>
      <c r="AB86" s="1">
        <v>29</v>
      </c>
      <c r="AC86" s="201">
        <v>1957</v>
      </c>
      <c r="AD86" s="1">
        <v>25954</v>
      </c>
      <c r="AE86" s="1">
        <v>1001637</v>
      </c>
      <c r="AF86" s="1">
        <v>439692</v>
      </c>
      <c r="AG86" s="1">
        <v>9546</v>
      </c>
      <c r="AH86" s="1">
        <v>19</v>
      </c>
      <c r="AI86" s="1">
        <v>2962158</v>
      </c>
    </row>
    <row r="87" spans="1:35">
      <c r="A87" s="201">
        <v>1958</v>
      </c>
      <c r="B87" s="1">
        <v>211276</v>
      </c>
      <c r="C87" s="1">
        <v>14615</v>
      </c>
      <c r="D87" s="1" t="s">
        <v>1023</v>
      </c>
      <c r="E87" s="200"/>
      <c r="F87" s="1">
        <v>4959</v>
      </c>
      <c r="G87" s="1" t="s">
        <v>1023</v>
      </c>
      <c r="H87" s="201">
        <v>1958</v>
      </c>
      <c r="I87" s="1">
        <v>615020</v>
      </c>
      <c r="J87" s="1">
        <v>6822</v>
      </c>
      <c r="K87" s="1">
        <v>21923</v>
      </c>
      <c r="L87" s="1">
        <v>113129</v>
      </c>
      <c r="M87" s="1">
        <v>12374</v>
      </c>
      <c r="N87" s="201">
        <v>1958</v>
      </c>
      <c r="O87" s="1">
        <v>75912</v>
      </c>
      <c r="P87" s="1">
        <v>323031</v>
      </c>
      <c r="Q87" s="1">
        <v>24955</v>
      </c>
      <c r="R87" s="1">
        <v>612334</v>
      </c>
      <c r="S87" s="1">
        <v>397889</v>
      </c>
      <c r="T87" s="1">
        <v>4715513</v>
      </c>
      <c r="V87" s="201">
        <v>1958</v>
      </c>
      <c r="W87" s="1">
        <v>2787</v>
      </c>
      <c r="X87" s="1" t="s">
        <v>1023</v>
      </c>
      <c r="Y87" s="1">
        <v>59569</v>
      </c>
      <c r="Z87" s="1" t="s">
        <v>1023</v>
      </c>
      <c r="AA87" s="1">
        <v>4895</v>
      </c>
      <c r="AB87" s="1">
        <v>96</v>
      </c>
      <c r="AC87" s="201">
        <v>1958</v>
      </c>
      <c r="AD87" s="1">
        <v>24986</v>
      </c>
      <c r="AE87" s="1">
        <v>838802</v>
      </c>
      <c r="AF87" s="1">
        <v>527455</v>
      </c>
      <c r="AG87" s="1">
        <v>7524</v>
      </c>
      <c r="AH87" s="1">
        <v>21</v>
      </c>
      <c r="AI87" s="1">
        <v>2842740</v>
      </c>
    </row>
    <row r="88" spans="1:35">
      <c r="A88" s="201">
        <v>1959</v>
      </c>
      <c r="B88" s="1">
        <v>219812</v>
      </c>
      <c r="C88" s="1">
        <v>11912</v>
      </c>
      <c r="D88" s="1" t="s">
        <v>1023</v>
      </c>
      <c r="E88" s="200"/>
      <c r="F88" s="1">
        <v>5013</v>
      </c>
      <c r="G88" s="1" t="s">
        <v>1023</v>
      </c>
      <c r="H88" s="201">
        <v>1959</v>
      </c>
      <c r="I88" s="1">
        <v>425103</v>
      </c>
      <c r="J88" s="1">
        <v>9720</v>
      </c>
      <c r="K88" s="1">
        <v>39875</v>
      </c>
      <c r="L88" s="1">
        <v>487722</v>
      </c>
      <c r="M88" s="1">
        <v>8429</v>
      </c>
      <c r="N88" s="201">
        <v>1959</v>
      </c>
      <c r="O88" s="1">
        <v>42301</v>
      </c>
      <c r="P88" s="1">
        <v>315178</v>
      </c>
      <c r="Q88" s="1">
        <v>10024</v>
      </c>
      <c r="R88" s="1">
        <v>500561</v>
      </c>
      <c r="S88" s="1">
        <v>262602</v>
      </c>
      <c r="T88" s="1">
        <v>4158398</v>
      </c>
      <c r="V88" s="201">
        <v>1959</v>
      </c>
      <c r="W88" s="1">
        <v>2378</v>
      </c>
      <c r="X88" s="1" t="s">
        <v>1023</v>
      </c>
      <c r="Y88" s="1">
        <v>42398</v>
      </c>
      <c r="Z88" s="1" t="s">
        <v>1023</v>
      </c>
      <c r="AA88" s="1">
        <v>232</v>
      </c>
      <c r="AB88" s="1">
        <v>909</v>
      </c>
      <c r="AC88" s="201">
        <v>1959</v>
      </c>
      <c r="AD88" s="1">
        <v>19153</v>
      </c>
      <c r="AE88" s="1">
        <v>630108</v>
      </c>
      <c r="AF88" s="1">
        <v>493655</v>
      </c>
      <c r="AG88" s="1" t="s">
        <v>1023</v>
      </c>
      <c r="AH88" s="1">
        <v>126</v>
      </c>
      <c r="AI88" s="1">
        <v>2688369</v>
      </c>
    </row>
    <row r="89" spans="1:35">
      <c r="A89" s="201">
        <v>1962</v>
      </c>
      <c r="B89" s="1">
        <v>253189</v>
      </c>
      <c r="C89" s="1">
        <v>8608</v>
      </c>
      <c r="D89" s="1" t="s">
        <v>1023</v>
      </c>
      <c r="E89" s="200"/>
      <c r="F89" s="1">
        <v>3988</v>
      </c>
      <c r="G89" s="1" t="s">
        <v>1023</v>
      </c>
      <c r="H89" s="201">
        <v>1962</v>
      </c>
      <c r="I89" s="1">
        <v>341126</v>
      </c>
      <c r="J89" s="1">
        <v>16387</v>
      </c>
      <c r="K89" s="1">
        <v>86001</v>
      </c>
      <c r="L89" s="1">
        <v>52692</v>
      </c>
      <c r="M89" s="1">
        <v>14079</v>
      </c>
      <c r="N89" s="201">
        <v>1962</v>
      </c>
      <c r="O89" s="1">
        <v>64624</v>
      </c>
      <c r="P89" s="1">
        <v>419942</v>
      </c>
      <c r="Q89" s="1">
        <v>14727</v>
      </c>
      <c r="R89" s="1">
        <v>565434</v>
      </c>
      <c r="S89" s="1">
        <v>337352</v>
      </c>
      <c r="T89" s="1">
        <v>4270653</v>
      </c>
      <c r="V89" s="201">
        <v>1962</v>
      </c>
      <c r="W89" s="1">
        <v>1471</v>
      </c>
      <c r="X89" s="1" t="s">
        <v>1023</v>
      </c>
      <c r="Y89" s="1">
        <v>39419</v>
      </c>
      <c r="Z89" s="1" t="s">
        <v>1023</v>
      </c>
      <c r="AA89" s="1">
        <v>1979</v>
      </c>
      <c r="AB89" s="1">
        <v>8</v>
      </c>
      <c r="AC89" s="201">
        <v>1962</v>
      </c>
      <c r="AD89" s="1">
        <v>9796</v>
      </c>
      <c r="AE89" s="1">
        <v>1127306</v>
      </c>
      <c r="AF89" s="1">
        <v>726868</v>
      </c>
      <c r="AG89" s="1">
        <v>133</v>
      </c>
      <c r="AH89" s="1">
        <v>13</v>
      </c>
      <c r="AI89" s="1">
        <v>2743522</v>
      </c>
    </row>
    <row r="90" spans="1:35">
      <c r="A90" s="201">
        <v>1963</v>
      </c>
      <c r="B90" s="1">
        <v>219374</v>
      </c>
      <c r="C90" s="1">
        <v>12324</v>
      </c>
      <c r="D90" s="1" t="s">
        <v>1023</v>
      </c>
      <c r="E90" s="200"/>
      <c r="F90" s="1">
        <v>3412</v>
      </c>
      <c r="G90" s="1" t="s">
        <v>1023</v>
      </c>
      <c r="H90" s="201">
        <v>1963</v>
      </c>
      <c r="I90" s="1">
        <v>367193</v>
      </c>
      <c r="J90" s="1">
        <v>13441</v>
      </c>
      <c r="K90" s="1">
        <v>47974</v>
      </c>
      <c r="L90" s="1">
        <v>91587</v>
      </c>
      <c r="M90" s="1">
        <v>14268</v>
      </c>
      <c r="N90" s="201">
        <v>1963</v>
      </c>
      <c r="O90" s="1">
        <v>109754</v>
      </c>
      <c r="P90" s="1">
        <v>593534</v>
      </c>
      <c r="Q90" s="1">
        <v>35420</v>
      </c>
      <c r="R90" s="1">
        <v>708240</v>
      </c>
      <c r="S90" s="1">
        <v>366504</v>
      </c>
      <c r="T90" s="1">
        <v>4485962</v>
      </c>
      <c r="V90" s="201">
        <v>1963</v>
      </c>
      <c r="W90" s="1">
        <v>1338</v>
      </c>
      <c r="X90" s="1" t="s">
        <v>1023</v>
      </c>
      <c r="Y90" s="1">
        <v>34177</v>
      </c>
      <c r="Z90" s="1" t="s">
        <v>1023</v>
      </c>
      <c r="AA90" s="1">
        <v>2301</v>
      </c>
      <c r="AB90" s="1">
        <v>71</v>
      </c>
      <c r="AC90" s="201">
        <v>1963</v>
      </c>
      <c r="AD90" s="1">
        <v>17455</v>
      </c>
      <c r="AE90" s="1">
        <v>867139</v>
      </c>
      <c r="AF90" s="1">
        <v>643047</v>
      </c>
      <c r="AG90" s="1" t="s">
        <v>1023</v>
      </c>
      <c r="AH90" s="1">
        <v>267</v>
      </c>
      <c r="AI90" s="1">
        <v>3221610</v>
      </c>
    </row>
    <row r="91" spans="1:35">
      <c r="A91" s="201">
        <v>1964</v>
      </c>
      <c r="B91" s="1">
        <v>270934</v>
      </c>
      <c r="C91" s="1">
        <v>10399</v>
      </c>
      <c r="D91" s="1" t="s">
        <v>1023</v>
      </c>
      <c r="E91" s="200"/>
      <c r="F91" s="1">
        <v>3784</v>
      </c>
      <c r="G91" s="1" t="s">
        <v>1023</v>
      </c>
      <c r="H91" s="201">
        <v>1964</v>
      </c>
      <c r="I91" s="1">
        <v>410193</v>
      </c>
      <c r="J91" s="1">
        <v>16605</v>
      </c>
      <c r="K91" s="1">
        <v>69645</v>
      </c>
      <c r="L91" s="1">
        <v>52729</v>
      </c>
      <c r="M91" s="1">
        <v>27916</v>
      </c>
      <c r="N91" s="201">
        <v>1964</v>
      </c>
      <c r="O91" s="1">
        <v>110775</v>
      </c>
      <c r="P91" s="1">
        <v>837431</v>
      </c>
      <c r="Q91" s="1">
        <v>68251</v>
      </c>
      <c r="R91" s="1">
        <v>735969</v>
      </c>
      <c r="S91" s="1">
        <v>422106</v>
      </c>
      <c r="T91" s="1">
        <v>5450611</v>
      </c>
      <c r="V91" s="201">
        <v>1964</v>
      </c>
      <c r="W91" s="1">
        <v>573</v>
      </c>
      <c r="X91" s="1" t="s">
        <v>1023</v>
      </c>
      <c r="Y91" s="1">
        <v>57091</v>
      </c>
      <c r="Z91" s="1" t="s">
        <v>1023</v>
      </c>
      <c r="AA91" s="1">
        <v>3661</v>
      </c>
      <c r="AB91" s="1">
        <v>64</v>
      </c>
      <c r="AC91" s="201">
        <v>1964</v>
      </c>
      <c r="AD91" s="1">
        <v>14465</v>
      </c>
      <c r="AE91" s="1">
        <v>1003479</v>
      </c>
      <c r="AF91" s="1">
        <v>586336</v>
      </c>
      <c r="AG91" s="1" t="s">
        <v>1023</v>
      </c>
      <c r="AH91" s="1">
        <v>27599</v>
      </c>
      <c r="AI91" s="1">
        <v>3695705</v>
      </c>
    </row>
    <row r="92" spans="1:35">
      <c r="A92" s="201">
        <v>1965</v>
      </c>
      <c r="B92" s="1">
        <v>380561</v>
      </c>
      <c r="C92" s="1">
        <v>10507</v>
      </c>
      <c r="D92" s="1" t="s">
        <v>1023</v>
      </c>
      <c r="E92" s="200"/>
      <c r="F92" s="1">
        <v>6019</v>
      </c>
      <c r="G92" s="1" t="s">
        <v>1023</v>
      </c>
      <c r="H92" s="201">
        <v>1965</v>
      </c>
      <c r="I92" s="1">
        <v>511217</v>
      </c>
      <c r="J92" s="1">
        <v>33166</v>
      </c>
      <c r="K92" s="1">
        <v>56938</v>
      </c>
      <c r="L92" s="1">
        <v>52168</v>
      </c>
      <c r="M92" s="1">
        <v>31178</v>
      </c>
      <c r="N92" s="201">
        <v>1965</v>
      </c>
      <c r="O92" s="1">
        <v>61390</v>
      </c>
      <c r="P92" s="1">
        <v>914503</v>
      </c>
      <c r="Q92" s="1">
        <v>133646</v>
      </c>
      <c r="R92" s="1">
        <v>696766</v>
      </c>
      <c r="S92" s="1">
        <v>350217</v>
      </c>
      <c r="T92" s="1">
        <v>5868364</v>
      </c>
      <c r="V92" s="201">
        <v>1965</v>
      </c>
      <c r="W92" s="1">
        <v>754</v>
      </c>
      <c r="X92" s="1" t="s">
        <v>1023</v>
      </c>
      <c r="Y92" s="1">
        <v>49321</v>
      </c>
      <c r="Z92" s="1" t="s">
        <v>1023</v>
      </c>
      <c r="AA92" s="1">
        <v>42414</v>
      </c>
      <c r="AB92" s="1">
        <v>1182</v>
      </c>
      <c r="AC92" s="201">
        <v>1965</v>
      </c>
      <c r="AD92" s="1">
        <v>30186</v>
      </c>
      <c r="AE92" s="1">
        <v>1194169</v>
      </c>
      <c r="AF92" s="1">
        <v>613694</v>
      </c>
      <c r="AG92" s="1">
        <v>63</v>
      </c>
      <c r="AH92" s="1">
        <v>22863</v>
      </c>
      <c r="AI92" s="1">
        <v>3761150</v>
      </c>
    </row>
    <row r="93" spans="1:35">
      <c r="A93" s="201">
        <v>1966</v>
      </c>
      <c r="B93" s="1">
        <v>333536</v>
      </c>
      <c r="C93" s="1">
        <v>11111</v>
      </c>
      <c r="D93" s="1" t="s">
        <v>1023</v>
      </c>
      <c r="E93" s="200"/>
      <c r="F93" s="1">
        <v>5363</v>
      </c>
      <c r="G93" s="1" t="s">
        <v>1023</v>
      </c>
      <c r="H93" s="201">
        <v>1966</v>
      </c>
      <c r="I93" s="1">
        <v>496683</v>
      </c>
      <c r="J93" s="1">
        <v>27578</v>
      </c>
      <c r="K93" s="1">
        <v>83005</v>
      </c>
      <c r="L93" s="1">
        <v>40836</v>
      </c>
      <c r="M93" s="1">
        <v>47512</v>
      </c>
      <c r="N93" s="201">
        <v>1966</v>
      </c>
      <c r="O93" s="1">
        <v>93714</v>
      </c>
      <c r="P93" s="1">
        <v>988127</v>
      </c>
      <c r="Q93" s="1">
        <v>87754</v>
      </c>
      <c r="R93" s="1">
        <v>728537</v>
      </c>
      <c r="S93" s="1">
        <v>465167</v>
      </c>
      <c r="T93" s="1">
        <v>5738358</v>
      </c>
      <c r="V93" s="201">
        <v>1966</v>
      </c>
      <c r="W93" s="1">
        <v>423</v>
      </c>
      <c r="X93" s="1" t="s">
        <v>1023</v>
      </c>
      <c r="Y93" s="1">
        <v>43411</v>
      </c>
      <c r="Z93" s="1" t="s">
        <v>1023</v>
      </c>
      <c r="AA93" s="1">
        <v>2389</v>
      </c>
      <c r="AB93" s="1">
        <v>779</v>
      </c>
      <c r="AC93" s="201">
        <v>1966</v>
      </c>
      <c r="AD93" s="1">
        <v>29659</v>
      </c>
      <c r="AE93" s="1">
        <v>1354747</v>
      </c>
      <c r="AF93" s="1">
        <v>643372</v>
      </c>
      <c r="AG93" s="1">
        <v>800</v>
      </c>
      <c r="AH93" s="1">
        <v>15307</v>
      </c>
      <c r="AI93" s="1">
        <v>4165649</v>
      </c>
    </row>
    <row r="94" spans="1:35">
      <c r="A94" s="201">
        <v>1967</v>
      </c>
      <c r="B94" s="1">
        <v>382696</v>
      </c>
      <c r="C94" s="1">
        <v>12204</v>
      </c>
      <c r="D94" s="1" t="s">
        <v>1023</v>
      </c>
      <c r="E94" s="200"/>
      <c r="F94" s="1">
        <v>7759</v>
      </c>
      <c r="G94" s="1" t="s">
        <v>1023</v>
      </c>
      <c r="H94" s="201">
        <v>1967</v>
      </c>
      <c r="I94" s="1">
        <v>559928</v>
      </c>
      <c r="J94" s="1">
        <v>28605</v>
      </c>
      <c r="K94" s="1">
        <v>194759</v>
      </c>
      <c r="L94" s="1">
        <v>45125</v>
      </c>
      <c r="M94" s="1">
        <v>41184</v>
      </c>
      <c r="N94" s="201">
        <v>1967</v>
      </c>
      <c r="O94" s="1">
        <v>102157</v>
      </c>
      <c r="P94" s="1">
        <v>991393</v>
      </c>
      <c r="Q94" s="1">
        <v>66158</v>
      </c>
      <c r="R94" s="1">
        <v>826131</v>
      </c>
      <c r="S94" s="1">
        <v>357709</v>
      </c>
      <c r="T94" s="1">
        <v>6042120</v>
      </c>
      <c r="V94" s="201">
        <v>1967</v>
      </c>
      <c r="W94" s="1">
        <v>958</v>
      </c>
      <c r="X94" s="1" t="s">
        <v>1023</v>
      </c>
      <c r="Y94" s="1">
        <v>87818</v>
      </c>
      <c r="Z94" s="1" t="s">
        <v>1023</v>
      </c>
      <c r="AA94" s="1">
        <v>181031</v>
      </c>
      <c r="AB94" s="1">
        <v>439</v>
      </c>
      <c r="AC94" s="201">
        <v>1967</v>
      </c>
      <c r="AD94" s="1">
        <v>15068</v>
      </c>
      <c r="AE94" s="1">
        <v>1330008</v>
      </c>
      <c r="AF94" s="1">
        <v>734140</v>
      </c>
      <c r="AG94" s="1">
        <v>21</v>
      </c>
      <c r="AH94" s="1">
        <v>64247</v>
      </c>
      <c r="AI94" s="1">
        <v>4801761</v>
      </c>
    </row>
    <row r="95" spans="1:35">
      <c r="A95" s="201">
        <v>1968</v>
      </c>
      <c r="B95" s="1">
        <v>300186</v>
      </c>
      <c r="C95" s="1">
        <v>18991</v>
      </c>
      <c r="D95" s="1" t="s">
        <v>1023</v>
      </c>
      <c r="E95" s="200"/>
      <c r="F95" s="1">
        <v>10108</v>
      </c>
      <c r="G95" s="1" t="s">
        <v>1023</v>
      </c>
      <c r="H95" s="201">
        <v>1968</v>
      </c>
      <c r="I95" s="1">
        <v>551726</v>
      </c>
      <c r="J95" s="1">
        <v>29242</v>
      </c>
      <c r="K95" s="1">
        <v>81491</v>
      </c>
      <c r="L95" s="1">
        <v>40005</v>
      </c>
      <c r="M95" s="1">
        <v>45277</v>
      </c>
      <c r="N95" s="201">
        <v>1968</v>
      </c>
      <c r="O95" s="1">
        <v>321689</v>
      </c>
      <c r="P95" s="1">
        <v>1049652</v>
      </c>
      <c r="Q95" s="1">
        <v>36906</v>
      </c>
      <c r="R95" s="1">
        <v>1104070</v>
      </c>
      <c r="S95" s="1">
        <v>521161</v>
      </c>
      <c r="T95" s="1">
        <v>6630027</v>
      </c>
      <c r="V95" s="201">
        <v>1968</v>
      </c>
      <c r="W95" s="1">
        <v>1585</v>
      </c>
      <c r="X95" s="1" t="s">
        <v>1023</v>
      </c>
      <c r="Y95" s="1">
        <v>69706</v>
      </c>
      <c r="Z95" s="1" t="s">
        <v>1023</v>
      </c>
      <c r="AA95" s="1">
        <v>259536</v>
      </c>
      <c r="AB95" s="1">
        <v>647</v>
      </c>
      <c r="AC95" s="201">
        <v>1968</v>
      </c>
      <c r="AD95" s="1">
        <v>21425</v>
      </c>
      <c r="AE95" s="1">
        <v>1232381</v>
      </c>
      <c r="AF95" s="1">
        <v>1026428</v>
      </c>
      <c r="AG95" s="1" t="s">
        <v>1023</v>
      </c>
      <c r="AH95" s="1">
        <v>46813</v>
      </c>
      <c r="AI95" s="1">
        <v>5635639</v>
      </c>
    </row>
    <row r="96" spans="1:35">
      <c r="A96" s="201">
        <v>1969</v>
      </c>
      <c r="B96" s="1">
        <v>476599</v>
      </c>
      <c r="C96" s="1">
        <v>47903</v>
      </c>
      <c r="D96" s="1" t="s">
        <v>1023</v>
      </c>
      <c r="E96" s="200"/>
      <c r="F96" s="1">
        <v>6874</v>
      </c>
      <c r="G96" s="1" t="s">
        <v>1023</v>
      </c>
      <c r="H96" s="201">
        <v>1969</v>
      </c>
      <c r="I96" s="1">
        <v>460707</v>
      </c>
      <c r="J96" s="1">
        <v>32893</v>
      </c>
      <c r="K96" s="1">
        <v>155263</v>
      </c>
      <c r="L96" s="1">
        <v>72814</v>
      </c>
      <c r="M96" s="1">
        <v>46583</v>
      </c>
      <c r="N96" s="201">
        <v>1969</v>
      </c>
      <c r="O96" s="1">
        <v>418484</v>
      </c>
      <c r="P96" s="1">
        <v>1054417</v>
      </c>
      <c r="Q96" s="1">
        <v>43193</v>
      </c>
      <c r="R96" s="1">
        <v>1323371</v>
      </c>
      <c r="S96" s="1">
        <v>523362</v>
      </c>
      <c r="T96" s="1">
        <v>6441993</v>
      </c>
      <c r="V96" s="201">
        <v>1969</v>
      </c>
      <c r="W96" s="1">
        <v>290</v>
      </c>
      <c r="X96" s="1" t="s">
        <v>1023</v>
      </c>
      <c r="Y96" s="1">
        <v>41756</v>
      </c>
      <c r="Z96" s="1" t="s">
        <v>1023</v>
      </c>
      <c r="AA96" s="1">
        <v>49017</v>
      </c>
      <c r="AB96" s="1">
        <v>1847</v>
      </c>
      <c r="AC96" s="201">
        <v>1969</v>
      </c>
      <c r="AD96" s="1">
        <v>25765</v>
      </c>
      <c r="AE96" s="1">
        <v>1705465</v>
      </c>
      <c r="AF96" s="1">
        <v>1285901</v>
      </c>
      <c r="AG96" s="1" t="s">
        <v>1023</v>
      </c>
      <c r="AH96" s="1">
        <v>32223</v>
      </c>
      <c r="AI96" s="1">
        <v>5934977</v>
      </c>
    </row>
    <row r="97" spans="1:37">
      <c r="A97" s="201">
        <v>1970</v>
      </c>
      <c r="B97" s="1">
        <v>485263</v>
      </c>
      <c r="C97" s="1">
        <v>86817</v>
      </c>
      <c r="D97" s="1" t="s">
        <v>1023</v>
      </c>
      <c r="E97" s="200"/>
      <c r="F97" s="1">
        <v>3469</v>
      </c>
      <c r="G97" s="1" t="s">
        <v>1023</v>
      </c>
      <c r="H97" s="201">
        <v>1970</v>
      </c>
      <c r="I97" s="1">
        <v>614231</v>
      </c>
      <c r="J97" s="1">
        <v>53514</v>
      </c>
      <c r="K97" s="1">
        <v>247681</v>
      </c>
      <c r="L97" s="1">
        <v>120727</v>
      </c>
      <c r="M97" s="1">
        <v>93443</v>
      </c>
      <c r="N97" s="201">
        <v>1970</v>
      </c>
      <c r="O97" s="1">
        <v>512383</v>
      </c>
      <c r="P97" s="1">
        <v>1362643</v>
      </c>
      <c r="Q97" s="1">
        <v>134582</v>
      </c>
      <c r="R97" s="1">
        <v>1798637</v>
      </c>
      <c r="S97" s="1">
        <v>590894</v>
      </c>
      <c r="T97" s="1">
        <v>7604183</v>
      </c>
      <c r="V97" s="201">
        <v>1970</v>
      </c>
      <c r="W97" s="1" t="s">
        <v>1023</v>
      </c>
      <c r="X97" s="1" t="s">
        <v>1023</v>
      </c>
      <c r="Y97" s="1">
        <v>48055</v>
      </c>
      <c r="Z97" s="1" t="s">
        <v>1023</v>
      </c>
      <c r="AA97" s="1">
        <v>8558</v>
      </c>
      <c r="AB97" s="1">
        <v>3485</v>
      </c>
      <c r="AC97" s="201">
        <v>1970</v>
      </c>
      <c r="AD97" s="1">
        <v>37965</v>
      </c>
      <c r="AE97" s="1">
        <v>1744278</v>
      </c>
      <c r="AF97" s="1">
        <v>1505109</v>
      </c>
      <c r="AG97" s="1" t="s">
        <v>1023</v>
      </c>
      <c r="AH97" s="1">
        <v>77795</v>
      </c>
      <c r="AI97" s="1">
        <v>6805038</v>
      </c>
    </row>
    <row r="98" spans="1:37">
      <c r="A98" s="201">
        <v>1971</v>
      </c>
      <c r="B98" s="1">
        <v>514830</v>
      </c>
      <c r="C98" s="1">
        <v>95084</v>
      </c>
      <c r="D98" s="1" t="s">
        <v>1023</v>
      </c>
      <c r="E98" s="200"/>
      <c r="F98" s="1">
        <v>1366</v>
      </c>
      <c r="G98" s="1" t="s">
        <v>1023</v>
      </c>
      <c r="H98" s="201">
        <v>1971</v>
      </c>
      <c r="I98" s="1">
        <v>655897</v>
      </c>
      <c r="J98" s="1">
        <v>49880</v>
      </c>
      <c r="K98" s="1">
        <v>360599</v>
      </c>
      <c r="L98" s="1">
        <v>174341</v>
      </c>
      <c r="M98" s="1">
        <v>74288</v>
      </c>
      <c r="N98" s="201">
        <v>1971</v>
      </c>
      <c r="O98" s="1">
        <v>542652</v>
      </c>
      <c r="P98" s="1">
        <v>1218332</v>
      </c>
      <c r="Q98" s="1">
        <v>77627</v>
      </c>
      <c r="R98" s="1">
        <v>1726675</v>
      </c>
      <c r="S98" s="1">
        <v>578318</v>
      </c>
      <c r="T98" s="1">
        <v>7192145</v>
      </c>
      <c r="V98" s="201">
        <v>1971</v>
      </c>
      <c r="W98" s="1" t="s">
        <v>1023</v>
      </c>
      <c r="X98" s="1" t="s">
        <v>1023</v>
      </c>
      <c r="Y98" s="1">
        <v>63757</v>
      </c>
      <c r="Z98" s="1" t="s">
        <v>1023</v>
      </c>
      <c r="AA98" s="1">
        <v>13121</v>
      </c>
      <c r="AB98" s="1">
        <v>1059</v>
      </c>
      <c r="AC98" s="201">
        <v>1971</v>
      </c>
      <c r="AD98" s="1">
        <v>44497</v>
      </c>
      <c r="AE98" s="1">
        <v>1925136</v>
      </c>
      <c r="AF98" s="1">
        <v>1420345</v>
      </c>
      <c r="AG98" s="1" t="s">
        <v>1023</v>
      </c>
      <c r="AH98" s="1">
        <v>106846</v>
      </c>
      <c r="AI98" s="1">
        <v>6424446</v>
      </c>
    </row>
    <row r="99" spans="1:37">
      <c r="A99" s="201">
        <v>1972</v>
      </c>
      <c r="B99" s="1">
        <v>590487</v>
      </c>
      <c r="C99" s="1">
        <v>160644</v>
      </c>
      <c r="D99" s="1" t="s">
        <v>1023</v>
      </c>
      <c r="E99" s="200"/>
      <c r="F99" s="1">
        <v>946</v>
      </c>
      <c r="G99" s="1" t="s">
        <v>1023</v>
      </c>
      <c r="H99" s="201">
        <v>1972</v>
      </c>
      <c r="I99" s="1">
        <v>811824</v>
      </c>
      <c r="J99" s="1">
        <v>86273</v>
      </c>
      <c r="K99" s="1">
        <v>310556</v>
      </c>
      <c r="L99" s="1">
        <v>191345</v>
      </c>
      <c r="M99" s="1">
        <v>82514</v>
      </c>
      <c r="N99" s="201">
        <v>1972</v>
      </c>
      <c r="O99" s="1">
        <v>837252</v>
      </c>
      <c r="P99" s="1">
        <v>1473055</v>
      </c>
      <c r="Q99" s="1">
        <v>8917</v>
      </c>
      <c r="R99" s="1">
        <v>2075752</v>
      </c>
      <c r="S99" s="1">
        <v>1126234</v>
      </c>
      <c r="T99" s="1">
        <v>8461263</v>
      </c>
      <c r="V99" s="201">
        <v>1972</v>
      </c>
      <c r="W99" s="1">
        <v>53</v>
      </c>
      <c r="X99" s="1" t="s">
        <v>1023</v>
      </c>
      <c r="Y99" s="1">
        <v>47052</v>
      </c>
      <c r="Z99" s="1" t="s">
        <v>1023</v>
      </c>
      <c r="AA99" s="1">
        <v>16009</v>
      </c>
      <c r="AB99" s="1">
        <v>75</v>
      </c>
      <c r="AC99" s="201">
        <v>1972</v>
      </c>
      <c r="AD99" s="1">
        <v>52573</v>
      </c>
      <c r="AE99" s="1">
        <v>2393699</v>
      </c>
      <c r="AF99" s="1">
        <v>1839815</v>
      </c>
      <c r="AG99" s="1" t="s">
        <v>1023</v>
      </c>
      <c r="AH99" s="1">
        <v>353510</v>
      </c>
      <c r="AI99" s="1">
        <v>7307251</v>
      </c>
    </row>
    <row r="100" spans="1:37">
      <c r="A100" s="201">
        <v>1973</v>
      </c>
      <c r="B100" s="1">
        <v>757773</v>
      </c>
      <c r="C100" s="1">
        <v>344451</v>
      </c>
      <c r="D100" s="1" t="s">
        <v>1023</v>
      </c>
      <c r="E100" s="200"/>
      <c r="F100" s="1">
        <v>2001</v>
      </c>
      <c r="G100" s="1" t="s">
        <v>1023</v>
      </c>
      <c r="H100" s="201">
        <v>1973</v>
      </c>
      <c r="I100" s="1">
        <v>1230313</v>
      </c>
      <c r="J100" s="1">
        <v>123022</v>
      </c>
      <c r="K100" s="1">
        <v>589761</v>
      </c>
      <c r="L100" s="1">
        <v>307537</v>
      </c>
      <c r="M100" s="1">
        <v>144488</v>
      </c>
      <c r="N100" s="201">
        <v>1973</v>
      </c>
      <c r="O100" s="1">
        <v>1646756</v>
      </c>
      <c r="P100" s="1">
        <v>1989645</v>
      </c>
      <c r="Q100" s="1">
        <v>418540</v>
      </c>
      <c r="R100" s="1">
        <v>2750451</v>
      </c>
      <c r="S100" s="1">
        <v>1646075</v>
      </c>
      <c r="T100" s="1">
        <v>12740855</v>
      </c>
      <c r="V100" s="201">
        <v>1973</v>
      </c>
      <c r="W100" s="1" t="s">
        <v>1023</v>
      </c>
      <c r="X100" s="1" t="s">
        <v>1023</v>
      </c>
      <c r="Y100" s="1">
        <v>73360</v>
      </c>
      <c r="Z100" s="1" t="s">
        <v>1023</v>
      </c>
      <c r="AA100" s="1">
        <v>112482</v>
      </c>
      <c r="AB100" s="1">
        <v>650</v>
      </c>
      <c r="AC100" s="201">
        <v>1973</v>
      </c>
      <c r="AD100" s="1">
        <v>5824</v>
      </c>
      <c r="AE100" s="1">
        <v>3337690</v>
      </c>
      <c r="AF100" s="1">
        <v>2527225</v>
      </c>
      <c r="AG100" s="1" t="s">
        <v>1023</v>
      </c>
      <c r="AH100" s="1">
        <v>972728</v>
      </c>
      <c r="AI100" s="1">
        <v>9219877</v>
      </c>
    </row>
    <row r="101" spans="1:37">
      <c r="A101" s="201">
        <v>1974</v>
      </c>
      <c r="B101" s="1">
        <v>1306019</v>
      </c>
      <c r="C101" s="1">
        <v>205477</v>
      </c>
      <c r="D101" s="1" t="s">
        <v>1023</v>
      </c>
      <c r="E101" s="200"/>
      <c r="F101" s="1">
        <v>14810</v>
      </c>
      <c r="G101" s="1" t="s">
        <v>1023</v>
      </c>
      <c r="H101" s="201">
        <v>1974</v>
      </c>
      <c r="I101" s="1">
        <v>1343003</v>
      </c>
      <c r="J101" s="1">
        <v>153678</v>
      </c>
      <c r="K101" s="1">
        <v>676589</v>
      </c>
      <c r="L101" s="1">
        <v>1131983</v>
      </c>
      <c r="M101" s="1">
        <v>93086</v>
      </c>
      <c r="N101" s="201">
        <v>1974</v>
      </c>
      <c r="O101" s="1">
        <v>2848933</v>
      </c>
      <c r="P101" s="1">
        <v>4630701</v>
      </c>
      <c r="Q101" s="1">
        <v>1004115</v>
      </c>
      <c r="R101" s="1">
        <v>2315860</v>
      </c>
      <c r="S101" s="1">
        <v>677635</v>
      </c>
      <c r="T101" s="1">
        <v>20291132</v>
      </c>
      <c r="V101" s="201">
        <v>1974</v>
      </c>
      <c r="W101" s="1" t="s">
        <v>1023</v>
      </c>
      <c r="X101" s="1" t="s">
        <v>1023</v>
      </c>
      <c r="Y101" s="1">
        <v>68858</v>
      </c>
      <c r="Z101" s="1" t="s">
        <v>1023</v>
      </c>
      <c r="AA101" s="1">
        <v>91106</v>
      </c>
      <c r="AB101" s="1">
        <v>1375</v>
      </c>
      <c r="AC101" s="201">
        <v>1974</v>
      </c>
      <c r="AD101" s="1">
        <v>9951</v>
      </c>
      <c r="AE101" s="1">
        <v>425171</v>
      </c>
      <c r="AF101" s="1">
        <v>1677414</v>
      </c>
      <c r="AG101" s="1" t="s">
        <v>1023</v>
      </c>
      <c r="AH101" s="1">
        <v>1076214</v>
      </c>
      <c r="AI101" s="1">
        <v>13305501</v>
      </c>
    </row>
    <row r="102" spans="1:37">
      <c r="A102" s="201">
        <v>1975</v>
      </c>
      <c r="B102" s="1">
        <v>1282491</v>
      </c>
      <c r="C102" s="1">
        <v>339622</v>
      </c>
      <c r="D102" s="1" t="s">
        <v>1023</v>
      </c>
      <c r="E102" s="200"/>
      <c r="F102" s="1">
        <v>12544</v>
      </c>
      <c r="G102" s="1" t="s">
        <v>1023</v>
      </c>
      <c r="H102" s="201">
        <v>1975</v>
      </c>
      <c r="I102" s="1">
        <v>1715093</v>
      </c>
      <c r="J102" s="1">
        <v>142485</v>
      </c>
      <c r="K102" s="1">
        <v>714947</v>
      </c>
      <c r="L102" s="1">
        <v>1099761</v>
      </c>
      <c r="M102" s="1">
        <v>291704</v>
      </c>
      <c r="N102" s="201">
        <v>1975</v>
      </c>
      <c r="O102" s="1">
        <v>2880669</v>
      </c>
      <c r="P102" s="1">
        <v>4697174</v>
      </c>
      <c r="Q102" s="1">
        <v>759760</v>
      </c>
      <c r="R102" s="1">
        <v>2191004</v>
      </c>
      <c r="S102" s="1">
        <v>727480</v>
      </c>
      <c r="T102" s="1">
        <v>23845930</v>
      </c>
      <c r="V102" s="201">
        <v>1975</v>
      </c>
      <c r="W102" s="1" t="s">
        <v>1023</v>
      </c>
      <c r="X102" s="1" t="s">
        <v>1023</v>
      </c>
      <c r="Y102" s="1">
        <v>177748</v>
      </c>
      <c r="Z102" s="1" t="s">
        <v>1023</v>
      </c>
      <c r="AA102" s="1">
        <v>212871</v>
      </c>
      <c r="AB102" s="1">
        <v>6</v>
      </c>
      <c r="AC102" s="201">
        <v>1975</v>
      </c>
      <c r="AD102" s="1">
        <v>13675</v>
      </c>
      <c r="AE102" s="1">
        <v>6705564</v>
      </c>
      <c r="AF102" s="1">
        <v>1895413</v>
      </c>
      <c r="AG102" s="1" t="s">
        <v>1023</v>
      </c>
      <c r="AH102" s="1">
        <v>539943</v>
      </c>
      <c r="AI102" s="1">
        <v>12205894</v>
      </c>
    </row>
    <row r="103" spans="1:37">
      <c r="A103" s="201">
        <v>1976</v>
      </c>
      <c r="B103" s="1">
        <v>1655578</v>
      </c>
      <c r="C103" s="1">
        <v>573540</v>
      </c>
      <c r="D103" s="1" t="s">
        <v>1023</v>
      </c>
      <c r="E103" s="200"/>
      <c r="F103" s="1">
        <v>3696</v>
      </c>
      <c r="G103" s="1" t="s">
        <v>1023</v>
      </c>
      <c r="H103" s="201">
        <v>1976</v>
      </c>
      <c r="I103" s="1">
        <v>2169943</v>
      </c>
      <c r="J103" s="1">
        <v>243797</v>
      </c>
      <c r="K103" s="1">
        <v>1237203</v>
      </c>
      <c r="L103" s="1">
        <v>1682476</v>
      </c>
      <c r="M103" s="1">
        <v>83407</v>
      </c>
      <c r="N103" s="201">
        <v>1976</v>
      </c>
      <c r="O103" s="1">
        <v>2914578</v>
      </c>
      <c r="P103" s="1">
        <v>4437127</v>
      </c>
      <c r="Q103" s="1">
        <v>440173</v>
      </c>
      <c r="R103" s="1">
        <v>2513143</v>
      </c>
      <c r="S103" s="1">
        <v>637547</v>
      </c>
      <c r="T103" s="1">
        <v>27125408</v>
      </c>
      <c r="V103" s="201">
        <v>1976</v>
      </c>
      <c r="W103" s="1" t="s">
        <v>1023</v>
      </c>
      <c r="X103" s="1" t="s">
        <v>1023</v>
      </c>
      <c r="Y103" s="1">
        <v>124103</v>
      </c>
      <c r="Z103" s="1" t="s">
        <v>1023</v>
      </c>
      <c r="AA103" s="1">
        <v>192511</v>
      </c>
      <c r="AB103" s="1" t="s">
        <v>1023</v>
      </c>
      <c r="AC103" s="201">
        <v>1976</v>
      </c>
      <c r="AD103" s="1">
        <v>5494</v>
      </c>
      <c r="AE103" s="1">
        <v>7315786</v>
      </c>
      <c r="AF103" s="1">
        <v>2629186</v>
      </c>
      <c r="AG103" s="1" t="s">
        <v>1023</v>
      </c>
      <c r="AH103" s="1">
        <v>405405</v>
      </c>
      <c r="AI103" s="1">
        <v>15087750</v>
      </c>
    </row>
    <row r="104" spans="1:37">
      <c r="A104" s="201">
        <v>1977</v>
      </c>
      <c r="B104" s="1">
        <v>1964182</v>
      </c>
      <c r="C104" s="1">
        <v>683667</v>
      </c>
      <c r="D104" s="1" t="s">
        <v>1023</v>
      </c>
      <c r="E104" s="200"/>
      <c r="F104" s="1">
        <v>4329</v>
      </c>
      <c r="G104" s="1" t="s">
        <v>1023</v>
      </c>
      <c r="H104" s="201">
        <v>1977</v>
      </c>
      <c r="I104" s="1">
        <v>2532145</v>
      </c>
      <c r="J104" s="1">
        <v>250396</v>
      </c>
      <c r="K104" s="1">
        <v>510629</v>
      </c>
      <c r="L104" s="1">
        <v>1821124</v>
      </c>
      <c r="M104" s="1">
        <v>150963</v>
      </c>
      <c r="N104" s="201">
        <v>1977</v>
      </c>
      <c r="O104" s="1">
        <v>5344462</v>
      </c>
      <c r="P104" s="1">
        <v>6143156</v>
      </c>
      <c r="Q104" s="1">
        <v>1509089</v>
      </c>
      <c r="R104" s="1">
        <v>3009259</v>
      </c>
      <c r="S104" s="1">
        <v>888622</v>
      </c>
      <c r="T104" s="1">
        <v>33693687</v>
      </c>
      <c r="V104" s="201">
        <v>1977</v>
      </c>
      <c r="W104" s="1" t="s">
        <v>1023</v>
      </c>
      <c r="X104" s="1" t="s">
        <v>1023</v>
      </c>
      <c r="Y104" s="1">
        <v>111880</v>
      </c>
      <c r="Z104" s="1" t="s">
        <v>1023</v>
      </c>
      <c r="AA104" s="1">
        <v>239280</v>
      </c>
      <c r="AB104" s="1">
        <v>75</v>
      </c>
      <c r="AC104" s="201">
        <v>1977</v>
      </c>
      <c r="AD104" s="1">
        <v>13854</v>
      </c>
      <c r="AE104" s="1">
        <v>11030715</v>
      </c>
      <c r="AF104" s="1">
        <v>4069865</v>
      </c>
      <c r="AG104" s="1" t="s">
        <v>1023</v>
      </c>
      <c r="AH104" s="1">
        <v>178997</v>
      </c>
      <c r="AI104" s="1">
        <v>20011595</v>
      </c>
    </row>
    <row r="105" spans="1:37">
      <c r="A105" s="201">
        <v>1978</v>
      </c>
      <c r="B105" s="1">
        <v>3217043</v>
      </c>
      <c r="C105" s="1">
        <v>490391</v>
      </c>
      <c r="D105" s="1" t="s">
        <v>1023</v>
      </c>
      <c r="E105" s="200"/>
      <c r="F105" s="1">
        <v>4216</v>
      </c>
      <c r="G105" s="1" t="s">
        <v>1023</v>
      </c>
      <c r="H105" s="201">
        <v>1978</v>
      </c>
      <c r="I105" s="1">
        <v>3226755</v>
      </c>
      <c r="J105" s="1">
        <v>395508</v>
      </c>
      <c r="K105" s="1">
        <v>901607</v>
      </c>
      <c r="L105" s="1">
        <v>3263425</v>
      </c>
      <c r="M105" s="1">
        <v>190997</v>
      </c>
      <c r="N105" s="201">
        <v>1978</v>
      </c>
      <c r="O105" s="1">
        <v>5872646</v>
      </c>
      <c r="P105" s="1">
        <v>10018825</v>
      </c>
      <c r="Q105" s="1">
        <v>2545020</v>
      </c>
      <c r="R105" s="1">
        <v>5022687</v>
      </c>
      <c r="S105" s="1">
        <v>1370256</v>
      </c>
      <c r="T105" s="1">
        <v>46218592</v>
      </c>
      <c r="V105" s="201">
        <v>1978</v>
      </c>
      <c r="W105" s="1" t="s">
        <v>1023</v>
      </c>
      <c r="X105" s="1" t="s">
        <v>1023</v>
      </c>
      <c r="Y105" s="1">
        <v>387877</v>
      </c>
      <c r="Z105" s="1" t="s">
        <v>1023</v>
      </c>
      <c r="AA105" s="1">
        <v>548679</v>
      </c>
      <c r="AB105" s="1">
        <v>9</v>
      </c>
      <c r="AC105" s="201">
        <v>1978</v>
      </c>
      <c r="AD105" s="1">
        <v>21797</v>
      </c>
      <c r="AE105" s="1">
        <v>14574869</v>
      </c>
      <c r="AF105" s="1">
        <v>5373641</v>
      </c>
      <c r="AG105" s="1">
        <v>12071</v>
      </c>
      <c r="AH105" s="1">
        <v>292555</v>
      </c>
      <c r="AI105" s="1">
        <v>28246132</v>
      </c>
    </row>
    <row r="106" spans="1:37">
      <c r="A106" s="201">
        <v>1979</v>
      </c>
      <c r="B106" s="1">
        <v>4233292</v>
      </c>
      <c r="C106" s="1">
        <v>931039</v>
      </c>
      <c r="D106" s="1" t="s">
        <v>1023</v>
      </c>
      <c r="E106" s="200"/>
      <c r="F106" s="1">
        <v>406</v>
      </c>
      <c r="G106" s="1" t="s">
        <v>1023</v>
      </c>
      <c r="H106" s="201">
        <v>1979</v>
      </c>
      <c r="I106" s="1">
        <v>6635835</v>
      </c>
      <c r="J106" s="1">
        <v>723214</v>
      </c>
      <c r="K106" s="1">
        <v>1039506</v>
      </c>
      <c r="L106" s="1">
        <v>4104110</v>
      </c>
      <c r="M106" s="1">
        <v>359951</v>
      </c>
      <c r="N106" s="201">
        <v>1979</v>
      </c>
      <c r="O106" s="1">
        <v>7958703</v>
      </c>
      <c r="P106" s="1">
        <v>15106508</v>
      </c>
      <c r="Q106" s="1">
        <v>2099711</v>
      </c>
      <c r="R106" s="1">
        <v>8653394</v>
      </c>
      <c r="S106" s="1">
        <v>2864788</v>
      </c>
      <c r="T106" s="1">
        <v>71556892</v>
      </c>
      <c r="V106" s="201">
        <v>1979</v>
      </c>
      <c r="W106" s="1" t="s">
        <v>1023</v>
      </c>
      <c r="X106" s="1" t="s">
        <v>1023</v>
      </c>
      <c r="Y106" s="1">
        <v>322625</v>
      </c>
      <c r="Z106" s="1" t="s">
        <v>1023</v>
      </c>
      <c r="AA106" s="1">
        <v>1513891</v>
      </c>
      <c r="AB106" s="1" t="s">
        <v>1023</v>
      </c>
      <c r="AC106" s="201">
        <v>1979</v>
      </c>
      <c r="AD106" s="1">
        <v>19690</v>
      </c>
      <c r="AE106" s="1">
        <v>16779145</v>
      </c>
      <c r="AF106" s="1">
        <v>8137695</v>
      </c>
      <c r="AG106" s="1" t="s">
        <v>1023</v>
      </c>
      <c r="AH106" s="1">
        <v>1015414</v>
      </c>
      <c r="AI106" s="1">
        <v>37857553</v>
      </c>
    </row>
    <row r="108" spans="1:37">
      <c r="A108" s="208"/>
      <c r="B108" s="208"/>
      <c r="C108" s="208"/>
      <c r="D108" s="208"/>
      <c r="E108" s="208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  <c r="AA108" s="208"/>
      <c r="AB108" s="208"/>
      <c r="AC108" s="208"/>
      <c r="AD108" s="208"/>
      <c r="AE108" s="208"/>
      <c r="AF108" s="208"/>
      <c r="AG108" s="208"/>
      <c r="AH108" s="208"/>
      <c r="AI108" s="208"/>
    </row>
    <row r="109" spans="1:37">
      <c r="AC109" s="255" t="s">
        <v>1235</v>
      </c>
    </row>
    <row r="110" spans="1:37">
      <c r="AC110" s="200" t="s">
        <v>1236</v>
      </c>
      <c r="AK110" s="200"/>
    </row>
    <row r="111" spans="1:37">
      <c r="AC111" s="200" t="s">
        <v>1237</v>
      </c>
      <c r="AK111" s="200"/>
    </row>
    <row r="112" spans="1:37">
      <c r="AC112" s="200" t="s">
        <v>1238</v>
      </c>
      <c r="AK112" s="200"/>
    </row>
    <row r="113" spans="29:37">
      <c r="AC113" s="200" t="s">
        <v>104</v>
      </c>
    </row>
    <row r="114" spans="29:37">
      <c r="AC114" s="200" t="s">
        <v>105</v>
      </c>
    </row>
    <row r="115" spans="29:37">
      <c r="AC115" s="200" t="s">
        <v>33</v>
      </c>
    </row>
    <row r="116" spans="29:37">
      <c r="AC116" s="200" t="s">
        <v>1076</v>
      </c>
    </row>
    <row r="117" spans="29:37">
      <c r="AC117" s="191"/>
      <c r="AD117" s="191"/>
      <c r="AE117" s="191"/>
      <c r="AF117" s="191"/>
      <c r="AG117" s="191"/>
      <c r="AH117" s="191"/>
      <c r="AI117" s="191"/>
      <c r="AJ117" s="191"/>
      <c r="AK117" s="19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78"/>
  <sheetViews>
    <sheetView workbookViewId="0"/>
  </sheetViews>
  <sheetFormatPr defaultRowHeight="12.3"/>
  <sheetData>
    <row r="2" spans="1:9">
      <c r="A2" s="28" t="s">
        <v>295</v>
      </c>
      <c r="B2" s="27"/>
      <c r="C2" s="27"/>
      <c r="D2" s="27"/>
      <c r="E2" s="27"/>
      <c r="F2" s="27"/>
      <c r="G2" s="27"/>
      <c r="H2" s="16" t="s">
        <v>41</v>
      </c>
    </row>
    <row r="3" spans="1:9">
      <c r="A3" s="28" t="s">
        <v>615</v>
      </c>
      <c r="B3" s="17"/>
      <c r="C3" s="16"/>
      <c r="D3" s="16"/>
      <c r="E3" s="27"/>
      <c r="F3" s="16"/>
      <c r="G3" s="16"/>
      <c r="H3" s="17"/>
    </row>
    <row r="4" spans="1:9">
      <c r="A4" s="55" t="s">
        <v>2</v>
      </c>
      <c r="B4" s="9"/>
      <c r="C4" s="8"/>
      <c r="D4" s="8"/>
      <c r="E4" s="23"/>
      <c r="F4" s="8"/>
      <c r="G4" s="8"/>
      <c r="H4" s="8"/>
      <c r="I4" s="306"/>
    </row>
    <row r="5" spans="1:9">
      <c r="A5" s="29"/>
      <c r="B5" s="21"/>
      <c r="C5" s="25"/>
      <c r="D5" s="25"/>
      <c r="E5" s="26"/>
      <c r="F5" s="25"/>
      <c r="G5" s="25"/>
      <c r="H5" s="25"/>
    </row>
    <row r="6" spans="1:9">
      <c r="A6" s="24"/>
      <c r="B6" s="9"/>
      <c r="C6" s="8"/>
      <c r="D6" s="8"/>
      <c r="E6" s="23"/>
      <c r="F6" s="8"/>
      <c r="G6" s="8"/>
      <c r="H6" s="8"/>
    </row>
    <row r="7" spans="1:9">
      <c r="A7" s="845" t="s">
        <v>991</v>
      </c>
      <c r="B7" s="45" t="s">
        <v>990</v>
      </c>
      <c r="C7" s="45" t="s">
        <v>600</v>
      </c>
      <c r="D7" s="45" t="s">
        <v>598</v>
      </c>
      <c r="E7" s="45"/>
      <c r="F7" s="45" t="s">
        <v>598</v>
      </c>
      <c r="G7" s="45" t="s">
        <v>510</v>
      </c>
      <c r="H7" s="45" t="s">
        <v>598</v>
      </c>
    </row>
    <row r="8" spans="1:9">
      <c r="A8" s="844"/>
      <c r="B8" s="45"/>
      <c r="C8" s="46" t="s">
        <v>1239</v>
      </c>
      <c r="D8" s="45" t="s">
        <v>595</v>
      </c>
      <c r="E8" s="45"/>
      <c r="F8" s="45" t="s">
        <v>594</v>
      </c>
      <c r="G8" s="47" t="s">
        <v>599</v>
      </c>
      <c r="H8" s="45" t="s">
        <v>592</v>
      </c>
    </row>
    <row r="9" spans="1:9">
      <c r="A9" s="844"/>
      <c r="B9" s="48"/>
      <c r="C9" s="48"/>
      <c r="D9" s="48"/>
      <c r="E9" s="48"/>
      <c r="F9" s="48"/>
      <c r="G9" s="45" t="s">
        <v>593</v>
      </c>
      <c r="H9" s="48"/>
    </row>
    <row r="10" spans="1:9">
      <c r="A10" s="11"/>
      <c r="B10" s="25"/>
      <c r="C10" s="22"/>
      <c r="D10" s="21"/>
      <c r="E10" s="21"/>
      <c r="F10" s="21"/>
      <c r="G10" s="21"/>
      <c r="H10" s="21"/>
    </row>
    <row r="11" spans="1:9">
      <c r="A11" s="10"/>
      <c r="B11" s="8"/>
      <c r="C11" s="20"/>
      <c r="D11" s="9"/>
      <c r="E11" s="9"/>
      <c r="F11" s="9"/>
      <c r="G11" s="9"/>
      <c r="H11" s="9"/>
    </row>
    <row r="12" spans="1:9" ht="13.8">
      <c r="A12" s="19" t="s">
        <v>42</v>
      </c>
      <c r="B12" s="16">
        <v>9969.5169999999998</v>
      </c>
      <c r="C12" s="16">
        <v>8423.9660000000003</v>
      </c>
      <c r="D12" s="16">
        <v>1511.3050000000001</v>
      </c>
      <c r="E12" s="338" t="s">
        <v>1181</v>
      </c>
      <c r="F12" s="16">
        <v>19.728999999999999</v>
      </c>
      <c r="G12" s="16" t="s">
        <v>1023</v>
      </c>
      <c r="H12" s="16">
        <v>14.516999999999999</v>
      </c>
    </row>
    <row r="13" spans="1:9" ht="13.8">
      <c r="A13" s="19" t="s">
        <v>43</v>
      </c>
      <c r="B13" s="16">
        <v>2346.1370000000002</v>
      </c>
      <c r="C13" s="16">
        <v>1324.97</v>
      </c>
      <c r="D13" s="16">
        <v>993.21900000000005</v>
      </c>
      <c r="E13" s="338" t="s">
        <v>1181</v>
      </c>
      <c r="F13" s="16">
        <v>11.395</v>
      </c>
      <c r="G13" s="16">
        <v>0.11899999999999999</v>
      </c>
      <c r="H13" s="16">
        <v>16.353999999999999</v>
      </c>
    </row>
    <row r="14" spans="1:9" ht="13.8">
      <c r="A14" s="19" t="s">
        <v>44</v>
      </c>
      <c r="B14" s="16">
        <v>4490.5150000000003</v>
      </c>
      <c r="C14" s="16">
        <v>2836.1320000000001</v>
      </c>
      <c r="D14" s="16">
        <v>1645.819</v>
      </c>
      <c r="E14" s="338" t="s">
        <v>1181</v>
      </c>
      <c r="F14" s="16">
        <v>2.7440000000000002</v>
      </c>
      <c r="G14" s="16" t="s">
        <v>1023</v>
      </c>
      <c r="H14" s="16">
        <v>5.82</v>
      </c>
    </row>
    <row r="15" spans="1:9" ht="13.8">
      <c r="A15" s="6">
        <v>1825</v>
      </c>
      <c r="B15" s="16">
        <v>5082.24</v>
      </c>
      <c r="C15" s="16">
        <v>3704.123</v>
      </c>
      <c r="D15" s="16">
        <v>1209.4860000000001</v>
      </c>
      <c r="E15" s="338" t="s">
        <v>1181</v>
      </c>
      <c r="F15" s="16">
        <v>107.402</v>
      </c>
      <c r="G15" s="16">
        <v>48.287999999999997</v>
      </c>
      <c r="H15" s="16">
        <v>15.941000000000001</v>
      </c>
    </row>
    <row r="16" spans="1:9" ht="13.8">
      <c r="A16" s="6">
        <v>1826</v>
      </c>
      <c r="B16" s="16">
        <v>7648.1369999999997</v>
      </c>
      <c r="C16" s="16">
        <v>5854.16</v>
      </c>
      <c r="D16" s="16">
        <v>1596.1859999999999</v>
      </c>
      <c r="E16" s="338" t="s">
        <v>1181</v>
      </c>
      <c r="F16" s="16">
        <v>109.78400000000001</v>
      </c>
      <c r="G16" s="16">
        <v>60.936</v>
      </c>
      <c r="H16" s="16">
        <v>27.071000000000002</v>
      </c>
    </row>
    <row r="17" spans="1:8" ht="13.8">
      <c r="A17" s="6">
        <v>1827</v>
      </c>
      <c r="B17" s="16">
        <v>12171.78</v>
      </c>
      <c r="C17" s="16">
        <v>9670.3580000000002</v>
      </c>
      <c r="D17" s="16">
        <v>2449</v>
      </c>
      <c r="E17" s="338" t="s">
        <v>1181</v>
      </c>
      <c r="F17" s="16">
        <v>159.32300000000001</v>
      </c>
      <c r="G17" s="16">
        <v>62.912999999999997</v>
      </c>
      <c r="H17" s="16">
        <v>9.9870000000000001</v>
      </c>
    </row>
    <row r="18" spans="1:8" ht="13.8">
      <c r="A18" s="6">
        <v>1828</v>
      </c>
      <c r="B18" s="16">
        <v>14488.793</v>
      </c>
      <c r="C18" s="16">
        <v>12391.467000000001</v>
      </c>
      <c r="D18" s="16">
        <v>2034.6079999999999</v>
      </c>
      <c r="E18" s="338" t="s">
        <v>1181</v>
      </c>
      <c r="F18" s="16">
        <v>34.347999999999999</v>
      </c>
      <c r="G18" s="16">
        <v>1.2949999999999999</v>
      </c>
      <c r="H18" s="16">
        <v>27.074999999999999</v>
      </c>
    </row>
    <row r="19" spans="1:8" ht="13.8">
      <c r="A19" s="6">
        <v>1856</v>
      </c>
      <c r="B19" s="16">
        <v>8942.9879999999994</v>
      </c>
      <c r="C19" s="16">
        <v>8204.7119999999995</v>
      </c>
      <c r="D19" s="16">
        <v>610.35599999999999</v>
      </c>
      <c r="E19" s="338" t="s">
        <v>1181</v>
      </c>
      <c r="F19" s="16">
        <v>99.665000000000006</v>
      </c>
      <c r="G19" s="16" t="s">
        <v>1023</v>
      </c>
      <c r="H19" s="16">
        <v>28.254999999999999</v>
      </c>
    </row>
    <row r="20" spans="1:8" ht="13.8">
      <c r="A20" s="6" t="s">
        <v>466</v>
      </c>
      <c r="B20" s="16">
        <v>31594.005000000001</v>
      </c>
      <c r="C20" s="16">
        <v>25263.798999999999</v>
      </c>
      <c r="D20" s="16">
        <v>3954.7919999999999</v>
      </c>
      <c r="E20" s="338" t="s">
        <v>1181</v>
      </c>
      <c r="F20" s="16">
        <v>2015.0160000000001</v>
      </c>
      <c r="G20" s="16">
        <v>219.77</v>
      </c>
      <c r="H20" s="16">
        <v>140.625</v>
      </c>
    </row>
    <row r="21" spans="1:8" ht="13.8">
      <c r="A21" s="6" t="s">
        <v>467</v>
      </c>
      <c r="B21" s="16">
        <v>27688.703000000001</v>
      </c>
      <c r="C21" s="16">
        <v>21074.679</v>
      </c>
      <c r="D21" s="16">
        <v>4369.6229999999996</v>
      </c>
      <c r="E21" s="338" t="s">
        <v>1181</v>
      </c>
      <c r="F21" s="16">
        <v>2025.4</v>
      </c>
      <c r="G21" s="16">
        <v>44.604999999999997</v>
      </c>
      <c r="H21" s="16">
        <v>174.392</v>
      </c>
    </row>
    <row r="22" spans="1:8" ht="13.8">
      <c r="A22" s="6" t="s">
        <v>468</v>
      </c>
      <c r="B22" s="16">
        <v>27318.891</v>
      </c>
      <c r="C22" s="16">
        <v>20293.341</v>
      </c>
      <c r="D22" s="16">
        <v>4361.8440000000001</v>
      </c>
      <c r="E22" s="338" t="s">
        <v>1181</v>
      </c>
      <c r="F22" s="16">
        <v>2180.5439999999999</v>
      </c>
      <c r="G22" s="16">
        <v>99.563000000000002</v>
      </c>
      <c r="H22" s="16">
        <v>382.61900000000003</v>
      </c>
    </row>
    <row r="23" spans="1:8">
      <c r="A23" s="6" t="s">
        <v>469</v>
      </c>
      <c r="B23" s="16">
        <v>29286</v>
      </c>
      <c r="C23" s="16">
        <v>22663</v>
      </c>
      <c r="D23" s="16" t="s">
        <v>1023</v>
      </c>
      <c r="E23" s="16"/>
      <c r="F23" s="16" t="s">
        <v>1023</v>
      </c>
      <c r="G23" s="16" t="s">
        <v>1023</v>
      </c>
      <c r="H23" s="16">
        <v>6622</v>
      </c>
    </row>
    <row r="24" spans="1:8">
      <c r="A24" s="6" t="s">
        <v>474</v>
      </c>
      <c r="B24" s="16">
        <v>29891</v>
      </c>
      <c r="C24" s="16">
        <v>21529</v>
      </c>
      <c r="D24" s="16" t="s">
        <v>1023</v>
      </c>
      <c r="E24" s="16"/>
      <c r="F24" s="16" t="s">
        <v>1023</v>
      </c>
      <c r="G24" s="16" t="s">
        <v>1023</v>
      </c>
      <c r="H24" s="16">
        <v>8362</v>
      </c>
    </row>
    <row r="25" spans="1:8">
      <c r="A25" s="6" t="s">
        <v>475</v>
      </c>
      <c r="B25" s="16">
        <v>32664</v>
      </c>
      <c r="C25" s="16">
        <v>22086</v>
      </c>
      <c r="D25" s="16" t="s">
        <v>1023</v>
      </c>
      <c r="E25" s="16"/>
      <c r="F25" s="16" t="s">
        <v>1023</v>
      </c>
      <c r="G25" s="16" t="s">
        <v>1023</v>
      </c>
      <c r="H25" s="16">
        <v>10577</v>
      </c>
    </row>
    <row r="26" spans="1:8">
      <c r="A26" s="6" t="s">
        <v>543</v>
      </c>
      <c r="B26" s="16">
        <v>29929</v>
      </c>
      <c r="C26" s="16">
        <v>19355</v>
      </c>
      <c r="D26" s="16" t="s">
        <v>1023</v>
      </c>
      <c r="E26" s="16"/>
      <c r="F26" s="16" t="s">
        <v>1023</v>
      </c>
      <c r="G26" s="16" t="s">
        <v>1023</v>
      </c>
      <c r="H26" s="16">
        <v>10574</v>
      </c>
    </row>
    <row r="27" spans="1:8">
      <c r="A27" s="6" t="s">
        <v>476</v>
      </c>
      <c r="B27" s="16">
        <v>29083</v>
      </c>
      <c r="C27" s="16">
        <v>17064</v>
      </c>
      <c r="D27" s="16" t="s">
        <v>1023</v>
      </c>
      <c r="E27" s="16"/>
      <c r="F27" s="16" t="s">
        <v>1023</v>
      </c>
      <c r="G27" s="16" t="s">
        <v>1023</v>
      </c>
      <c r="H27" s="16">
        <v>12020</v>
      </c>
    </row>
    <row r="28" spans="1:8">
      <c r="A28" s="6" t="s">
        <v>544</v>
      </c>
      <c r="B28" s="16">
        <v>41808</v>
      </c>
      <c r="C28" s="16">
        <v>29629</v>
      </c>
      <c r="D28" s="16" t="s">
        <v>1023</v>
      </c>
      <c r="E28" s="16"/>
      <c r="F28" s="16" t="s">
        <v>1023</v>
      </c>
      <c r="G28" s="16" t="s">
        <v>1023</v>
      </c>
      <c r="H28" s="16">
        <v>12179</v>
      </c>
    </row>
    <row r="29" spans="1:8">
      <c r="A29" s="6" t="s">
        <v>545</v>
      </c>
      <c r="B29" s="16">
        <v>46725</v>
      </c>
      <c r="C29" s="16">
        <v>33774</v>
      </c>
      <c r="D29" s="16" t="s">
        <v>1023</v>
      </c>
      <c r="E29" s="16"/>
      <c r="F29" s="16" t="s">
        <v>1023</v>
      </c>
      <c r="G29" s="16" t="s">
        <v>1023</v>
      </c>
      <c r="H29" s="16">
        <v>13252</v>
      </c>
    </row>
    <row r="30" spans="1:8">
      <c r="A30" s="6" t="s">
        <v>477</v>
      </c>
      <c r="B30" s="16">
        <v>46670</v>
      </c>
      <c r="C30" s="16">
        <v>33774</v>
      </c>
      <c r="D30" s="16" t="s">
        <v>1023</v>
      </c>
      <c r="E30" s="16"/>
      <c r="F30" s="16" t="s">
        <v>1023</v>
      </c>
      <c r="G30" s="16" t="s">
        <v>1023</v>
      </c>
      <c r="H30" s="16">
        <v>2867</v>
      </c>
    </row>
    <row r="31" spans="1:8">
      <c r="A31" s="6" t="s">
        <v>546</v>
      </c>
      <c r="B31" s="16">
        <v>43648</v>
      </c>
      <c r="C31" s="16">
        <v>29906</v>
      </c>
      <c r="D31" s="16" t="s">
        <v>1023</v>
      </c>
      <c r="E31" s="16"/>
      <c r="F31" s="16" t="s">
        <v>1023</v>
      </c>
      <c r="G31" s="16" t="s">
        <v>1023</v>
      </c>
      <c r="H31" s="16">
        <v>13741</v>
      </c>
    </row>
    <row r="32" spans="1:8">
      <c r="A32" s="6" t="s">
        <v>547</v>
      </c>
      <c r="B32" s="16">
        <v>49192</v>
      </c>
      <c r="C32" s="16">
        <v>33561</v>
      </c>
      <c r="D32" s="16" t="s">
        <v>1023</v>
      </c>
      <c r="E32" s="16"/>
      <c r="F32" s="16" t="s">
        <v>1023</v>
      </c>
      <c r="G32" s="16" t="s">
        <v>1023</v>
      </c>
      <c r="H32" s="16">
        <v>15631</v>
      </c>
    </row>
    <row r="33" spans="1:8">
      <c r="A33" s="6" t="s">
        <v>548</v>
      </c>
      <c r="B33" s="16">
        <v>48886</v>
      </c>
      <c r="C33" s="16">
        <v>31006</v>
      </c>
      <c r="D33" s="16" t="s">
        <v>1023</v>
      </c>
      <c r="E33" s="16"/>
      <c r="F33" s="16" t="s">
        <v>1023</v>
      </c>
      <c r="G33" s="16" t="s">
        <v>1023</v>
      </c>
      <c r="H33" s="16">
        <v>17880</v>
      </c>
    </row>
    <row r="34" spans="1:8">
      <c r="A34" s="6" t="s">
        <v>549</v>
      </c>
      <c r="B34" s="16">
        <v>60158</v>
      </c>
      <c r="C34" s="16">
        <v>38785</v>
      </c>
      <c r="D34" s="16" t="s">
        <v>1023</v>
      </c>
      <c r="E34" s="16"/>
      <c r="F34" s="16" t="s">
        <v>1023</v>
      </c>
      <c r="G34" s="16" t="s">
        <v>1023</v>
      </c>
      <c r="H34" s="16">
        <v>21373</v>
      </c>
    </row>
    <row r="35" spans="1:8">
      <c r="A35" s="6" t="s">
        <v>478</v>
      </c>
      <c r="B35" s="16">
        <v>62499</v>
      </c>
      <c r="C35" s="16">
        <v>38621</v>
      </c>
      <c r="D35" s="16" t="s">
        <v>1023</v>
      </c>
      <c r="E35" s="16"/>
      <c r="F35" s="16" t="s">
        <v>1023</v>
      </c>
      <c r="G35" s="16" t="s">
        <v>1023</v>
      </c>
      <c r="H35" s="16">
        <v>23878</v>
      </c>
    </row>
    <row r="36" spans="1:8">
      <c r="A36" s="6" t="s">
        <v>550</v>
      </c>
      <c r="B36" s="16">
        <v>63276</v>
      </c>
      <c r="C36" s="16">
        <v>36256</v>
      </c>
      <c r="D36" s="16" t="s">
        <v>1023</v>
      </c>
      <c r="E36" s="16"/>
      <c r="F36" s="16" t="s">
        <v>1023</v>
      </c>
      <c r="G36" s="16" t="s">
        <v>1023</v>
      </c>
      <c r="H36" s="16">
        <v>27020</v>
      </c>
    </row>
    <row r="37" spans="1:8">
      <c r="A37" s="6" t="s">
        <v>551</v>
      </c>
      <c r="B37" s="16">
        <v>75468</v>
      </c>
      <c r="C37" s="16">
        <v>49137</v>
      </c>
      <c r="D37" s="16" t="s">
        <v>1023</v>
      </c>
      <c r="E37" s="16"/>
      <c r="F37" s="16" t="s">
        <v>1023</v>
      </c>
      <c r="G37" s="16" t="s">
        <v>1023</v>
      </c>
      <c r="H37" s="16">
        <v>26330</v>
      </c>
    </row>
    <row r="38" spans="1:8">
      <c r="A38" s="6" t="s">
        <v>493</v>
      </c>
      <c r="B38" s="16">
        <v>87509</v>
      </c>
      <c r="C38" s="16">
        <v>56504</v>
      </c>
      <c r="D38" s="16" t="s">
        <v>1023</v>
      </c>
      <c r="E38" s="16"/>
      <c r="F38" s="16" t="s">
        <v>1023</v>
      </c>
      <c r="G38" s="16" t="s">
        <v>1023</v>
      </c>
      <c r="H38" s="16">
        <v>31005</v>
      </c>
    </row>
    <row r="39" spans="1:8">
      <c r="A39" s="6" t="s">
        <v>494</v>
      </c>
      <c r="B39" s="16">
        <v>79343</v>
      </c>
      <c r="C39" s="16">
        <v>48900</v>
      </c>
      <c r="D39" s="16">
        <v>25989</v>
      </c>
      <c r="F39" s="16">
        <v>2766</v>
      </c>
      <c r="G39" s="16">
        <v>1279</v>
      </c>
      <c r="H39" s="16">
        <v>409</v>
      </c>
    </row>
    <row r="40" spans="1:8">
      <c r="A40" s="6" t="s">
        <v>479</v>
      </c>
      <c r="B40" s="16">
        <v>90855</v>
      </c>
      <c r="C40" s="16">
        <v>57534</v>
      </c>
      <c r="D40" s="16">
        <v>27555</v>
      </c>
      <c r="E40" s="16"/>
      <c r="F40" s="16">
        <v>4481</v>
      </c>
      <c r="G40" s="16">
        <v>1270</v>
      </c>
      <c r="H40" s="16">
        <v>15</v>
      </c>
    </row>
    <row r="41" spans="1:8">
      <c r="A41" s="6" t="s">
        <v>495</v>
      </c>
      <c r="B41" s="16">
        <v>105017</v>
      </c>
      <c r="C41" s="16">
        <v>71880</v>
      </c>
      <c r="D41" s="16">
        <v>25230</v>
      </c>
      <c r="E41" s="16"/>
      <c r="F41" s="16">
        <v>6351</v>
      </c>
      <c r="G41" s="16">
        <v>1536</v>
      </c>
      <c r="H41" s="16">
        <v>21</v>
      </c>
    </row>
    <row r="42" spans="1:8">
      <c r="A42" s="6" t="s">
        <v>552</v>
      </c>
      <c r="B42" s="16">
        <v>111346</v>
      </c>
      <c r="C42" s="16">
        <v>73616</v>
      </c>
      <c r="D42" s="16">
        <v>28839</v>
      </c>
      <c r="E42" s="16"/>
      <c r="F42" s="16">
        <v>7308</v>
      </c>
      <c r="G42" s="16">
        <v>1558</v>
      </c>
      <c r="H42" s="16">
        <v>26</v>
      </c>
    </row>
    <row r="43" spans="1:8">
      <c r="A43" s="6" t="s">
        <v>554</v>
      </c>
      <c r="B43" s="16">
        <v>128973</v>
      </c>
      <c r="C43" s="16">
        <v>83393</v>
      </c>
      <c r="D43" s="16">
        <v>34743</v>
      </c>
      <c r="E43" s="16"/>
      <c r="F43" s="16">
        <v>8889</v>
      </c>
      <c r="G43" s="16">
        <v>1910</v>
      </c>
      <c r="H43" s="16">
        <v>38</v>
      </c>
    </row>
    <row r="44" spans="1:8">
      <c r="A44" s="6" t="s">
        <v>553</v>
      </c>
      <c r="B44" s="16">
        <v>138478</v>
      </c>
      <c r="C44" s="16">
        <v>86258</v>
      </c>
      <c r="D44" s="16">
        <v>40372</v>
      </c>
      <c r="E44" s="16"/>
      <c r="F44" s="16">
        <v>9205</v>
      </c>
      <c r="G44" s="16">
        <v>2616</v>
      </c>
      <c r="H44" s="16">
        <v>28</v>
      </c>
    </row>
    <row r="45" spans="1:8">
      <c r="A45" s="6" t="s">
        <v>480</v>
      </c>
      <c r="B45" s="16">
        <v>150056</v>
      </c>
      <c r="C45" s="16">
        <v>84989</v>
      </c>
      <c r="D45" s="16">
        <v>50939</v>
      </c>
      <c r="E45" s="16"/>
      <c r="F45" s="16">
        <v>10634</v>
      </c>
      <c r="G45" s="16">
        <v>2814</v>
      </c>
      <c r="H45" s="16">
        <v>681</v>
      </c>
    </row>
    <row r="46" spans="1:8">
      <c r="A46" s="6" t="s">
        <v>481</v>
      </c>
      <c r="B46" s="16">
        <v>148659</v>
      </c>
      <c r="C46" s="16">
        <v>97912</v>
      </c>
      <c r="D46" s="16">
        <v>36149</v>
      </c>
      <c r="E46" s="16"/>
      <c r="F46" s="16">
        <v>11538</v>
      </c>
      <c r="G46" s="16">
        <v>2393</v>
      </c>
      <c r="H46" s="16">
        <v>665</v>
      </c>
    </row>
    <row r="47" spans="1:8">
      <c r="A47" s="6"/>
      <c r="B47" s="16"/>
      <c r="C47" s="16"/>
      <c r="D47" s="16"/>
      <c r="E47" s="16"/>
      <c r="F47" s="16"/>
      <c r="G47" s="16"/>
      <c r="H47" s="16"/>
    </row>
    <row r="48" spans="1:8">
      <c r="A48" s="776" t="s">
        <v>618</v>
      </c>
      <c r="B48" s="16"/>
      <c r="C48" s="16"/>
      <c r="D48" s="16"/>
      <c r="E48" s="16"/>
      <c r="F48" s="16"/>
      <c r="G48" s="16"/>
      <c r="H48" s="16"/>
    </row>
    <row r="49" spans="1:9">
      <c r="A49" s="28" t="s">
        <v>295</v>
      </c>
      <c r="B49" s="27"/>
      <c r="C49" s="27"/>
      <c r="D49" s="27"/>
      <c r="E49" s="27"/>
      <c r="F49" s="27"/>
      <c r="G49" s="27"/>
      <c r="H49" s="16" t="s">
        <v>41</v>
      </c>
    </row>
    <row r="50" spans="1:9">
      <c r="A50" s="28" t="s">
        <v>615</v>
      </c>
      <c r="B50" s="17"/>
      <c r="C50" s="16"/>
      <c r="D50" s="16"/>
      <c r="E50" s="27"/>
      <c r="F50" s="16"/>
      <c r="G50" s="16"/>
      <c r="H50" s="17"/>
    </row>
    <row r="51" spans="1:9">
      <c r="A51" s="55" t="s">
        <v>2</v>
      </c>
      <c r="B51" s="9"/>
      <c r="C51" s="8"/>
      <c r="D51" s="8"/>
      <c r="E51" s="23"/>
      <c r="F51" s="8"/>
      <c r="G51" s="8"/>
      <c r="H51" s="8"/>
      <c r="I51" s="306"/>
    </row>
    <row r="52" spans="1:9">
      <c r="A52" s="29"/>
      <c r="B52" s="21"/>
      <c r="C52" s="25"/>
      <c r="D52" s="25"/>
      <c r="E52" s="26"/>
      <c r="F52" s="25"/>
      <c r="G52" s="25"/>
      <c r="H52" s="25"/>
    </row>
    <row r="53" spans="1:9">
      <c r="A53" s="24"/>
      <c r="B53" s="9"/>
      <c r="C53" s="8"/>
      <c r="D53" s="8"/>
      <c r="E53" s="23"/>
      <c r="F53" s="8"/>
      <c r="G53" s="8"/>
      <c r="H53" s="8"/>
    </row>
    <row r="54" spans="1:9">
      <c r="A54" s="845" t="s">
        <v>991</v>
      </c>
      <c r="B54" s="45" t="s">
        <v>990</v>
      </c>
      <c r="C54" s="45" t="s">
        <v>600</v>
      </c>
      <c r="D54" s="45" t="s">
        <v>598</v>
      </c>
      <c r="E54" s="45"/>
      <c r="F54" s="45" t="s">
        <v>598</v>
      </c>
      <c r="G54" s="45" t="s">
        <v>510</v>
      </c>
      <c r="H54" s="45" t="s">
        <v>598</v>
      </c>
    </row>
    <row r="55" spans="1:9">
      <c r="A55" s="844"/>
      <c r="B55" s="45"/>
      <c r="C55" s="46" t="s">
        <v>1239</v>
      </c>
      <c r="D55" s="45" t="s">
        <v>595</v>
      </c>
      <c r="E55" s="45"/>
      <c r="F55" s="45" t="s">
        <v>594</v>
      </c>
      <c r="G55" s="47" t="s">
        <v>599</v>
      </c>
      <c r="H55" s="45" t="s">
        <v>592</v>
      </c>
    </row>
    <row r="56" spans="1:9">
      <c r="A56" s="844"/>
      <c r="B56" s="48"/>
      <c r="C56" s="48"/>
      <c r="D56" s="48"/>
      <c r="E56" s="48"/>
      <c r="F56" s="48"/>
      <c r="G56" s="45" t="s">
        <v>593</v>
      </c>
      <c r="H56" s="48"/>
    </row>
    <row r="57" spans="1:9">
      <c r="A57" s="11"/>
      <c r="B57" s="25"/>
      <c r="C57" s="22"/>
      <c r="D57" s="21"/>
      <c r="E57" s="21"/>
      <c r="F57" s="21"/>
      <c r="G57" s="21"/>
      <c r="H57" s="21"/>
    </row>
    <row r="58" spans="1:9">
      <c r="A58" s="10"/>
      <c r="B58" s="8"/>
      <c r="C58" s="20"/>
      <c r="D58" s="9"/>
      <c r="E58" s="9"/>
      <c r="F58" s="9"/>
      <c r="G58" s="9"/>
      <c r="H58" s="9"/>
    </row>
    <row r="59" spans="1:9">
      <c r="A59" s="6" t="s">
        <v>482</v>
      </c>
      <c r="B59" s="16">
        <v>159903</v>
      </c>
      <c r="C59" s="16">
        <v>92075</v>
      </c>
      <c r="D59" s="16">
        <v>51946</v>
      </c>
      <c r="E59" s="16"/>
      <c r="F59" s="16">
        <v>11936</v>
      </c>
      <c r="G59" s="16">
        <v>3471</v>
      </c>
      <c r="H59" s="16">
        <v>475</v>
      </c>
    </row>
    <row r="60" spans="1:9">
      <c r="A60" s="6" t="s">
        <v>483</v>
      </c>
      <c r="B60" s="16">
        <v>192989</v>
      </c>
      <c r="C60" s="16">
        <v>113992</v>
      </c>
      <c r="D60" s="16">
        <v>57850</v>
      </c>
      <c r="E60" s="16"/>
      <c r="F60" s="16">
        <v>15263</v>
      </c>
      <c r="G60" s="16">
        <v>5134</v>
      </c>
      <c r="H60" s="16">
        <v>751</v>
      </c>
    </row>
    <row r="61" spans="1:9">
      <c r="A61" s="6" t="s">
        <v>484</v>
      </c>
      <c r="B61" s="16">
        <v>210312</v>
      </c>
      <c r="C61" s="16">
        <v>132842</v>
      </c>
      <c r="D61" s="16">
        <v>60549</v>
      </c>
      <c r="E61" s="16"/>
      <c r="F61" s="16">
        <v>10871</v>
      </c>
      <c r="G61" s="16">
        <v>5528</v>
      </c>
      <c r="H61" s="16">
        <v>522</v>
      </c>
    </row>
    <row r="62" spans="1:9">
      <c r="A62" s="6" t="s">
        <v>485</v>
      </c>
      <c r="B62" s="16">
        <v>208493</v>
      </c>
      <c r="C62" s="16">
        <v>130304</v>
      </c>
      <c r="D62" s="16">
        <v>59076</v>
      </c>
      <c r="E62" s="16"/>
      <c r="F62" s="16">
        <v>10505</v>
      </c>
      <c r="G62" s="16">
        <v>7870</v>
      </c>
      <c r="H62" s="16">
        <v>738</v>
      </c>
    </row>
    <row r="63" spans="1:9">
      <c r="A63" s="6" t="s">
        <v>486</v>
      </c>
      <c r="B63" s="16">
        <v>271139</v>
      </c>
      <c r="C63" s="16">
        <v>192709</v>
      </c>
      <c r="D63" s="16">
        <v>62928</v>
      </c>
      <c r="E63" s="16"/>
      <c r="F63" s="16">
        <v>11723</v>
      </c>
      <c r="G63" s="16">
        <v>2978</v>
      </c>
      <c r="H63" s="16">
        <v>800</v>
      </c>
    </row>
    <row r="64" spans="1:9">
      <c r="A64" s="6" t="s">
        <v>487</v>
      </c>
      <c r="B64" s="16">
        <v>248018</v>
      </c>
      <c r="C64" s="16">
        <v>160246</v>
      </c>
      <c r="D64" s="16">
        <v>71810</v>
      </c>
      <c r="E64" s="16"/>
      <c r="F64" s="16">
        <v>11152</v>
      </c>
      <c r="G64" s="16">
        <v>3766</v>
      </c>
      <c r="H64" s="16">
        <v>1043</v>
      </c>
    </row>
    <row r="65" spans="1:8">
      <c r="A65" s="6" t="s">
        <v>488</v>
      </c>
      <c r="B65" s="16">
        <v>242740</v>
      </c>
      <c r="C65" s="16">
        <v>158409</v>
      </c>
      <c r="D65" s="16">
        <v>70205</v>
      </c>
      <c r="E65" s="16"/>
      <c r="F65" s="16">
        <v>9660</v>
      </c>
      <c r="G65" s="16">
        <v>3009</v>
      </c>
      <c r="H65" s="16">
        <v>1457</v>
      </c>
    </row>
    <row r="66" spans="1:8">
      <c r="A66" s="6" t="s">
        <v>489</v>
      </c>
      <c r="B66" s="16">
        <v>231101</v>
      </c>
      <c r="C66" s="16">
        <v>144273</v>
      </c>
      <c r="D66" s="16">
        <v>67931</v>
      </c>
      <c r="E66" s="16"/>
      <c r="F66" s="16">
        <v>13939</v>
      </c>
      <c r="G66" s="16">
        <v>2548</v>
      </c>
      <c r="H66" s="16">
        <v>2410</v>
      </c>
    </row>
    <row r="67" spans="1:8">
      <c r="A67" s="7" t="s">
        <v>490</v>
      </c>
      <c r="B67" s="8">
        <v>260046</v>
      </c>
      <c r="C67" s="8">
        <v>156200</v>
      </c>
      <c r="D67" s="8">
        <v>77716</v>
      </c>
      <c r="E67" s="8"/>
      <c r="F67" s="8">
        <v>20104</v>
      </c>
      <c r="G67" s="8">
        <v>3537</v>
      </c>
      <c r="H67" s="8">
        <v>2170</v>
      </c>
    </row>
    <row r="68" spans="1:8">
      <c r="A68" s="7" t="s">
        <v>491</v>
      </c>
      <c r="B68" s="8">
        <v>293754</v>
      </c>
      <c r="C68" s="8">
        <v>180006</v>
      </c>
      <c r="D68" s="8">
        <v>91267</v>
      </c>
      <c r="E68" s="8"/>
      <c r="F68" s="8">
        <v>16802</v>
      </c>
      <c r="G68" s="8">
        <v>3610</v>
      </c>
      <c r="H68" s="8">
        <v>2069</v>
      </c>
    </row>
    <row r="69" spans="1:8">
      <c r="A69" s="15"/>
      <c r="B69" s="14"/>
      <c r="C69" s="15"/>
      <c r="D69" s="15"/>
      <c r="E69" s="14"/>
      <c r="F69" s="15"/>
      <c r="G69" s="15"/>
      <c r="H69" s="15"/>
    </row>
    <row r="71" spans="1:8">
      <c r="A71" s="339" t="s">
        <v>1240</v>
      </c>
    </row>
    <row r="72" spans="1:8">
      <c r="A72" s="339" t="s">
        <v>1241</v>
      </c>
    </row>
    <row r="73" spans="1:8">
      <c r="A73" s="339" t="s">
        <v>1242</v>
      </c>
    </row>
    <row r="74" spans="1:8">
      <c r="A74" s="339" t="s">
        <v>1243</v>
      </c>
      <c r="B74" s="4"/>
      <c r="E74" s="4"/>
    </row>
    <row r="75" spans="1:8">
      <c r="A75" s="5" t="s">
        <v>1399</v>
      </c>
      <c r="B75" s="4"/>
      <c r="E75" s="4"/>
    </row>
    <row r="76" spans="1:8">
      <c r="A76" s="5" t="s">
        <v>1398</v>
      </c>
      <c r="B76" s="4"/>
      <c r="E76" s="4"/>
    </row>
    <row r="77" spans="1:8">
      <c r="A77" s="5"/>
      <c r="B77" s="4"/>
      <c r="E77" s="4"/>
    </row>
    <row r="78" spans="1:8">
      <c r="B78" s="4"/>
      <c r="E7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Índice</vt:lpstr>
      <vt:lpstr>17.1</vt:lpstr>
      <vt:lpstr>17.2</vt:lpstr>
      <vt:lpstr>17.3</vt:lpstr>
      <vt:lpstr>17.4</vt:lpstr>
      <vt:lpstr>17.5</vt:lpstr>
      <vt:lpstr>17.6</vt:lpstr>
      <vt:lpstr>17.7</vt:lpstr>
      <vt:lpstr>17.8</vt:lpstr>
      <vt:lpstr>17.9</vt:lpstr>
      <vt:lpstr>17.10</vt:lpstr>
      <vt:lpstr>17.11</vt:lpstr>
      <vt:lpstr>17.12</vt:lpstr>
      <vt:lpstr>17.13</vt:lpstr>
      <vt:lpstr>17.14</vt:lpstr>
      <vt:lpstr>17.15</vt:lpstr>
      <vt:lpstr>17.16</vt:lpstr>
      <vt:lpstr>17.17</vt:lpstr>
      <vt:lpstr>17.18</vt:lpstr>
      <vt:lpstr>17.19</vt:lpstr>
      <vt:lpstr>17.20</vt:lpstr>
      <vt:lpstr>17.21</vt:lpstr>
      <vt:lpstr>17.22</vt:lpstr>
      <vt:lpstr>17.23</vt:lpstr>
      <vt:lpstr>17.24 y gráf. 17.1</vt:lpstr>
      <vt:lpstr>17.25</vt:lpstr>
      <vt:lpstr>17.26 y 17.27</vt:lpstr>
      <vt:lpstr>17.28</vt:lpstr>
      <vt:lpstr>17.29</vt:lpstr>
      <vt:lpstr>17.30</vt:lpstr>
      <vt:lpstr>17.31</vt:lpstr>
      <vt:lpstr>17.32</vt:lpstr>
      <vt:lpstr>17.33</vt:lpstr>
      <vt:lpstr>17.34</vt:lpstr>
      <vt:lpstr>17.35</vt:lpstr>
      <vt:lpstr>17.36</vt:lpstr>
      <vt:lpstr>17.37</vt:lpstr>
      <vt:lpstr>17.38</vt:lpstr>
      <vt:lpstr>17.39</vt:lpstr>
      <vt:lpstr>17.40 y gráf. 17.2</vt:lpstr>
      <vt:lpstr>17.41</vt:lpstr>
      <vt:lpstr>17.42</vt:lpstr>
      <vt:lpstr>17.43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Estadísticas Historicas de México. 16. Sector externo</dc:title>
  <dc:creator>INEGI</dc:creator>
  <cp:keywords>Transacción intercambio exportaciones importaciones</cp:keywords>
  <cp:lastModifiedBy>Oboguev, Sergey</cp:lastModifiedBy>
  <cp:lastPrinted>2015-03-05T19:13:48Z</cp:lastPrinted>
  <dcterms:created xsi:type="dcterms:W3CDTF">2008-03-12T22:26:07Z</dcterms:created>
  <dcterms:modified xsi:type="dcterms:W3CDTF">2024-10-30T03:16:13Z</dcterms:modified>
  <cp:category>Publicaciones de contenido general sobre el país</cp:category>
</cp:coreProperties>
</file>