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10D4C1DC-F009-4240-A747-421632856649}" xr6:coauthVersionLast="45" xr6:coauthVersionMax="45" xr10:uidLastSave="{00000000-0000-0000-0000-000000000000}"/>
  <bookViews>
    <workbookView xWindow="-60" yWindow="-60" windowWidth="38520" windowHeight="23700" activeTab="1" xr2:uid="{6FADB225-1DCC-41C5-A57E-E993B7611BB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6" i="2" l="1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P54" i="1" l="1"/>
  <c r="O54" i="1"/>
  <c r="N54" i="1"/>
  <c r="P53" i="1"/>
  <c r="O53" i="1"/>
  <c r="N53" i="1"/>
  <c r="L54" i="1" l="1"/>
  <c r="K54" i="1"/>
  <c r="J54" i="1"/>
  <c r="L53" i="1"/>
  <c r="K53" i="1"/>
  <c r="J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<sst xmlns="http://schemas.openxmlformats.org/spreadsheetml/2006/main" count="321" uniqueCount="158">
  <si>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</si>
  <si>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</si>
  <si>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</si>
  <si>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</si>
  <si>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</si>
  <si>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</si>
  <si>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</si>
  <si>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</si>
  <si>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</si>
  <si>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</si>
  <si>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</si>
  <si>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</si>
  <si>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</si>
  <si>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</si>
  <si>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</si>
  <si>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</si>
  <si>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</si>
  <si>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</si>
  <si>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</si>
  <si>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</si>
  <si>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</si>
  <si>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</si>
  <si>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</si>
  <si>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</si>
  <si>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</si>
  <si>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</si>
  <si>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</si>
  <si>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</si>
  <si>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</si>
  <si>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</si>
  <si>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</si>
  <si>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</si>
  <si>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</si>
  <si>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</si>
  <si>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</si>
  <si>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</si>
  <si>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</si>
  <si>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</si>
  <si>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</si>
  <si>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</si>
  <si>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</si>
  <si>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</si>
  <si>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</si>
  <si>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</si>
  <si>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</si>
  <si>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</si>
  <si>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</si>
  <si>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</si>
  <si>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</si>
  <si>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</si>
  <si>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</si>
  <si>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</si>
  <si>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</si>
  <si>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</si>
  <si>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</si>
  <si>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</si>
  <si>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</si>
  <si>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</si>
  <si>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</si>
  <si>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</si>
  <si>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</si>
  <si>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</si>
  <si>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</si>
  <si>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</si>
  <si>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</si>
  <si>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</si>
  <si>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</si>
  <si>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</si>
  <si>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</si>
  <si>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</si>
  <si>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</si>
  <si>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</si>
  <si>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</si>
  <si>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</si>
  <si>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</si>
  <si>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</si>
  <si>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</si>
  <si>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</si>
  <si>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</si>
  <si>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</si>
  <si>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</si>
  <si>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</si>
  <si>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</si>
  <si>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</si>
  <si>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</si>
  <si>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</si>
  <si>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</si>
  <si>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</si>
  <si>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</si>
  <si>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</si>
  <si>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</si>
  <si>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</si>
  <si>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</si>
  <si>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</si>
  <si>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</si>
  <si>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</si>
  <si>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</si>
  <si>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</si>
  <si>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</si>
  <si>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</si>
  <si>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</si>
  <si>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</si>
  <si>
    <t xml:space="preserve">Бакинская </t>
  </si>
  <si>
    <t>Бакинское градонач</t>
  </si>
  <si>
    <t xml:space="preserve">Батумская    </t>
  </si>
  <si>
    <t xml:space="preserve">Дагестанская </t>
  </si>
  <si>
    <t>Елисаветпольская</t>
  </si>
  <si>
    <t xml:space="preserve">Карсская 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</si>
  <si>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</si>
  <si>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</si>
  <si>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</si>
  <si>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</si>
  <si>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</si>
  <si>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</si>
  <si>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</si>
  <si>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</si>
  <si>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</si>
  <si>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 xml:space="preserve">Енисейская </t>
  </si>
  <si>
    <t xml:space="preserve">Забайкальская </t>
  </si>
  <si>
    <t>Иркутская</t>
  </si>
  <si>
    <t>Камчатская</t>
  </si>
  <si>
    <t xml:space="preserve">Приморская </t>
  </si>
  <si>
    <t xml:space="preserve">Сахалинская   </t>
  </si>
  <si>
    <t xml:space="preserve">Тобольская </t>
  </si>
  <si>
    <t xml:space="preserve">Томская </t>
  </si>
  <si>
    <t xml:space="preserve">Якутская </t>
  </si>
  <si>
    <t>Итого въ Сибири</t>
  </si>
  <si>
    <t xml:space="preserve">Акмолинская 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</si>
  <si>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</si>
  <si>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</si>
  <si>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</si>
  <si>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</si>
  <si>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Тургайская </t>
  </si>
  <si>
    <t xml:space="preserve">Уральская </t>
  </si>
  <si>
    <t xml:space="preserve">Ферганская </t>
  </si>
  <si>
    <t>Всего въ Имперіи</t>
  </si>
  <si>
    <t>Итого въ Азіатской России</t>
  </si>
  <si>
    <t>Сыръ-Дарьинская</t>
  </si>
  <si>
    <t>Итого въ Средней Азии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</si>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</sst>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/>
    <xf numFmtId="3" fontId="0" fillId="0" borderId="0" xfId="0" applyNumberFormat="1" applyFill="1" applyAlignment="1"/>
    <xf numFmtId="0" fontId="1" fillId="2" borderId="0" xfId="0" applyFont="1" applyFill="1"/>
    <xf numFmtId="3" fontId="0" fillId="2" borderId="0" xfId="0" applyNumberFormat="1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workbookViewId="0">
      <selection activeCell="N54" sqref="N54:P54"/>
    </sheetView>
  </sheetViews>
  <sheetFormatPr defaultRowHeight="15" x14ac:dyDescent="0.25"/>
  <cols>
    <col min="1" max="1" width="48.42578125" customWidth="1"/>
    <col min="2" max="2" width="9.140625" customWidth="1"/>
  </cols>
  <sheetData>
    <row r="1" spans="1:16" x14ac:dyDescent="0.25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25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25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25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AC96"/>
  <sheetViews>
    <sheetView tabSelected="1" topLeftCell="A52" workbookViewId="0">
      <selection activeCell="T97" sqref="T97"/>
    </sheetView>
  </sheetViews>
  <sheetFormatPr defaultRowHeight="15" x14ac:dyDescent="0.25"/>
  <cols>
    <col min="1" max="1" width="28.28515625" customWidth="1"/>
    <col min="2" max="2" width="11.140625" bestFit="1" customWidth="1"/>
    <col min="3" max="4" width="9.28515625" bestFit="1" customWidth="1"/>
    <col min="6" max="7" width="13.85546875" bestFit="1" customWidth="1"/>
    <col min="8" max="8" width="13.42578125" bestFit="1" customWidth="1"/>
    <col min="9" max="9" width="2.7109375" style="9" bestFit="1" customWidth="1"/>
    <col min="10" max="11" width="11.85546875" bestFit="1" customWidth="1"/>
    <col min="12" max="12" width="11.42578125" bestFit="1" customWidth="1"/>
    <col min="13" max="13" width="8.42578125" style="9" bestFit="1" customWidth="1"/>
    <col min="14" max="15" width="11.5703125" bestFit="1" customWidth="1"/>
    <col min="16" max="16" width="11.140625" bestFit="1" customWidth="1"/>
    <col min="17" max="17" width="8.42578125" style="9" bestFit="1" customWidth="1"/>
    <col min="18" max="19" width="13.85546875" bestFit="1" customWidth="1"/>
    <col min="20" max="20" width="13.42578125" bestFit="1" customWidth="1"/>
    <col min="21" max="21" width="6.28515625" style="9" bestFit="1" customWidth="1"/>
    <col min="22" max="23" width="11.85546875" bestFit="1" customWidth="1"/>
    <col min="24" max="24" width="11.42578125" bestFit="1" customWidth="1"/>
    <col min="25" max="25" width="8.42578125" style="9" bestFit="1" customWidth="1"/>
    <col min="26" max="27" width="11.5703125" bestFit="1" customWidth="1"/>
    <col min="28" max="28" width="11.140625" bestFit="1" customWidth="1"/>
    <col min="29" max="29" width="8.42578125" style="9" bestFit="1" customWidth="1"/>
  </cols>
  <sheetData>
    <row r="1" spans="1:29" x14ac:dyDescent="0.25">
      <c r="A1" s="1" t="s">
        <v>0</v>
      </c>
      <c r="B1" s="1" t="s">
        <v>81</v>
      </c>
      <c r="C1" s="1" t="s">
        <v>82</v>
      </c>
      <c r="D1" s="1" t="s">
        <v>83</v>
      </c>
      <c r="F1" s="1" t="s">
        <v>139</v>
      </c>
      <c r="G1" s="1" t="s">
        <v>140</v>
      </c>
      <c r="H1" s="1" t="s">
        <v>151</v>
      </c>
      <c r="I1" s="7" t="s">
        <v>152</v>
      </c>
      <c r="J1" s="1" t="s">
        <v>141</v>
      </c>
      <c r="K1" s="1" t="s">
        <v>142</v>
      </c>
      <c r="L1" s="1" t="s">
        <v>153</v>
      </c>
      <c r="M1" s="7" t="s">
        <v>152</v>
      </c>
      <c r="N1" s="1" t="s">
        <v>143</v>
      </c>
      <c r="O1" s="1" t="s">
        <v>144</v>
      </c>
      <c r="P1" s="1" t="s">
        <v>154</v>
      </c>
      <c r="Q1" s="7" t="s">
        <v>152</v>
      </c>
      <c r="R1" s="1" t="s">
        <v>145</v>
      </c>
      <c r="S1" s="1" t="s">
        <v>146</v>
      </c>
      <c r="T1" s="1" t="s">
        <v>155</v>
      </c>
      <c r="U1" s="7" t="s">
        <v>152</v>
      </c>
      <c r="V1" s="1" t="s">
        <v>147</v>
      </c>
      <c r="W1" s="1" t="s">
        <v>148</v>
      </c>
      <c r="X1" s="1" t="s">
        <v>156</v>
      </c>
      <c r="Y1" s="7" t="s">
        <v>152</v>
      </c>
      <c r="Z1" s="1" t="s">
        <v>149</v>
      </c>
      <c r="AA1" s="1" t="s">
        <v>150</v>
      </c>
      <c r="AB1" s="1" t="s">
        <v>157</v>
      </c>
      <c r="AC1" s="7" t="s">
        <v>152</v>
      </c>
    </row>
    <row r="2" spans="1:29" x14ac:dyDescent="0.25">
      <c r="A2" t="s">
        <v>1</v>
      </c>
      <c r="B2" s="3">
        <v>480074</v>
      </c>
      <c r="C2" s="3">
        <v>20696</v>
      </c>
      <c r="D2" s="3">
        <v>13587</v>
      </c>
      <c r="F2" s="5">
        <v>30314</v>
      </c>
      <c r="G2" s="5">
        <v>29498</v>
      </c>
      <c r="H2" s="5">
        <v>59812</v>
      </c>
      <c r="I2" s="8">
        <f>F2+G2-H2</f>
        <v>0</v>
      </c>
      <c r="J2" s="5">
        <v>1093</v>
      </c>
      <c r="K2" s="5">
        <v>1056</v>
      </c>
      <c r="L2" s="5">
        <v>2149</v>
      </c>
      <c r="M2" s="8">
        <f>J2+K2-L2</f>
        <v>0</v>
      </c>
      <c r="N2" s="5">
        <v>1011</v>
      </c>
      <c r="O2" s="5">
        <v>752</v>
      </c>
      <c r="P2" s="5">
        <v>1763</v>
      </c>
      <c r="Q2" s="8">
        <f>N2+O2-P2</f>
        <v>0</v>
      </c>
      <c r="R2" s="5">
        <v>201470</v>
      </c>
      <c r="S2" s="5">
        <v>218792</v>
      </c>
      <c r="T2" s="5">
        <v>420262</v>
      </c>
      <c r="U2" s="8">
        <f>R2+S2-T2</f>
        <v>0</v>
      </c>
      <c r="V2" s="5">
        <v>9478</v>
      </c>
      <c r="W2" s="5">
        <v>9069</v>
      </c>
      <c r="X2" s="5">
        <v>18547</v>
      </c>
      <c r="Y2" s="8">
        <f>V2+W2-X2</f>
        <v>0</v>
      </c>
      <c r="Z2" s="5">
        <v>6124</v>
      </c>
      <c r="AA2" s="5">
        <v>5700</v>
      </c>
      <c r="AB2" s="5">
        <v>11824</v>
      </c>
      <c r="AC2" s="8">
        <f>Z2+AA2-AB2</f>
        <v>0</v>
      </c>
    </row>
    <row r="3" spans="1:29" x14ac:dyDescent="0.25">
      <c r="A3" t="s">
        <v>2</v>
      </c>
      <c r="B3" s="3">
        <v>1439827</v>
      </c>
      <c r="C3" s="3">
        <v>52352</v>
      </c>
      <c r="D3" s="3">
        <v>29166</v>
      </c>
      <c r="F3" s="5">
        <v>96617</v>
      </c>
      <c r="G3" s="5">
        <v>95116</v>
      </c>
      <c r="H3" s="5">
        <v>191733</v>
      </c>
      <c r="I3" s="8">
        <f t="shared" ref="I3:I66" si="0">F3+G3-H3</f>
        <v>0</v>
      </c>
      <c r="J3" s="5">
        <v>4054</v>
      </c>
      <c r="K3" s="5">
        <v>3913</v>
      </c>
      <c r="L3" s="5">
        <v>7967</v>
      </c>
      <c r="M3" s="8">
        <f t="shared" ref="M3:M66" si="1">J3+K3-L3</f>
        <v>0</v>
      </c>
      <c r="N3" s="5">
        <v>3347</v>
      </c>
      <c r="O3" s="5">
        <v>2685</v>
      </c>
      <c r="P3" s="5">
        <v>6032</v>
      </c>
      <c r="Q3" s="8">
        <f t="shared" ref="Q3:Q66" si="2">N3+O3-P3</f>
        <v>0</v>
      </c>
      <c r="R3" s="5">
        <v>637293</v>
      </c>
      <c r="S3" s="5">
        <v>610801</v>
      </c>
      <c r="T3" s="5">
        <v>1248094</v>
      </c>
      <c r="U3" s="8">
        <f t="shared" ref="U3:U66" si="3">R3+S3-T3</f>
        <v>0</v>
      </c>
      <c r="V3" s="5">
        <v>23014</v>
      </c>
      <c r="W3" s="5">
        <v>21371</v>
      </c>
      <c r="X3" s="5">
        <v>44385</v>
      </c>
      <c r="Y3" s="8">
        <f t="shared" ref="Y3:Y66" si="4">V3+W3-X3</f>
        <v>0</v>
      </c>
      <c r="Z3" s="5">
        <v>12334</v>
      </c>
      <c r="AA3" s="5">
        <v>10800</v>
      </c>
      <c r="AB3" s="5">
        <v>23134</v>
      </c>
      <c r="AC3" s="8">
        <f t="shared" ref="AC3:AC66" si="5">Z3+AA3-AB3</f>
        <v>0</v>
      </c>
    </row>
    <row r="4" spans="1:29" x14ac:dyDescent="0.25">
      <c r="A4" t="s">
        <v>3</v>
      </c>
      <c r="B4" s="3">
        <v>1874551</v>
      </c>
      <c r="C4" s="3">
        <v>77341</v>
      </c>
      <c r="D4" s="3">
        <v>40566</v>
      </c>
      <c r="F4" s="5">
        <v>144750</v>
      </c>
      <c r="G4" s="5">
        <v>138303</v>
      </c>
      <c r="H4" s="5">
        <v>283053</v>
      </c>
      <c r="I4" s="8">
        <f t="shared" si="0"/>
        <v>0</v>
      </c>
      <c r="J4" s="5">
        <v>4293</v>
      </c>
      <c r="K4" s="5">
        <v>4107</v>
      </c>
      <c r="L4" s="5">
        <v>8400</v>
      </c>
      <c r="M4" s="8">
        <f t="shared" si="1"/>
        <v>0</v>
      </c>
      <c r="N4" s="5">
        <v>3250</v>
      </c>
      <c r="O4" s="5">
        <v>2611</v>
      </c>
      <c r="P4" s="5">
        <v>5861</v>
      </c>
      <c r="Q4" s="8">
        <f t="shared" si="2"/>
        <v>0</v>
      </c>
      <c r="R4" s="5">
        <v>797599</v>
      </c>
      <c r="S4" s="5">
        <v>793899</v>
      </c>
      <c r="T4" s="5">
        <v>1591498</v>
      </c>
      <c r="U4" s="8">
        <f t="shared" si="3"/>
        <v>0</v>
      </c>
      <c r="V4" s="5">
        <v>35470</v>
      </c>
      <c r="W4" s="5">
        <v>33471</v>
      </c>
      <c r="X4" s="5">
        <v>68941</v>
      </c>
      <c r="Y4" s="8">
        <f t="shared" si="4"/>
        <v>0</v>
      </c>
      <c r="Z4" s="5">
        <v>18202</v>
      </c>
      <c r="AA4" s="5">
        <v>16503</v>
      </c>
      <c r="AB4" s="5">
        <v>34705</v>
      </c>
      <c r="AC4" s="8">
        <f t="shared" si="5"/>
        <v>0</v>
      </c>
    </row>
    <row r="5" spans="1:29" x14ac:dyDescent="0.25">
      <c r="A5" t="s">
        <v>66</v>
      </c>
      <c r="B5" s="3">
        <v>2075900</v>
      </c>
      <c r="C5" s="3" t="s">
        <v>84</v>
      </c>
      <c r="D5" s="3" t="s">
        <v>84</v>
      </c>
      <c r="F5" s="5">
        <v>153500</v>
      </c>
      <c r="G5" s="5">
        <v>135700</v>
      </c>
      <c r="H5" s="5">
        <v>289200</v>
      </c>
      <c r="I5" s="8">
        <f t="shared" si="0"/>
        <v>0</v>
      </c>
      <c r="J5" s="5" t="s">
        <v>84</v>
      </c>
      <c r="K5" s="5" t="s">
        <v>84</v>
      </c>
      <c r="L5" s="5" t="s">
        <v>84</v>
      </c>
      <c r="M5" s="8" t="e">
        <f t="shared" si="1"/>
        <v>#VALUE!</v>
      </c>
      <c r="N5" s="5" t="s">
        <v>84</v>
      </c>
      <c r="O5" s="5" t="s">
        <v>84</v>
      </c>
      <c r="P5" s="5" t="s">
        <v>84</v>
      </c>
      <c r="Q5" s="8" t="e">
        <f t="shared" si="2"/>
        <v>#VALUE!</v>
      </c>
      <c r="R5" s="5">
        <v>890700</v>
      </c>
      <c r="S5" s="5">
        <v>896000</v>
      </c>
      <c r="T5" s="5">
        <v>1786700</v>
      </c>
      <c r="U5" s="8">
        <f t="shared" si="3"/>
        <v>0</v>
      </c>
      <c r="V5" s="5" t="s">
        <v>84</v>
      </c>
      <c r="W5" s="5" t="s">
        <v>84</v>
      </c>
      <c r="X5" s="5" t="s">
        <v>84</v>
      </c>
      <c r="Y5" s="8" t="e">
        <f t="shared" si="4"/>
        <v>#VALUE!</v>
      </c>
      <c r="Z5" s="5" t="s">
        <v>84</v>
      </c>
      <c r="AA5" s="5" t="s">
        <v>84</v>
      </c>
      <c r="AB5" s="5" t="s">
        <v>84</v>
      </c>
      <c r="AC5" s="8" t="e">
        <f t="shared" si="5"/>
        <v>#VALUE!</v>
      </c>
    </row>
    <row r="6" spans="1:29" x14ac:dyDescent="0.25">
      <c r="A6" t="s">
        <v>67</v>
      </c>
      <c r="B6" s="3">
        <v>1883636</v>
      </c>
      <c r="C6" s="3">
        <v>63639</v>
      </c>
      <c r="D6" s="3">
        <v>34049</v>
      </c>
      <c r="F6" s="5">
        <v>167018</v>
      </c>
      <c r="G6" s="5">
        <v>173712</v>
      </c>
      <c r="H6" s="5">
        <v>340730</v>
      </c>
      <c r="I6" s="8">
        <f t="shared" si="0"/>
        <v>0</v>
      </c>
      <c r="J6" s="5">
        <v>4179</v>
      </c>
      <c r="K6" s="5">
        <v>3828</v>
      </c>
      <c r="L6" s="5">
        <v>8007</v>
      </c>
      <c r="M6" s="8">
        <f t="shared" si="1"/>
        <v>0</v>
      </c>
      <c r="N6" s="5">
        <v>3054</v>
      </c>
      <c r="O6" s="5">
        <v>2428</v>
      </c>
      <c r="P6" s="5">
        <v>5482</v>
      </c>
      <c r="Q6" s="8">
        <f t="shared" si="2"/>
        <v>0</v>
      </c>
      <c r="R6" s="5">
        <v>744304</v>
      </c>
      <c r="S6" s="5">
        <v>798602</v>
      </c>
      <c r="T6" s="5">
        <v>1542906</v>
      </c>
      <c r="U6" s="8">
        <f t="shared" si="3"/>
        <v>0</v>
      </c>
      <c r="V6" s="5">
        <v>28404</v>
      </c>
      <c r="W6" s="5">
        <v>27228</v>
      </c>
      <c r="X6" s="5">
        <v>55632</v>
      </c>
      <c r="Y6" s="8">
        <f t="shared" si="4"/>
        <v>0</v>
      </c>
      <c r="Z6" s="5">
        <v>15346</v>
      </c>
      <c r="AA6" s="5">
        <v>13221</v>
      </c>
      <c r="AB6" s="5">
        <v>28567</v>
      </c>
      <c r="AC6" s="8">
        <f t="shared" si="5"/>
        <v>0</v>
      </c>
    </row>
    <row r="7" spans="1:29" x14ac:dyDescent="0.25">
      <c r="A7" t="s">
        <v>68</v>
      </c>
      <c r="B7" s="3">
        <v>2018015</v>
      </c>
      <c r="C7" s="3">
        <v>89015</v>
      </c>
      <c r="D7" s="3">
        <v>53324</v>
      </c>
      <c r="F7" s="5">
        <v>160193</v>
      </c>
      <c r="G7" s="5">
        <v>158948</v>
      </c>
      <c r="H7" s="5">
        <v>319141</v>
      </c>
      <c r="I7" s="8">
        <f t="shared" si="0"/>
        <v>0</v>
      </c>
      <c r="J7" s="5">
        <v>6755</v>
      </c>
      <c r="K7" s="5">
        <v>6705</v>
      </c>
      <c r="L7" s="5">
        <v>13460</v>
      </c>
      <c r="M7" s="8">
        <f t="shared" si="1"/>
        <v>0</v>
      </c>
      <c r="N7" s="5">
        <v>4805</v>
      </c>
      <c r="O7" s="5">
        <v>3972</v>
      </c>
      <c r="P7" s="5">
        <v>8777</v>
      </c>
      <c r="Q7" s="8">
        <f t="shared" si="2"/>
        <v>0</v>
      </c>
      <c r="R7" s="5">
        <v>821075</v>
      </c>
      <c r="S7" s="5">
        <v>877799</v>
      </c>
      <c r="T7" s="5">
        <v>1698874</v>
      </c>
      <c r="U7" s="8">
        <f t="shared" si="3"/>
        <v>0</v>
      </c>
      <c r="V7" s="5">
        <v>38496</v>
      </c>
      <c r="W7" s="5">
        <v>37059</v>
      </c>
      <c r="X7" s="5">
        <v>75555</v>
      </c>
      <c r="Y7" s="8">
        <f t="shared" si="4"/>
        <v>0</v>
      </c>
      <c r="Z7" s="5">
        <v>23183</v>
      </c>
      <c r="AA7" s="5">
        <v>21364</v>
      </c>
      <c r="AB7" s="5">
        <v>44547</v>
      </c>
      <c r="AC7" s="8">
        <f t="shared" si="5"/>
        <v>0</v>
      </c>
    </row>
    <row r="8" spans="1:29" x14ac:dyDescent="0.25">
      <c r="A8" t="s">
        <v>6</v>
      </c>
      <c r="B8" s="3">
        <v>1704900</v>
      </c>
      <c r="C8" s="3">
        <v>80081</v>
      </c>
      <c r="D8" s="3">
        <v>50804</v>
      </c>
      <c r="F8" s="5">
        <v>36142</v>
      </c>
      <c r="G8" s="5">
        <v>36710</v>
      </c>
      <c r="H8" s="5">
        <v>72852</v>
      </c>
      <c r="I8" s="8">
        <f t="shared" si="0"/>
        <v>0</v>
      </c>
      <c r="J8" s="5">
        <v>1810</v>
      </c>
      <c r="K8" s="5">
        <v>1772</v>
      </c>
      <c r="L8" s="5">
        <v>3582</v>
      </c>
      <c r="M8" s="8">
        <f t="shared" si="1"/>
        <v>0</v>
      </c>
      <c r="N8" s="5">
        <v>1224</v>
      </c>
      <c r="O8" s="5">
        <v>1028</v>
      </c>
      <c r="P8" s="5">
        <v>2252</v>
      </c>
      <c r="Q8" s="8">
        <f t="shared" si="2"/>
        <v>0</v>
      </c>
      <c r="R8" s="5">
        <v>781501</v>
      </c>
      <c r="S8" s="5">
        <v>850547</v>
      </c>
      <c r="T8" s="5">
        <v>1632048</v>
      </c>
      <c r="U8" s="8">
        <f t="shared" si="3"/>
        <v>0</v>
      </c>
      <c r="V8" s="5">
        <v>39262</v>
      </c>
      <c r="W8" s="5">
        <v>37237</v>
      </c>
      <c r="X8" s="5">
        <v>76499</v>
      </c>
      <c r="Y8" s="8">
        <f t="shared" si="4"/>
        <v>0</v>
      </c>
      <c r="Z8" s="5">
        <v>25053</v>
      </c>
      <c r="AA8" s="5">
        <v>23499</v>
      </c>
      <c r="AB8" s="5">
        <v>48552</v>
      </c>
      <c r="AC8" s="8">
        <f t="shared" si="5"/>
        <v>0</v>
      </c>
    </row>
    <row r="9" spans="1:29" x14ac:dyDescent="0.25">
      <c r="A9" t="s">
        <v>7</v>
      </c>
      <c r="B9" s="3">
        <v>3885325</v>
      </c>
      <c r="C9" s="3">
        <v>142238</v>
      </c>
      <c r="D9" s="3">
        <v>90733</v>
      </c>
      <c r="F9" s="5">
        <v>155354</v>
      </c>
      <c r="G9" s="5">
        <v>170152</v>
      </c>
      <c r="H9" s="5">
        <v>325506</v>
      </c>
      <c r="I9" s="8">
        <f t="shared" si="0"/>
        <v>0</v>
      </c>
      <c r="J9" s="5">
        <v>5484</v>
      </c>
      <c r="K9" s="5">
        <v>4973</v>
      </c>
      <c r="L9" s="5">
        <v>10457</v>
      </c>
      <c r="M9" s="8">
        <f t="shared" si="1"/>
        <v>0</v>
      </c>
      <c r="N9" s="5">
        <v>4126</v>
      </c>
      <c r="O9" s="5">
        <v>3427</v>
      </c>
      <c r="P9" s="5">
        <v>7553</v>
      </c>
      <c r="Q9" s="8">
        <f t="shared" si="2"/>
        <v>0</v>
      </c>
      <c r="R9" s="5">
        <v>1766883</v>
      </c>
      <c r="S9" s="5">
        <v>1792936</v>
      </c>
      <c r="T9" s="5">
        <v>3559819</v>
      </c>
      <c r="U9" s="8">
        <f t="shared" si="3"/>
        <v>0</v>
      </c>
      <c r="V9" s="5">
        <v>68315</v>
      </c>
      <c r="W9" s="5">
        <v>63466</v>
      </c>
      <c r="X9" s="5">
        <v>131781</v>
      </c>
      <c r="Y9" s="8">
        <f t="shared" si="4"/>
        <v>0</v>
      </c>
      <c r="Z9" s="5">
        <v>43901</v>
      </c>
      <c r="AA9" s="5">
        <v>39279</v>
      </c>
      <c r="AB9" s="5">
        <v>83180</v>
      </c>
      <c r="AC9" s="8">
        <f t="shared" si="5"/>
        <v>0</v>
      </c>
    </row>
    <row r="10" spans="1:29" x14ac:dyDescent="0.25">
      <c r="A10" t="s">
        <v>8</v>
      </c>
      <c r="B10" s="3">
        <v>3776564</v>
      </c>
      <c r="C10" s="3">
        <v>179164</v>
      </c>
      <c r="D10" s="3">
        <v>110219</v>
      </c>
      <c r="F10" s="5">
        <v>83316</v>
      </c>
      <c r="G10" s="5">
        <v>82419</v>
      </c>
      <c r="H10" s="5">
        <v>165735</v>
      </c>
      <c r="I10" s="8">
        <f t="shared" si="0"/>
        <v>0</v>
      </c>
      <c r="J10" s="5">
        <v>2727</v>
      </c>
      <c r="K10" s="5">
        <v>2548</v>
      </c>
      <c r="L10" s="5">
        <v>5275</v>
      </c>
      <c r="M10" s="8">
        <f t="shared" si="1"/>
        <v>0</v>
      </c>
      <c r="N10" s="5">
        <v>2219</v>
      </c>
      <c r="O10" s="5">
        <v>1810</v>
      </c>
      <c r="P10" s="5">
        <v>4029</v>
      </c>
      <c r="Q10" s="8">
        <f t="shared" si="2"/>
        <v>0</v>
      </c>
      <c r="R10" s="5">
        <v>1823618</v>
      </c>
      <c r="S10" s="5">
        <v>1787211</v>
      </c>
      <c r="T10" s="5">
        <v>3610829</v>
      </c>
      <c r="U10" s="8">
        <f t="shared" si="3"/>
        <v>0</v>
      </c>
      <c r="V10" s="5">
        <v>89014</v>
      </c>
      <c r="W10" s="5">
        <v>84875</v>
      </c>
      <c r="X10" s="5">
        <v>173889</v>
      </c>
      <c r="Y10" s="8">
        <f t="shared" si="4"/>
        <v>0</v>
      </c>
      <c r="Z10" s="5">
        <v>54959</v>
      </c>
      <c r="AA10" s="5">
        <v>51231</v>
      </c>
      <c r="AB10" s="5">
        <v>106190</v>
      </c>
      <c r="AC10" s="8">
        <f t="shared" si="5"/>
        <v>0</v>
      </c>
    </row>
    <row r="11" spans="1:29" x14ac:dyDescent="0.25">
      <c r="A11" t="s">
        <v>69</v>
      </c>
      <c r="B11" s="3">
        <v>3791678</v>
      </c>
      <c r="C11" s="3">
        <v>197970</v>
      </c>
      <c r="D11" s="3">
        <v>126554</v>
      </c>
      <c r="F11" s="5">
        <v>83495</v>
      </c>
      <c r="G11" s="5">
        <v>69093</v>
      </c>
      <c r="H11" s="5">
        <v>152588</v>
      </c>
      <c r="I11" s="8">
        <f t="shared" si="0"/>
        <v>0</v>
      </c>
      <c r="J11" s="5">
        <v>2288</v>
      </c>
      <c r="K11" s="5">
        <v>2071</v>
      </c>
      <c r="L11" s="5">
        <v>4359</v>
      </c>
      <c r="M11" s="8">
        <f t="shared" si="1"/>
        <v>0</v>
      </c>
      <c r="N11" s="5">
        <v>1974</v>
      </c>
      <c r="O11" s="5">
        <v>1637</v>
      </c>
      <c r="P11" s="5">
        <v>3611</v>
      </c>
      <c r="Q11" s="8">
        <f t="shared" si="2"/>
        <v>0</v>
      </c>
      <c r="R11" s="5">
        <v>1769805</v>
      </c>
      <c r="S11" s="5">
        <v>1869285</v>
      </c>
      <c r="T11" s="5">
        <v>3639090</v>
      </c>
      <c r="U11" s="8">
        <f t="shared" si="3"/>
        <v>0</v>
      </c>
      <c r="V11" s="5">
        <v>99093</v>
      </c>
      <c r="W11" s="5">
        <v>94518</v>
      </c>
      <c r="X11" s="5">
        <v>193611</v>
      </c>
      <c r="Y11" s="8">
        <f t="shared" si="4"/>
        <v>0</v>
      </c>
      <c r="Z11" s="5">
        <v>63448</v>
      </c>
      <c r="AA11" s="5">
        <v>59495</v>
      </c>
      <c r="AB11" s="5">
        <v>122943</v>
      </c>
      <c r="AC11" s="8">
        <f t="shared" si="5"/>
        <v>0</v>
      </c>
    </row>
    <row r="12" spans="1:29" x14ac:dyDescent="0.25">
      <c r="A12" t="s">
        <v>70</v>
      </c>
      <c r="B12" s="3">
        <v>2048200</v>
      </c>
      <c r="C12" s="3" t="s">
        <v>84</v>
      </c>
      <c r="D12" s="3" t="s">
        <v>84</v>
      </c>
      <c r="F12" s="5">
        <v>190700</v>
      </c>
      <c r="G12" s="5">
        <v>180900</v>
      </c>
      <c r="H12" s="5">
        <v>371600</v>
      </c>
      <c r="I12" s="8">
        <f t="shared" si="0"/>
        <v>0</v>
      </c>
      <c r="J12" s="5" t="s">
        <v>84</v>
      </c>
      <c r="K12" s="5" t="s">
        <v>84</v>
      </c>
      <c r="L12" s="5" t="s">
        <v>84</v>
      </c>
      <c r="M12" s="8" t="e">
        <f t="shared" si="1"/>
        <v>#VALUE!</v>
      </c>
      <c r="N12" s="5" t="s">
        <v>84</v>
      </c>
      <c r="O12" s="5" t="s">
        <v>84</v>
      </c>
      <c r="P12" s="5" t="s">
        <v>84</v>
      </c>
      <c r="Q12" s="8" t="e">
        <f t="shared" si="2"/>
        <v>#VALUE!</v>
      </c>
      <c r="R12" s="5">
        <v>850800</v>
      </c>
      <c r="S12" s="5">
        <v>825800</v>
      </c>
      <c r="T12" s="5">
        <v>1676600</v>
      </c>
      <c r="U12" s="8">
        <f t="shared" si="3"/>
        <v>0</v>
      </c>
      <c r="V12" s="5" t="s">
        <v>84</v>
      </c>
      <c r="W12" s="5" t="s">
        <v>84</v>
      </c>
      <c r="X12" s="5" t="s">
        <v>84</v>
      </c>
      <c r="Y12" s="8" t="e">
        <f t="shared" si="4"/>
        <v>#VALUE!</v>
      </c>
      <c r="Z12" s="5" t="s">
        <v>84</v>
      </c>
      <c r="AA12" s="5" t="s">
        <v>84</v>
      </c>
      <c r="AB12" s="5" t="s">
        <v>84</v>
      </c>
      <c r="AC12" s="8" t="e">
        <f t="shared" si="5"/>
        <v>#VALUE!</v>
      </c>
    </row>
    <row r="13" spans="1:29" x14ac:dyDescent="0.25">
      <c r="A13" t="s">
        <v>71</v>
      </c>
      <c r="B13" s="3">
        <v>3445908</v>
      </c>
      <c r="C13" s="3">
        <v>168001</v>
      </c>
      <c r="D13" s="3">
        <v>98490</v>
      </c>
      <c r="F13" s="5">
        <v>105511</v>
      </c>
      <c r="G13" s="5">
        <v>95741</v>
      </c>
      <c r="H13" s="5">
        <v>201252</v>
      </c>
      <c r="I13" s="8">
        <f t="shared" si="0"/>
        <v>0</v>
      </c>
      <c r="J13" s="5">
        <v>4537</v>
      </c>
      <c r="K13" s="5">
        <v>4503</v>
      </c>
      <c r="L13" s="5">
        <v>9040</v>
      </c>
      <c r="M13" s="8">
        <f t="shared" si="1"/>
        <v>0</v>
      </c>
      <c r="N13" s="5">
        <v>3263</v>
      </c>
      <c r="O13" s="5">
        <v>2656</v>
      </c>
      <c r="P13" s="5">
        <v>5919</v>
      </c>
      <c r="Q13" s="8">
        <f t="shared" si="2"/>
        <v>0</v>
      </c>
      <c r="R13" s="5">
        <v>1668639</v>
      </c>
      <c r="S13" s="5">
        <v>1576017</v>
      </c>
      <c r="T13" s="5">
        <v>3244656</v>
      </c>
      <c r="U13" s="8">
        <f t="shared" si="3"/>
        <v>0</v>
      </c>
      <c r="V13" s="5">
        <v>81704</v>
      </c>
      <c r="W13" s="5">
        <v>77257</v>
      </c>
      <c r="X13" s="5">
        <v>158961</v>
      </c>
      <c r="Y13" s="8">
        <f t="shared" si="4"/>
        <v>0</v>
      </c>
      <c r="Z13" s="5">
        <v>48939</v>
      </c>
      <c r="AA13" s="5">
        <v>43632</v>
      </c>
      <c r="AB13" s="5">
        <v>92571</v>
      </c>
      <c r="AC13" s="8">
        <f t="shared" si="5"/>
        <v>0</v>
      </c>
    </row>
    <row r="14" spans="1:29" x14ac:dyDescent="0.25">
      <c r="A14" t="s">
        <v>72</v>
      </c>
      <c r="B14" s="3">
        <v>228088</v>
      </c>
      <c r="C14" s="3">
        <v>6808</v>
      </c>
      <c r="D14" s="3">
        <v>4343</v>
      </c>
      <c r="F14" s="5">
        <v>111117</v>
      </c>
      <c r="G14" s="5">
        <v>116971</v>
      </c>
      <c r="H14" s="5">
        <v>228088</v>
      </c>
      <c r="I14" s="8">
        <f t="shared" si="0"/>
        <v>0</v>
      </c>
      <c r="J14" s="5">
        <v>3529</v>
      </c>
      <c r="K14" s="5">
        <v>3279</v>
      </c>
      <c r="L14" s="5">
        <v>6808</v>
      </c>
      <c r="M14" s="8">
        <f t="shared" si="1"/>
        <v>0</v>
      </c>
      <c r="N14" s="5">
        <v>2360</v>
      </c>
      <c r="O14" s="5">
        <v>1983</v>
      </c>
      <c r="P14" s="5">
        <v>4343</v>
      </c>
      <c r="Q14" s="8">
        <f t="shared" si="2"/>
        <v>0</v>
      </c>
      <c r="R14" s="5">
        <v>0</v>
      </c>
      <c r="S14" s="5">
        <v>0</v>
      </c>
      <c r="T14" s="5">
        <v>0</v>
      </c>
      <c r="U14" s="8">
        <f t="shared" si="3"/>
        <v>0</v>
      </c>
      <c r="V14" s="5">
        <v>0</v>
      </c>
      <c r="W14" s="5">
        <v>0</v>
      </c>
      <c r="X14" s="5">
        <v>0</v>
      </c>
      <c r="Y14" s="8">
        <f t="shared" si="4"/>
        <v>0</v>
      </c>
      <c r="Z14" s="5">
        <v>0</v>
      </c>
      <c r="AA14" s="5">
        <v>0</v>
      </c>
      <c r="AB14" s="5">
        <v>0</v>
      </c>
      <c r="AC14" s="8">
        <f t="shared" si="5"/>
        <v>0</v>
      </c>
    </row>
    <row r="15" spans="1:29" x14ac:dyDescent="0.25">
      <c r="A15" t="s">
        <v>11</v>
      </c>
      <c r="B15" s="3">
        <v>3517372</v>
      </c>
      <c r="C15" s="3">
        <v>163101</v>
      </c>
      <c r="D15" s="3">
        <v>76108</v>
      </c>
      <c r="F15" s="5">
        <v>262178</v>
      </c>
      <c r="G15" s="5">
        <v>242386</v>
      </c>
      <c r="H15" s="5">
        <v>504564</v>
      </c>
      <c r="I15" s="8">
        <f t="shared" si="0"/>
        <v>0</v>
      </c>
      <c r="J15" s="5">
        <v>9455</v>
      </c>
      <c r="K15" s="5">
        <v>8886</v>
      </c>
      <c r="L15" s="5">
        <v>18341</v>
      </c>
      <c r="M15" s="8">
        <f t="shared" si="1"/>
        <v>0</v>
      </c>
      <c r="N15" s="5">
        <v>5923</v>
      </c>
      <c r="O15" s="5">
        <v>4672</v>
      </c>
      <c r="P15" s="5">
        <v>10595</v>
      </c>
      <c r="Q15" s="8">
        <f t="shared" si="2"/>
        <v>0</v>
      </c>
      <c r="R15" s="5">
        <v>1585850</v>
      </c>
      <c r="S15" s="5">
        <v>1426958</v>
      </c>
      <c r="T15" s="5">
        <v>3012808</v>
      </c>
      <c r="U15" s="8">
        <f t="shared" si="3"/>
        <v>0</v>
      </c>
      <c r="V15" s="5">
        <v>74133</v>
      </c>
      <c r="W15" s="5">
        <v>70627</v>
      </c>
      <c r="X15" s="5">
        <v>144760</v>
      </c>
      <c r="Y15" s="8">
        <f t="shared" si="4"/>
        <v>0</v>
      </c>
      <c r="Z15" s="5">
        <v>35674</v>
      </c>
      <c r="AA15" s="5">
        <v>29839</v>
      </c>
      <c r="AB15" s="5">
        <v>65513</v>
      </c>
      <c r="AC15" s="8">
        <f t="shared" si="5"/>
        <v>0</v>
      </c>
    </row>
    <row r="16" spans="1:29" x14ac:dyDescent="0.25">
      <c r="A16" t="s">
        <v>73</v>
      </c>
      <c r="B16" s="3">
        <v>2896348</v>
      </c>
      <c r="C16" s="3">
        <v>131342</v>
      </c>
      <c r="D16" s="3">
        <v>83342</v>
      </c>
      <c r="F16" s="5">
        <v>135881</v>
      </c>
      <c r="G16" s="5">
        <v>134274</v>
      </c>
      <c r="H16" s="5">
        <v>270155</v>
      </c>
      <c r="I16" s="8">
        <f t="shared" si="0"/>
        <v>0</v>
      </c>
      <c r="J16" s="5">
        <v>4641</v>
      </c>
      <c r="K16" s="5">
        <v>4688</v>
      </c>
      <c r="L16" s="5">
        <v>9329</v>
      </c>
      <c r="M16" s="8">
        <f t="shared" si="1"/>
        <v>0</v>
      </c>
      <c r="N16" s="5">
        <v>3823</v>
      </c>
      <c r="O16" s="5">
        <v>3692</v>
      </c>
      <c r="P16" s="5">
        <v>7515</v>
      </c>
      <c r="Q16" s="8">
        <f t="shared" si="2"/>
        <v>0</v>
      </c>
      <c r="R16" s="5">
        <v>1317999</v>
      </c>
      <c r="S16" s="5">
        <v>1308194</v>
      </c>
      <c r="T16" s="5">
        <v>2626193</v>
      </c>
      <c r="U16" s="8">
        <f t="shared" si="3"/>
        <v>0</v>
      </c>
      <c r="V16" s="5">
        <v>61255</v>
      </c>
      <c r="W16" s="5">
        <v>60758</v>
      </c>
      <c r="X16" s="5">
        <v>122013</v>
      </c>
      <c r="Y16" s="8">
        <f t="shared" si="4"/>
        <v>0</v>
      </c>
      <c r="Z16" s="5">
        <v>38303</v>
      </c>
      <c r="AA16" s="5">
        <v>37524</v>
      </c>
      <c r="AB16" s="5">
        <v>75827</v>
      </c>
      <c r="AC16" s="8">
        <f t="shared" si="5"/>
        <v>0</v>
      </c>
    </row>
    <row r="17" spans="1:29" x14ac:dyDescent="0.25">
      <c r="A17" t="s">
        <v>13</v>
      </c>
      <c r="B17" s="3">
        <v>1517514</v>
      </c>
      <c r="C17" s="3">
        <v>69150</v>
      </c>
      <c r="D17" s="3">
        <v>47895</v>
      </c>
      <c r="F17" s="5">
        <v>49601</v>
      </c>
      <c r="G17" s="5">
        <v>48865</v>
      </c>
      <c r="H17" s="5">
        <v>98466</v>
      </c>
      <c r="I17" s="8">
        <f t="shared" si="0"/>
        <v>0</v>
      </c>
      <c r="J17" s="5">
        <v>2196</v>
      </c>
      <c r="K17" s="5">
        <v>2115</v>
      </c>
      <c r="L17" s="5">
        <v>4311</v>
      </c>
      <c r="M17" s="8">
        <f t="shared" si="1"/>
        <v>0</v>
      </c>
      <c r="N17" s="5">
        <v>1886</v>
      </c>
      <c r="O17" s="5">
        <v>1586</v>
      </c>
      <c r="P17" s="5">
        <v>3472</v>
      </c>
      <c r="Q17" s="8">
        <f t="shared" si="2"/>
        <v>0</v>
      </c>
      <c r="R17" s="5">
        <v>664839</v>
      </c>
      <c r="S17" s="5">
        <v>754209</v>
      </c>
      <c r="T17" s="5">
        <v>1419048</v>
      </c>
      <c r="U17" s="8">
        <f t="shared" si="3"/>
        <v>0</v>
      </c>
      <c r="V17" s="5">
        <v>33129</v>
      </c>
      <c r="W17" s="5">
        <v>31710</v>
      </c>
      <c r="X17" s="5">
        <v>64839</v>
      </c>
      <c r="Y17" s="8">
        <f t="shared" si="4"/>
        <v>0</v>
      </c>
      <c r="Z17" s="5">
        <v>22839</v>
      </c>
      <c r="AA17" s="5">
        <v>21584</v>
      </c>
      <c r="AB17" s="5">
        <v>44423</v>
      </c>
      <c r="AC17" s="8">
        <f t="shared" si="5"/>
        <v>0</v>
      </c>
    </row>
    <row r="18" spans="1:29" x14ac:dyDescent="0.25">
      <c r="A18" t="s">
        <v>74</v>
      </c>
      <c r="B18" s="3">
        <v>4855202</v>
      </c>
      <c r="C18" s="3">
        <v>183123</v>
      </c>
      <c r="D18" s="3">
        <v>107838</v>
      </c>
      <c r="F18" s="5">
        <v>448287</v>
      </c>
      <c r="G18" s="5">
        <v>469367</v>
      </c>
      <c r="H18" s="5">
        <v>917654</v>
      </c>
      <c r="I18" s="8">
        <f t="shared" si="0"/>
        <v>0</v>
      </c>
      <c r="J18" s="5">
        <v>11089</v>
      </c>
      <c r="K18" s="5">
        <v>10473</v>
      </c>
      <c r="L18" s="5">
        <v>21562</v>
      </c>
      <c r="M18" s="8">
        <f t="shared" si="1"/>
        <v>0</v>
      </c>
      <c r="N18" s="5">
        <v>9149</v>
      </c>
      <c r="O18" s="5">
        <v>6545</v>
      </c>
      <c r="P18" s="5">
        <v>15694</v>
      </c>
      <c r="Q18" s="8">
        <f t="shared" si="2"/>
        <v>0</v>
      </c>
      <c r="R18" s="5">
        <v>1939589</v>
      </c>
      <c r="S18" s="5">
        <v>1997959</v>
      </c>
      <c r="T18" s="5">
        <v>3937548</v>
      </c>
      <c r="U18" s="8">
        <f t="shared" si="3"/>
        <v>0</v>
      </c>
      <c r="V18" s="5">
        <v>82667</v>
      </c>
      <c r="W18" s="5">
        <v>78894</v>
      </c>
      <c r="X18" s="5">
        <v>161561</v>
      </c>
      <c r="Y18" s="8">
        <f t="shared" si="4"/>
        <v>0</v>
      </c>
      <c r="Z18" s="5">
        <v>48486</v>
      </c>
      <c r="AA18" s="5">
        <v>43658</v>
      </c>
      <c r="AB18" s="5">
        <v>92144</v>
      </c>
      <c r="AC18" s="8">
        <f t="shared" si="5"/>
        <v>0</v>
      </c>
    </row>
    <row r="19" spans="1:29" x14ac:dyDescent="0.25">
      <c r="A19" t="s">
        <v>75</v>
      </c>
      <c r="B19" s="3">
        <v>1857100</v>
      </c>
      <c r="C19" s="3" t="s">
        <v>84</v>
      </c>
      <c r="D19" s="3" t="s">
        <v>84</v>
      </c>
      <c r="F19" s="5">
        <v>104000</v>
      </c>
      <c r="G19" s="5">
        <v>91100</v>
      </c>
      <c r="H19" s="5">
        <v>195100</v>
      </c>
      <c r="I19" s="8">
        <f t="shared" si="0"/>
        <v>0</v>
      </c>
      <c r="J19" s="5" t="s">
        <v>84</v>
      </c>
      <c r="K19" s="5" t="s">
        <v>84</v>
      </c>
      <c r="L19" s="5" t="s">
        <v>84</v>
      </c>
      <c r="M19" s="8" t="e">
        <f t="shared" si="1"/>
        <v>#VALUE!</v>
      </c>
      <c r="N19" s="5" t="s">
        <v>84</v>
      </c>
      <c r="O19" s="5" t="s">
        <v>84</v>
      </c>
      <c r="P19" s="5" t="s">
        <v>84</v>
      </c>
      <c r="Q19" s="8" t="e">
        <f t="shared" si="2"/>
        <v>#VALUE!</v>
      </c>
      <c r="R19" s="5">
        <v>810100</v>
      </c>
      <c r="S19" s="5">
        <v>851900</v>
      </c>
      <c r="T19" s="5">
        <v>1662000</v>
      </c>
      <c r="U19" s="8">
        <f t="shared" si="3"/>
        <v>0</v>
      </c>
      <c r="V19" s="5" t="s">
        <v>84</v>
      </c>
      <c r="W19" s="5" t="s">
        <v>84</v>
      </c>
      <c r="X19" s="5" t="s">
        <v>84</v>
      </c>
      <c r="Y19" s="8" t="e">
        <f t="shared" si="4"/>
        <v>#VALUE!</v>
      </c>
      <c r="Z19" s="5" t="s">
        <v>84</v>
      </c>
      <c r="AA19" s="5" t="s">
        <v>84</v>
      </c>
      <c r="AB19" s="5" t="s">
        <v>84</v>
      </c>
      <c r="AC19" s="8" t="e">
        <f t="shared" si="5"/>
        <v>#VALUE!</v>
      </c>
    </row>
    <row r="20" spans="1:29" x14ac:dyDescent="0.25">
      <c r="A20" t="s">
        <v>15</v>
      </c>
      <c r="B20" s="3">
        <v>1809949</v>
      </c>
      <c r="C20" s="3">
        <v>84144</v>
      </c>
      <c r="D20" s="3">
        <v>50241</v>
      </c>
      <c r="F20" s="5">
        <v>49132</v>
      </c>
      <c r="G20" s="5">
        <v>52033</v>
      </c>
      <c r="H20" s="5">
        <v>101165</v>
      </c>
      <c r="I20" s="8">
        <f t="shared" si="0"/>
        <v>0</v>
      </c>
      <c r="J20" s="5">
        <v>2814</v>
      </c>
      <c r="K20" s="5">
        <v>2638</v>
      </c>
      <c r="L20" s="5">
        <v>5452</v>
      </c>
      <c r="M20" s="8">
        <f t="shared" si="1"/>
        <v>0</v>
      </c>
      <c r="N20" s="5">
        <v>1981</v>
      </c>
      <c r="O20" s="5">
        <v>1601</v>
      </c>
      <c r="P20" s="5">
        <v>3582</v>
      </c>
      <c r="Q20" s="8">
        <f t="shared" si="2"/>
        <v>0</v>
      </c>
      <c r="R20" s="5">
        <v>803537</v>
      </c>
      <c r="S20" s="5">
        <v>905247</v>
      </c>
      <c r="T20" s="5">
        <v>1708784</v>
      </c>
      <c r="U20" s="8">
        <f t="shared" si="3"/>
        <v>0</v>
      </c>
      <c r="V20" s="5">
        <v>40316</v>
      </c>
      <c r="W20" s="5">
        <v>38376</v>
      </c>
      <c r="X20" s="5">
        <v>78692</v>
      </c>
      <c r="Y20" s="8">
        <f t="shared" si="4"/>
        <v>0</v>
      </c>
      <c r="Z20" s="5">
        <v>24441</v>
      </c>
      <c r="AA20" s="5">
        <v>22218</v>
      </c>
      <c r="AB20" s="5">
        <v>46659</v>
      </c>
      <c r="AC20" s="8">
        <f t="shared" si="5"/>
        <v>0</v>
      </c>
    </row>
    <row r="21" spans="1:29" x14ac:dyDescent="0.25">
      <c r="A21" t="s">
        <v>76</v>
      </c>
      <c r="B21" s="3">
        <v>798300</v>
      </c>
      <c r="C21" s="3" t="s">
        <v>84</v>
      </c>
      <c r="D21" s="3" t="s">
        <v>84</v>
      </c>
      <c r="F21" s="5">
        <v>108400</v>
      </c>
      <c r="G21" s="5">
        <v>106900</v>
      </c>
      <c r="H21" s="5">
        <v>215300</v>
      </c>
      <c r="I21" s="8">
        <f t="shared" si="0"/>
        <v>0</v>
      </c>
      <c r="J21" s="5" t="s">
        <v>84</v>
      </c>
      <c r="K21" s="5" t="s">
        <v>84</v>
      </c>
      <c r="L21" s="5" t="s">
        <v>84</v>
      </c>
      <c r="M21" s="8" t="e">
        <f t="shared" si="1"/>
        <v>#VALUE!</v>
      </c>
      <c r="N21" s="5" t="s">
        <v>84</v>
      </c>
      <c r="O21" s="5" t="s">
        <v>84</v>
      </c>
      <c r="P21" s="5" t="s">
        <v>84</v>
      </c>
      <c r="Q21" s="8" t="e">
        <f t="shared" si="2"/>
        <v>#VALUE!</v>
      </c>
      <c r="R21" s="5">
        <v>280100</v>
      </c>
      <c r="S21" s="5">
        <v>302900</v>
      </c>
      <c r="T21" s="5">
        <v>583000</v>
      </c>
      <c r="U21" s="8">
        <f t="shared" si="3"/>
        <v>0</v>
      </c>
      <c r="V21" s="5" t="s">
        <v>84</v>
      </c>
      <c r="W21" s="5" t="s">
        <v>84</v>
      </c>
      <c r="X21" s="5" t="s">
        <v>84</v>
      </c>
      <c r="Y21" s="8" t="e">
        <f t="shared" si="4"/>
        <v>#VALUE!</v>
      </c>
      <c r="Z21" s="5" t="s">
        <v>84</v>
      </c>
      <c r="AA21" s="5" t="s">
        <v>84</v>
      </c>
      <c r="AB21" s="5" t="s">
        <v>84</v>
      </c>
      <c r="AC21" s="8" t="e">
        <f t="shared" si="5"/>
        <v>#VALUE!</v>
      </c>
    </row>
    <row r="22" spans="1:29" x14ac:dyDescent="0.25">
      <c r="A22" t="s">
        <v>77</v>
      </c>
      <c r="B22" s="3">
        <v>3121260</v>
      </c>
      <c r="C22" s="3">
        <v>118965</v>
      </c>
      <c r="D22" s="3">
        <v>82335</v>
      </c>
      <c r="F22" s="5">
        <v>126699</v>
      </c>
      <c r="G22" s="5">
        <v>129574</v>
      </c>
      <c r="H22" s="5">
        <v>256273</v>
      </c>
      <c r="I22" s="8">
        <f t="shared" si="0"/>
        <v>0</v>
      </c>
      <c r="J22" s="5">
        <v>4691</v>
      </c>
      <c r="K22" s="5">
        <v>4701</v>
      </c>
      <c r="L22" s="5">
        <v>9392</v>
      </c>
      <c r="M22" s="8">
        <f t="shared" si="1"/>
        <v>0</v>
      </c>
      <c r="N22" s="5">
        <v>3503</v>
      </c>
      <c r="O22" s="5">
        <v>3628</v>
      </c>
      <c r="P22" s="5">
        <v>7131</v>
      </c>
      <c r="Q22" s="8">
        <f t="shared" si="2"/>
        <v>0</v>
      </c>
      <c r="R22" s="5">
        <v>1428337</v>
      </c>
      <c r="S22" s="5">
        <v>1436650</v>
      </c>
      <c r="T22" s="5">
        <v>2864987</v>
      </c>
      <c r="U22" s="8">
        <f t="shared" si="3"/>
        <v>0</v>
      </c>
      <c r="V22" s="5">
        <v>54479</v>
      </c>
      <c r="W22" s="5">
        <v>55094</v>
      </c>
      <c r="X22" s="5">
        <v>109573</v>
      </c>
      <c r="Y22" s="8">
        <f t="shared" si="4"/>
        <v>0</v>
      </c>
      <c r="Z22" s="5">
        <v>37288</v>
      </c>
      <c r="AA22" s="5">
        <v>37916</v>
      </c>
      <c r="AB22" s="5">
        <v>75204</v>
      </c>
      <c r="AC22" s="8">
        <f t="shared" si="5"/>
        <v>0</v>
      </c>
    </row>
    <row r="23" spans="1:29" x14ac:dyDescent="0.25">
      <c r="A23" t="s">
        <v>78</v>
      </c>
      <c r="B23" s="3">
        <v>1564784</v>
      </c>
      <c r="C23" s="3">
        <v>30601</v>
      </c>
      <c r="D23" s="3">
        <v>24966</v>
      </c>
      <c r="F23" s="5">
        <v>265433</v>
      </c>
      <c r="G23" s="5">
        <v>276744</v>
      </c>
      <c r="H23" s="5">
        <v>542177</v>
      </c>
      <c r="I23" s="8">
        <f t="shared" si="0"/>
        <v>0</v>
      </c>
      <c r="J23" s="5">
        <v>7278</v>
      </c>
      <c r="K23" s="5">
        <v>6803</v>
      </c>
      <c r="L23" s="5">
        <v>14081</v>
      </c>
      <c r="M23" s="8">
        <f t="shared" si="1"/>
        <v>0</v>
      </c>
      <c r="N23" s="5">
        <v>6570</v>
      </c>
      <c r="O23" s="5">
        <v>5453</v>
      </c>
      <c r="P23" s="5">
        <v>12023</v>
      </c>
      <c r="Q23" s="8">
        <f t="shared" si="2"/>
        <v>0</v>
      </c>
      <c r="R23" s="5">
        <v>494392</v>
      </c>
      <c r="S23" s="5">
        <v>528215</v>
      </c>
      <c r="T23" s="5">
        <v>1022607</v>
      </c>
      <c r="U23" s="8">
        <f t="shared" si="3"/>
        <v>0</v>
      </c>
      <c r="V23" s="5">
        <v>8434</v>
      </c>
      <c r="W23" s="5">
        <v>8086</v>
      </c>
      <c r="X23" s="5">
        <v>16520</v>
      </c>
      <c r="Y23" s="8">
        <f t="shared" si="4"/>
        <v>0</v>
      </c>
      <c r="Z23" s="5">
        <v>6628</v>
      </c>
      <c r="AA23" s="5">
        <v>6315</v>
      </c>
      <c r="AB23" s="5">
        <v>12943</v>
      </c>
      <c r="AC23" s="8">
        <f t="shared" si="5"/>
        <v>0</v>
      </c>
    </row>
    <row r="24" spans="1:29" x14ac:dyDescent="0.25">
      <c r="A24" t="s">
        <v>79</v>
      </c>
      <c r="B24" s="3">
        <v>3042802</v>
      </c>
      <c r="C24" s="3">
        <v>110416</v>
      </c>
      <c r="D24" s="3">
        <v>60057</v>
      </c>
      <c r="F24" s="5">
        <v>134674</v>
      </c>
      <c r="G24" s="5">
        <v>131610</v>
      </c>
      <c r="H24" s="5">
        <v>266284</v>
      </c>
      <c r="I24" s="8">
        <f t="shared" si="0"/>
        <v>0</v>
      </c>
      <c r="J24" s="5">
        <v>4860</v>
      </c>
      <c r="K24" s="5">
        <v>4243</v>
      </c>
      <c r="L24" s="5">
        <v>9103</v>
      </c>
      <c r="M24" s="8">
        <f t="shared" si="1"/>
        <v>0</v>
      </c>
      <c r="N24" s="5">
        <v>3247</v>
      </c>
      <c r="O24" s="5">
        <v>2517</v>
      </c>
      <c r="P24" s="5">
        <v>5764</v>
      </c>
      <c r="Q24" s="8">
        <f t="shared" si="2"/>
        <v>0</v>
      </c>
      <c r="R24" s="5">
        <v>1389564</v>
      </c>
      <c r="S24" s="5">
        <v>1386954</v>
      </c>
      <c r="T24" s="5">
        <v>2776518</v>
      </c>
      <c r="U24" s="8">
        <f t="shared" si="3"/>
        <v>0</v>
      </c>
      <c r="V24" s="5">
        <v>51933</v>
      </c>
      <c r="W24" s="5">
        <v>49380</v>
      </c>
      <c r="X24" s="5">
        <v>101313</v>
      </c>
      <c r="Y24" s="8">
        <f t="shared" si="4"/>
        <v>0</v>
      </c>
      <c r="Z24" s="5">
        <v>28800</v>
      </c>
      <c r="AA24" s="5">
        <v>25493</v>
      </c>
      <c r="AB24" s="5">
        <v>54293</v>
      </c>
      <c r="AC24" s="8">
        <f t="shared" si="5"/>
        <v>0</v>
      </c>
    </row>
    <row r="25" spans="1:29" x14ac:dyDescent="0.25">
      <c r="A25" t="s">
        <v>19</v>
      </c>
      <c r="B25" s="3">
        <v>2416113</v>
      </c>
      <c r="C25" s="3">
        <v>88800</v>
      </c>
      <c r="D25" s="3">
        <v>45588</v>
      </c>
      <c r="F25" s="5">
        <v>145749</v>
      </c>
      <c r="G25" s="5">
        <v>145138</v>
      </c>
      <c r="H25" s="5">
        <v>290887</v>
      </c>
      <c r="I25" s="8">
        <f t="shared" si="0"/>
        <v>0</v>
      </c>
      <c r="J25" s="5">
        <v>2926</v>
      </c>
      <c r="K25" s="5">
        <v>2766</v>
      </c>
      <c r="L25" s="5">
        <v>5692</v>
      </c>
      <c r="M25" s="8">
        <f t="shared" si="1"/>
        <v>0</v>
      </c>
      <c r="N25" s="5">
        <v>1864</v>
      </c>
      <c r="O25" s="5">
        <v>1503</v>
      </c>
      <c r="P25" s="5">
        <v>3367</v>
      </c>
      <c r="Q25" s="8">
        <f t="shared" si="2"/>
        <v>0</v>
      </c>
      <c r="R25" s="5">
        <v>1065620</v>
      </c>
      <c r="S25" s="5">
        <v>1059606</v>
      </c>
      <c r="T25" s="5">
        <v>2125226</v>
      </c>
      <c r="U25" s="8">
        <f t="shared" si="3"/>
        <v>0</v>
      </c>
      <c r="V25" s="5">
        <v>42606</v>
      </c>
      <c r="W25" s="5">
        <v>40502</v>
      </c>
      <c r="X25" s="5">
        <v>83108</v>
      </c>
      <c r="Y25" s="8">
        <f t="shared" si="4"/>
        <v>0</v>
      </c>
      <c r="Z25" s="5">
        <v>22327</v>
      </c>
      <c r="AA25" s="5">
        <v>19894</v>
      </c>
      <c r="AB25" s="5">
        <v>42221</v>
      </c>
      <c r="AC25" s="8">
        <f t="shared" si="5"/>
        <v>0</v>
      </c>
    </row>
    <row r="26" spans="1:29" x14ac:dyDescent="0.25">
      <c r="A26" t="s">
        <v>20</v>
      </c>
      <c r="B26" s="3">
        <v>1816316</v>
      </c>
      <c r="C26" s="3">
        <v>81920</v>
      </c>
      <c r="D26" s="3">
        <v>54156</v>
      </c>
      <c r="F26" s="5">
        <v>84110</v>
      </c>
      <c r="G26" s="5">
        <v>74893</v>
      </c>
      <c r="H26" s="5">
        <v>159003</v>
      </c>
      <c r="I26" s="8">
        <f t="shared" si="0"/>
        <v>0</v>
      </c>
      <c r="J26" s="5">
        <v>3950</v>
      </c>
      <c r="K26" s="5">
        <v>3674</v>
      </c>
      <c r="L26" s="5">
        <v>7624</v>
      </c>
      <c r="M26" s="8">
        <f t="shared" si="1"/>
        <v>0</v>
      </c>
      <c r="N26" s="5">
        <v>2999</v>
      </c>
      <c r="O26" s="5">
        <v>2452</v>
      </c>
      <c r="P26" s="5">
        <v>5451</v>
      </c>
      <c r="Q26" s="8">
        <f t="shared" si="2"/>
        <v>0</v>
      </c>
      <c r="R26" s="5">
        <v>760123</v>
      </c>
      <c r="S26" s="5">
        <v>947190</v>
      </c>
      <c r="T26" s="5">
        <v>1707313</v>
      </c>
      <c r="U26" s="8">
        <f t="shared" si="3"/>
        <v>0</v>
      </c>
      <c r="V26" s="5">
        <v>37932</v>
      </c>
      <c r="W26" s="5">
        <v>36364</v>
      </c>
      <c r="X26" s="5">
        <v>74296</v>
      </c>
      <c r="Y26" s="8">
        <f t="shared" si="4"/>
        <v>0</v>
      </c>
      <c r="Z26" s="5">
        <v>25673</v>
      </c>
      <c r="AA26" s="5">
        <v>23032</v>
      </c>
      <c r="AB26" s="5">
        <v>48705</v>
      </c>
      <c r="AC26" s="8">
        <f t="shared" si="5"/>
        <v>0</v>
      </c>
    </row>
    <row r="27" spans="1:29" x14ac:dyDescent="0.25">
      <c r="A27" t="s">
        <v>80</v>
      </c>
      <c r="B27" s="3">
        <v>1723400</v>
      </c>
      <c r="C27" s="3">
        <v>54373</v>
      </c>
      <c r="D27" s="3">
        <v>42198</v>
      </c>
      <c r="F27" s="5">
        <v>930200</v>
      </c>
      <c r="G27" s="5">
        <v>793200</v>
      </c>
      <c r="H27" s="5">
        <v>1723400</v>
      </c>
      <c r="I27" s="8">
        <f t="shared" si="0"/>
        <v>0</v>
      </c>
      <c r="J27" s="5">
        <v>27961</v>
      </c>
      <c r="K27" s="5">
        <v>26412</v>
      </c>
      <c r="L27" s="5">
        <v>54373</v>
      </c>
      <c r="M27" s="8">
        <f t="shared" si="1"/>
        <v>0</v>
      </c>
      <c r="N27" s="5">
        <v>23991</v>
      </c>
      <c r="O27" s="5">
        <v>18207</v>
      </c>
      <c r="P27" s="5">
        <v>42198</v>
      </c>
      <c r="Q27" s="8">
        <f t="shared" si="2"/>
        <v>0</v>
      </c>
      <c r="R27" s="5">
        <v>0</v>
      </c>
      <c r="S27" s="5">
        <v>0</v>
      </c>
      <c r="T27" s="5">
        <v>0</v>
      </c>
      <c r="U27" s="8">
        <f t="shared" si="3"/>
        <v>0</v>
      </c>
      <c r="V27" s="5">
        <v>0</v>
      </c>
      <c r="W27" s="5">
        <v>0</v>
      </c>
      <c r="X27" s="5">
        <v>0</v>
      </c>
      <c r="Y27" s="8">
        <f t="shared" si="4"/>
        <v>0</v>
      </c>
      <c r="Z27" s="5">
        <v>0</v>
      </c>
      <c r="AA27" s="5">
        <v>0</v>
      </c>
      <c r="AB27" s="5">
        <v>0</v>
      </c>
      <c r="AC27" s="8">
        <f t="shared" si="5"/>
        <v>0</v>
      </c>
    </row>
    <row r="28" spans="1:29" x14ac:dyDescent="0.25">
      <c r="A28" t="s">
        <v>22</v>
      </c>
      <c r="B28" s="3">
        <v>2083789</v>
      </c>
      <c r="C28" s="3">
        <v>96923</v>
      </c>
      <c r="D28" s="3">
        <v>60172</v>
      </c>
      <c r="F28" s="5">
        <v>88659</v>
      </c>
      <c r="G28" s="5">
        <v>83485</v>
      </c>
      <c r="H28" s="5">
        <v>172144</v>
      </c>
      <c r="I28" s="8">
        <f t="shared" si="0"/>
        <v>0</v>
      </c>
      <c r="J28" s="5">
        <v>2845</v>
      </c>
      <c r="K28" s="5">
        <v>2659</v>
      </c>
      <c r="L28" s="5">
        <v>5504</v>
      </c>
      <c r="M28" s="8">
        <f t="shared" si="1"/>
        <v>0</v>
      </c>
      <c r="N28" s="5">
        <v>2549</v>
      </c>
      <c r="O28" s="5">
        <v>1934</v>
      </c>
      <c r="P28" s="5">
        <v>4483</v>
      </c>
      <c r="Q28" s="8">
        <f t="shared" si="2"/>
        <v>0</v>
      </c>
      <c r="R28" s="5">
        <v>903076</v>
      </c>
      <c r="S28" s="5">
        <v>1008569</v>
      </c>
      <c r="T28" s="5">
        <v>1911645</v>
      </c>
      <c r="U28" s="8">
        <f t="shared" si="3"/>
        <v>0</v>
      </c>
      <c r="V28" s="5">
        <v>46311</v>
      </c>
      <c r="W28" s="5">
        <v>45108</v>
      </c>
      <c r="X28" s="5">
        <v>91419</v>
      </c>
      <c r="Y28" s="8">
        <f t="shared" si="4"/>
        <v>0</v>
      </c>
      <c r="Z28" s="5">
        <v>29255</v>
      </c>
      <c r="AA28" s="5">
        <v>26434</v>
      </c>
      <c r="AB28" s="5">
        <v>55689</v>
      </c>
      <c r="AC28" s="8">
        <f t="shared" si="5"/>
        <v>0</v>
      </c>
    </row>
    <row r="29" spans="1:29" x14ac:dyDescent="0.25">
      <c r="A29" t="s">
        <v>23</v>
      </c>
      <c r="B29" s="3">
        <v>1689469</v>
      </c>
      <c r="C29" s="3">
        <v>74621</v>
      </c>
      <c r="D29" s="3">
        <v>43554</v>
      </c>
      <c r="F29" s="5">
        <v>48541</v>
      </c>
      <c r="G29" s="5">
        <v>51038</v>
      </c>
      <c r="H29" s="5">
        <v>99579</v>
      </c>
      <c r="I29" s="8">
        <f t="shared" si="0"/>
        <v>0</v>
      </c>
      <c r="J29" s="5">
        <v>2089</v>
      </c>
      <c r="K29" s="5">
        <v>1851</v>
      </c>
      <c r="L29" s="5">
        <v>3940</v>
      </c>
      <c r="M29" s="8">
        <f t="shared" si="1"/>
        <v>0</v>
      </c>
      <c r="N29" s="5">
        <v>1568</v>
      </c>
      <c r="O29" s="5">
        <v>1304</v>
      </c>
      <c r="P29" s="5">
        <v>2872</v>
      </c>
      <c r="Q29" s="8">
        <f t="shared" si="2"/>
        <v>0</v>
      </c>
      <c r="R29" s="5">
        <v>759257</v>
      </c>
      <c r="S29" s="5">
        <v>830633</v>
      </c>
      <c r="T29" s="5">
        <v>1589890</v>
      </c>
      <c r="U29" s="8">
        <f t="shared" si="3"/>
        <v>0</v>
      </c>
      <c r="V29" s="5">
        <v>36207</v>
      </c>
      <c r="W29" s="5">
        <v>34474</v>
      </c>
      <c r="X29" s="5">
        <v>70681</v>
      </c>
      <c r="Y29" s="8">
        <f t="shared" si="4"/>
        <v>0</v>
      </c>
      <c r="Z29" s="5">
        <v>21712</v>
      </c>
      <c r="AA29" s="5">
        <v>18970</v>
      </c>
      <c r="AB29" s="5">
        <v>40682</v>
      </c>
      <c r="AC29" s="8">
        <f t="shared" si="5"/>
        <v>0</v>
      </c>
    </row>
    <row r="30" spans="1:29" x14ac:dyDescent="0.25">
      <c r="A30" t="s">
        <v>24</v>
      </c>
      <c r="B30" s="3">
        <v>447701</v>
      </c>
      <c r="C30" s="3">
        <v>22892</v>
      </c>
      <c r="D30" s="3">
        <v>14689</v>
      </c>
      <c r="F30" s="5">
        <v>18031</v>
      </c>
      <c r="G30" s="5">
        <v>19396</v>
      </c>
      <c r="H30" s="5">
        <v>37427</v>
      </c>
      <c r="I30" s="8">
        <f t="shared" si="0"/>
        <v>0</v>
      </c>
      <c r="J30" s="5">
        <v>765</v>
      </c>
      <c r="K30" s="5">
        <v>790</v>
      </c>
      <c r="L30" s="5">
        <v>1555</v>
      </c>
      <c r="M30" s="8">
        <f t="shared" si="1"/>
        <v>0</v>
      </c>
      <c r="N30" s="5">
        <v>605</v>
      </c>
      <c r="O30" s="5">
        <v>507</v>
      </c>
      <c r="P30" s="5">
        <v>1112</v>
      </c>
      <c r="Q30" s="8">
        <f t="shared" si="2"/>
        <v>0</v>
      </c>
      <c r="R30" s="5">
        <v>196267</v>
      </c>
      <c r="S30" s="5">
        <v>214007</v>
      </c>
      <c r="T30" s="5">
        <v>410274</v>
      </c>
      <c r="U30" s="8">
        <f t="shared" si="3"/>
        <v>0</v>
      </c>
      <c r="V30" s="5">
        <v>10933</v>
      </c>
      <c r="W30" s="5">
        <v>10404</v>
      </c>
      <c r="X30" s="5">
        <v>21337</v>
      </c>
      <c r="Y30" s="8">
        <f t="shared" si="4"/>
        <v>0</v>
      </c>
      <c r="Z30" s="5">
        <v>7050</v>
      </c>
      <c r="AA30" s="5">
        <v>6527</v>
      </c>
      <c r="AB30" s="5">
        <v>13577</v>
      </c>
      <c r="AC30" s="8">
        <f t="shared" si="5"/>
        <v>0</v>
      </c>
    </row>
    <row r="31" spans="1:29" x14ac:dyDescent="0.25">
      <c r="A31" t="s">
        <v>25</v>
      </c>
      <c r="B31" s="3">
        <v>2249388</v>
      </c>
      <c r="C31" s="3">
        <v>119297</v>
      </c>
      <c r="D31" s="3">
        <v>68492</v>
      </c>
      <c r="F31" s="5">
        <v>136235</v>
      </c>
      <c r="G31" s="5">
        <v>125561</v>
      </c>
      <c r="H31" s="5">
        <v>261796</v>
      </c>
      <c r="I31" s="8">
        <f t="shared" si="0"/>
        <v>0</v>
      </c>
      <c r="J31" s="5">
        <v>5953</v>
      </c>
      <c r="K31" s="5">
        <v>5798</v>
      </c>
      <c r="L31" s="5">
        <v>11751</v>
      </c>
      <c r="M31" s="8">
        <f t="shared" si="1"/>
        <v>0</v>
      </c>
      <c r="N31" s="5">
        <v>4747</v>
      </c>
      <c r="O31" s="5">
        <v>3939</v>
      </c>
      <c r="P31" s="5">
        <v>8686</v>
      </c>
      <c r="Q31" s="8">
        <f t="shared" si="2"/>
        <v>0</v>
      </c>
      <c r="R31" s="5">
        <v>992647</v>
      </c>
      <c r="S31" s="5">
        <v>994945</v>
      </c>
      <c r="T31" s="5">
        <v>1987592</v>
      </c>
      <c r="U31" s="8">
        <f t="shared" si="3"/>
        <v>0</v>
      </c>
      <c r="V31" s="5">
        <v>54917</v>
      </c>
      <c r="W31" s="5">
        <v>52629</v>
      </c>
      <c r="X31" s="5">
        <v>107546</v>
      </c>
      <c r="Y31" s="8">
        <f t="shared" si="4"/>
        <v>0</v>
      </c>
      <c r="Z31" s="5">
        <v>30907</v>
      </c>
      <c r="AA31" s="5">
        <v>28899</v>
      </c>
      <c r="AB31" s="5">
        <v>59806</v>
      </c>
      <c r="AC31" s="8">
        <f t="shared" si="5"/>
        <v>0</v>
      </c>
    </row>
    <row r="32" spans="1:29" x14ac:dyDescent="0.25">
      <c r="A32" t="s">
        <v>85</v>
      </c>
      <c r="B32" s="4">
        <v>2589388</v>
      </c>
      <c r="C32" s="4">
        <v>114374</v>
      </c>
      <c r="D32" s="4">
        <v>74196</v>
      </c>
      <c r="F32" s="5">
        <v>153768</v>
      </c>
      <c r="G32" s="5">
        <v>140525</v>
      </c>
      <c r="H32" s="5">
        <v>294293</v>
      </c>
      <c r="I32" s="8">
        <f t="shared" si="0"/>
        <v>0</v>
      </c>
      <c r="J32" s="5">
        <v>5140</v>
      </c>
      <c r="K32" s="5">
        <v>4342</v>
      </c>
      <c r="L32" s="5">
        <v>9482</v>
      </c>
      <c r="M32" s="8">
        <f t="shared" si="1"/>
        <v>0</v>
      </c>
      <c r="N32" s="5">
        <v>4034</v>
      </c>
      <c r="O32" s="5">
        <v>3382</v>
      </c>
      <c r="P32" s="5">
        <v>7416</v>
      </c>
      <c r="Q32" s="8">
        <f t="shared" si="2"/>
        <v>0</v>
      </c>
      <c r="R32" s="5">
        <v>1143657</v>
      </c>
      <c r="S32" s="5">
        <v>1151438</v>
      </c>
      <c r="T32" s="5">
        <v>2295095</v>
      </c>
      <c r="U32" s="8">
        <f t="shared" si="3"/>
        <v>0</v>
      </c>
      <c r="V32" s="5">
        <v>53558</v>
      </c>
      <c r="W32" s="5">
        <v>51334</v>
      </c>
      <c r="X32" s="5">
        <v>104892</v>
      </c>
      <c r="Y32" s="8">
        <f t="shared" si="4"/>
        <v>0</v>
      </c>
      <c r="Z32" s="5">
        <v>34974</v>
      </c>
      <c r="AA32" s="5">
        <v>31806</v>
      </c>
      <c r="AB32" s="5">
        <v>66780</v>
      </c>
      <c r="AC32" s="8">
        <f t="shared" si="5"/>
        <v>0</v>
      </c>
    </row>
    <row r="33" spans="1:29" x14ac:dyDescent="0.25">
      <c r="A33" t="s">
        <v>27</v>
      </c>
      <c r="B33" s="4">
        <v>2045799</v>
      </c>
      <c r="C33" s="4">
        <v>92961</v>
      </c>
      <c r="D33" s="4">
        <v>57035</v>
      </c>
      <c r="F33" s="5">
        <v>104009</v>
      </c>
      <c r="G33" s="5">
        <v>94552</v>
      </c>
      <c r="H33" s="5">
        <v>198561</v>
      </c>
      <c r="I33" s="8">
        <f t="shared" si="0"/>
        <v>0</v>
      </c>
      <c r="J33" s="5">
        <v>3715</v>
      </c>
      <c r="K33" s="5">
        <v>3556</v>
      </c>
      <c r="L33" s="5">
        <v>7271</v>
      </c>
      <c r="M33" s="8">
        <f t="shared" si="1"/>
        <v>0</v>
      </c>
      <c r="N33" s="5">
        <v>2886</v>
      </c>
      <c r="O33" s="5">
        <v>2373</v>
      </c>
      <c r="P33" s="5">
        <v>5259</v>
      </c>
      <c r="Q33" s="8">
        <f t="shared" si="2"/>
        <v>0</v>
      </c>
      <c r="R33" s="5">
        <v>903189</v>
      </c>
      <c r="S33" s="5">
        <v>944049</v>
      </c>
      <c r="T33" s="5">
        <v>1847238</v>
      </c>
      <c r="U33" s="8">
        <f t="shared" si="3"/>
        <v>0</v>
      </c>
      <c r="V33" s="5">
        <v>43079</v>
      </c>
      <c r="W33" s="5">
        <v>42611</v>
      </c>
      <c r="X33" s="5">
        <v>85690</v>
      </c>
      <c r="Y33" s="8">
        <f t="shared" si="4"/>
        <v>0</v>
      </c>
      <c r="Z33" s="5">
        <v>27005</v>
      </c>
      <c r="AA33" s="5">
        <v>24771</v>
      </c>
      <c r="AB33" s="5">
        <v>51776</v>
      </c>
      <c r="AC33" s="8">
        <f t="shared" si="5"/>
        <v>0</v>
      </c>
    </row>
    <row r="34" spans="1:29" x14ac:dyDescent="0.25">
      <c r="A34" t="s">
        <v>86</v>
      </c>
      <c r="B34" s="4">
        <v>3883643</v>
      </c>
      <c r="C34" s="4">
        <v>201453</v>
      </c>
      <c r="D34" s="4">
        <v>148935</v>
      </c>
      <c r="F34" s="5">
        <v>104232</v>
      </c>
      <c r="G34" s="5">
        <v>103369</v>
      </c>
      <c r="H34" s="5">
        <v>207601</v>
      </c>
      <c r="I34" s="8">
        <f t="shared" si="0"/>
        <v>0</v>
      </c>
      <c r="J34" s="5">
        <v>5502</v>
      </c>
      <c r="K34" s="5">
        <v>5310</v>
      </c>
      <c r="L34" s="5">
        <v>10812</v>
      </c>
      <c r="M34" s="8">
        <f t="shared" si="1"/>
        <v>0</v>
      </c>
      <c r="N34" s="5">
        <v>4653</v>
      </c>
      <c r="O34" s="5">
        <v>3890</v>
      </c>
      <c r="P34" s="5">
        <v>8543</v>
      </c>
      <c r="Q34" s="8">
        <f t="shared" si="2"/>
        <v>0</v>
      </c>
      <c r="R34" s="5">
        <v>1776630</v>
      </c>
      <c r="S34" s="5">
        <v>1899412</v>
      </c>
      <c r="T34" s="5">
        <v>3676042</v>
      </c>
      <c r="U34" s="8">
        <f t="shared" si="3"/>
        <v>0</v>
      </c>
      <c r="V34" s="5">
        <v>97313</v>
      </c>
      <c r="W34" s="5">
        <v>93328</v>
      </c>
      <c r="X34" s="5">
        <v>190641</v>
      </c>
      <c r="Y34" s="8">
        <f t="shared" si="4"/>
        <v>0</v>
      </c>
      <c r="Z34" s="5">
        <v>72848</v>
      </c>
      <c r="AA34" s="5">
        <v>67544</v>
      </c>
      <c r="AB34" s="5">
        <v>140392</v>
      </c>
      <c r="AC34" s="8">
        <f t="shared" si="5"/>
        <v>0</v>
      </c>
    </row>
    <row r="35" spans="1:29" x14ac:dyDescent="0.25">
      <c r="A35" t="s">
        <v>29</v>
      </c>
      <c r="B35" s="4">
        <v>1499572</v>
      </c>
      <c r="C35" s="4">
        <v>45336</v>
      </c>
      <c r="D35" s="4">
        <v>34703</v>
      </c>
      <c r="F35" s="5">
        <v>286547</v>
      </c>
      <c r="G35" s="5">
        <v>240300</v>
      </c>
      <c r="H35" s="5">
        <v>526847</v>
      </c>
      <c r="I35" s="8">
        <f t="shared" si="0"/>
        <v>0</v>
      </c>
      <c r="J35" s="5">
        <v>7752</v>
      </c>
      <c r="K35" s="5">
        <v>7256</v>
      </c>
      <c r="L35" s="5">
        <v>15008</v>
      </c>
      <c r="M35" s="8">
        <f t="shared" si="1"/>
        <v>0</v>
      </c>
      <c r="N35" s="5">
        <v>7744</v>
      </c>
      <c r="O35" s="5">
        <v>5984</v>
      </c>
      <c r="P35" s="5">
        <v>13728</v>
      </c>
      <c r="Q35" s="8">
        <f t="shared" si="2"/>
        <v>0</v>
      </c>
      <c r="R35" s="5">
        <v>473191</v>
      </c>
      <c r="S35" s="5">
        <v>499534</v>
      </c>
      <c r="T35" s="5">
        <v>972725</v>
      </c>
      <c r="U35" s="8">
        <f t="shared" si="3"/>
        <v>0</v>
      </c>
      <c r="V35" s="5">
        <v>15572</v>
      </c>
      <c r="W35" s="5">
        <v>14756</v>
      </c>
      <c r="X35" s="5">
        <v>30328</v>
      </c>
      <c r="Y35" s="8">
        <f t="shared" si="4"/>
        <v>0</v>
      </c>
      <c r="Z35" s="5">
        <v>11234</v>
      </c>
      <c r="AA35" s="5">
        <v>9741</v>
      </c>
      <c r="AB35" s="5">
        <v>20975</v>
      </c>
      <c r="AC35" s="8">
        <f t="shared" si="5"/>
        <v>0</v>
      </c>
    </row>
    <row r="36" spans="1:29" x14ac:dyDescent="0.25">
      <c r="A36" t="s">
        <v>87</v>
      </c>
      <c r="B36" s="4">
        <v>1774300</v>
      </c>
      <c r="C36" s="4">
        <v>42634</v>
      </c>
      <c r="D36" s="4">
        <v>37940</v>
      </c>
      <c r="F36" s="5">
        <v>926200</v>
      </c>
      <c r="G36" s="5">
        <v>848100</v>
      </c>
      <c r="H36" s="5">
        <v>1774300</v>
      </c>
      <c r="I36" s="8">
        <f t="shared" si="0"/>
        <v>0</v>
      </c>
      <c r="J36" s="5">
        <v>21751</v>
      </c>
      <c r="K36" s="5">
        <v>20883</v>
      </c>
      <c r="L36" s="5">
        <v>42634</v>
      </c>
      <c r="M36" s="8">
        <f t="shared" si="1"/>
        <v>0</v>
      </c>
      <c r="N36" s="5">
        <v>21496</v>
      </c>
      <c r="O36" s="5">
        <v>16444</v>
      </c>
      <c r="P36" s="5">
        <v>37940</v>
      </c>
      <c r="Q36" s="8">
        <f t="shared" si="2"/>
        <v>0</v>
      </c>
      <c r="R36" s="5">
        <v>0</v>
      </c>
      <c r="S36" s="5">
        <v>0</v>
      </c>
      <c r="T36" s="5">
        <v>0</v>
      </c>
      <c r="U36" s="8">
        <f t="shared" si="3"/>
        <v>0</v>
      </c>
      <c r="V36" s="5">
        <v>0</v>
      </c>
      <c r="W36" s="5">
        <v>0</v>
      </c>
      <c r="X36" s="5">
        <v>0</v>
      </c>
      <c r="Y36" s="8">
        <f t="shared" si="4"/>
        <v>0</v>
      </c>
      <c r="Z36" s="5">
        <v>0</v>
      </c>
      <c r="AA36" s="5">
        <v>0</v>
      </c>
      <c r="AB36" s="5">
        <v>0</v>
      </c>
      <c r="AC36" s="8">
        <f t="shared" si="5"/>
        <v>0</v>
      </c>
    </row>
    <row r="37" spans="1:29" x14ac:dyDescent="0.25">
      <c r="A37" t="s">
        <v>88</v>
      </c>
      <c r="B37" s="4">
        <v>3889224</v>
      </c>
      <c r="C37" s="4" t="s">
        <v>84</v>
      </c>
      <c r="D37" s="4" t="s">
        <v>84</v>
      </c>
      <c r="F37" s="5">
        <v>144451</v>
      </c>
      <c r="G37" s="5">
        <v>150935</v>
      </c>
      <c r="H37" s="5">
        <v>295386</v>
      </c>
      <c r="I37" s="8">
        <f t="shared" si="0"/>
        <v>0</v>
      </c>
      <c r="J37" s="5" t="s">
        <v>84</v>
      </c>
      <c r="K37" s="5" t="s">
        <v>84</v>
      </c>
      <c r="L37" s="5" t="s">
        <v>84</v>
      </c>
      <c r="M37" s="8" t="e">
        <f t="shared" si="1"/>
        <v>#VALUE!</v>
      </c>
      <c r="N37" s="5" t="s">
        <v>84</v>
      </c>
      <c r="O37" s="5" t="s">
        <v>84</v>
      </c>
      <c r="P37" s="5" t="s">
        <v>84</v>
      </c>
      <c r="Q37" s="8" t="e">
        <f t="shared" si="2"/>
        <v>#VALUE!</v>
      </c>
      <c r="R37" s="5">
        <v>1780396</v>
      </c>
      <c r="S37" s="5">
        <v>1813442</v>
      </c>
      <c r="T37" s="5">
        <v>3593838</v>
      </c>
      <c r="U37" s="8">
        <f t="shared" si="3"/>
        <v>0</v>
      </c>
      <c r="V37" s="5" t="s">
        <v>84</v>
      </c>
      <c r="W37" s="5" t="s">
        <v>84</v>
      </c>
      <c r="X37" s="5" t="s">
        <v>84</v>
      </c>
      <c r="Y37" s="8" t="e">
        <f t="shared" si="4"/>
        <v>#VALUE!</v>
      </c>
      <c r="Z37" s="5" t="s">
        <v>84</v>
      </c>
      <c r="AA37" s="5" t="s">
        <v>84</v>
      </c>
      <c r="AB37" s="5" t="s">
        <v>84</v>
      </c>
      <c r="AC37" s="8" t="e">
        <f t="shared" si="5"/>
        <v>#VALUE!</v>
      </c>
    </row>
    <row r="38" spans="1:29" x14ac:dyDescent="0.25">
      <c r="A38" t="s">
        <v>31</v>
      </c>
      <c r="B38" s="4">
        <v>3630767</v>
      </c>
      <c r="C38" s="4">
        <v>135872</v>
      </c>
      <c r="D38" s="4">
        <v>70321</v>
      </c>
      <c r="F38" s="5">
        <v>192124</v>
      </c>
      <c r="G38" s="5">
        <v>206043</v>
      </c>
      <c r="H38" s="5">
        <v>398167</v>
      </c>
      <c r="I38" s="8">
        <f t="shared" si="0"/>
        <v>0</v>
      </c>
      <c r="J38" s="5">
        <v>6166</v>
      </c>
      <c r="K38" s="5">
        <v>5646</v>
      </c>
      <c r="L38" s="5">
        <v>11812</v>
      </c>
      <c r="M38" s="8">
        <f t="shared" si="1"/>
        <v>0</v>
      </c>
      <c r="N38" s="5">
        <v>4283</v>
      </c>
      <c r="O38" s="5">
        <v>3284</v>
      </c>
      <c r="P38" s="5">
        <v>7567</v>
      </c>
      <c r="Q38" s="8">
        <f t="shared" si="2"/>
        <v>0</v>
      </c>
      <c r="R38" s="5">
        <v>1599896</v>
      </c>
      <c r="S38" s="5">
        <v>1632704</v>
      </c>
      <c r="T38" s="5">
        <v>3232600</v>
      </c>
      <c r="U38" s="8">
        <f t="shared" si="3"/>
        <v>0</v>
      </c>
      <c r="V38" s="5">
        <v>63633</v>
      </c>
      <c r="W38" s="5">
        <v>60427</v>
      </c>
      <c r="X38" s="5">
        <v>124060</v>
      </c>
      <c r="Y38" s="8">
        <f t="shared" si="4"/>
        <v>0</v>
      </c>
      <c r="Z38" s="5">
        <v>33325</v>
      </c>
      <c r="AA38" s="5">
        <v>29429</v>
      </c>
      <c r="AB38" s="5">
        <v>62754</v>
      </c>
      <c r="AC38" s="8">
        <f t="shared" si="5"/>
        <v>0</v>
      </c>
    </row>
    <row r="39" spans="1:29" x14ac:dyDescent="0.25">
      <c r="A39" t="s">
        <v>89</v>
      </c>
      <c r="B39" s="4">
        <v>1471431</v>
      </c>
      <c r="C39" s="4">
        <v>56682</v>
      </c>
      <c r="D39" s="4">
        <v>34852</v>
      </c>
      <c r="F39" s="5">
        <v>41931</v>
      </c>
      <c r="G39" s="5">
        <v>44439</v>
      </c>
      <c r="H39" s="5">
        <v>86370</v>
      </c>
      <c r="I39" s="8">
        <f t="shared" si="0"/>
        <v>0</v>
      </c>
      <c r="J39" s="5">
        <v>1626</v>
      </c>
      <c r="K39" s="5">
        <v>1506</v>
      </c>
      <c r="L39" s="5">
        <v>3132</v>
      </c>
      <c r="M39" s="8">
        <f t="shared" si="1"/>
        <v>0</v>
      </c>
      <c r="N39" s="5">
        <v>1443</v>
      </c>
      <c r="O39" s="5">
        <v>1199</v>
      </c>
      <c r="P39" s="5">
        <v>2642</v>
      </c>
      <c r="Q39" s="8">
        <f t="shared" si="2"/>
        <v>0</v>
      </c>
      <c r="R39" s="5">
        <v>667651</v>
      </c>
      <c r="S39" s="5">
        <v>717410</v>
      </c>
      <c r="T39" s="5">
        <v>1385061</v>
      </c>
      <c r="U39" s="8">
        <f t="shared" si="3"/>
        <v>0</v>
      </c>
      <c r="V39" s="5">
        <v>27571</v>
      </c>
      <c r="W39" s="5">
        <v>25979</v>
      </c>
      <c r="X39" s="5">
        <v>53550</v>
      </c>
      <c r="Y39" s="8">
        <f t="shared" si="4"/>
        <v>0</v>
      </c>
      <c r="Z39" s="5">
        <v>17031</v>
      </c>
      <c r="AA39" s="5">
        <v>15179</v>
      </c>
      <c r="AB39" s="5">
        <v>32210</v>
      </c>
      <c r="AC39" s="8">
        <f t="shared" si="5"/>
        <v>0</v>
      </c>
    </row>
    <row r="40" spans="1:29" x14ac:dyDescent="0.25">
      <c r="A40" t="s">
        <v>90</v>
      </c>
      <c r="B40" s="4">
        <v>2692024</v>
      </c>
      <c r="C40" s="4">
        <v>102666</v>
      </c>
      <c r="D40" s="4">
        <v>62717</v>
      </c>
      <c r="F40" s="5">
        <v>75193</v>
      </c>
      <c r="G40" s="5">
        <v>70982</v>
      </c>
      <c r="H40" s="5">
        <v>146175</v>
      </c>
      <c r="I40" s="8">
        <f t="shared" si="0"/>
        <v>0</v>
      </c>
      <c r="J40" s="5">
        <v>2852</v>
      </c>
      <c r="K40" s="5">
        <v>2879</v>
      </c>
      <c r="L40" s="5">
        <v>5731</v>
      </c>
      <c r="M40" s="8">
        <f t="shared" si="1"/>
        <v>0</v>
      </c>
      <c r="N40" s="5">
        <v>2415</v>
      </c>
      <c r="O40" s="5">
        <v>2040</v>
      </c>
      <c r="P40" s="5">
        <v>4455</v>
      </c>
      <c r="Q40" s="8">
        <f t="shared" si="2"/>
        <v>0</v>
      </c>
      <c r="R40" s="5">
        <v>1262671</v>
      </c>
      <c r="S40" s="5">
        <v>1283178</v>
      </c>
      <c r="T40" s="5">
        <v>2545849</v>
      </c>
      <c r="U40" s="8">
        <f t="shared" si="3"/>
        <v>0</v>
      </c>
      <c r="V40" s="5">
        <v>49555</v>
      </c>
      <c r="W40" s="5">
        <v>47380</v>
      </c>
      <c r="X40" s="5">
        <v>96935</v>
      </c>
      <c r="Y40" s="8">
        <f t="shared" si="4"/>
        <v>0</v>
      </c>
      <c r="Z40" s="5">
        <v>30546</v>
      </c>
      <c r="AA40" s="5">
        <v>27716</v>
      </c>
      <c r="AB40" s="5">
        <v>58262</v>
      </c>
      <c r="AC40" s="8">
        <f t="shared" si="5"/>
        <v>0</v>
      </c>
    </row>
    <row r="41" spans="1:29" x14ac:dyDescent="0.25">
      <c r="A41" t="s">
        <v>91</v>
      </c>
      <c r="B41" s="4">
        <v>3894583</v>
      </c>
      <c r="C41" s="4">
        <v>213739</v>
      </c>
      <c r="D41" s="4">
        <v>125052</v>
      </c>
      <c r="F41" s="5">
        <v>85863</v>
      </c>
      <c r="G41" s="5">
        <v>96453</v>
      </c>
      <c r="H41" s="5">
        <v>182316</v>
      </c>
      <c r="I41" s="8">
        <f t="shared" si="0"/>
        <v>0</v>
      </c>
      <c r="J41" s="5">
        <v>6801</v>
      </c>
      <c r="K41" s="5">
        <v>6640</v>
      </c>
      <c r="L41" s="5">
        <v>13441</v>
      </c>
      <c r="M41" s="8">
        <f t="shared" si="1"/>
        <v>0</v>
      </c>
      <c r="N41" s="5">
        <v>5934</v>
      </c>
      <c r="O41" s="5">
        <v>4804</v>
      </c>
      <c r="P41" s="5">
        <v>10738</v>
      </c>
      <c r="Q41" s="8">
        <f t="shared" si="2"/>
        <v>0</v>
      </c>
      <c r="R41" s="5">
        <v>1838285</v>
      </c>
      <c r="S41" s="5">
        <v>1873982</v>
      </c>
      <c r="T41" s="5">
        <v>3712267</v>
      </c>
      <c r="U41" s="8">
        <f t="shared" si="3"/>
        <v>0</v>
      </c>
      <c r="V41" s="5">
        <v>102412</v>
      </c>
      <c r="W41" s="5">
        <v>97886</v>
      </c>
      <c r="X41" s="5">
        <v>200298</v>
      </c>
      <c r="Y41" s="8">
        <f t="shared" si="4"/>
        <v>0</v>
      </c>
      <c r="Z41" s="5">
        <v>59686</v>
      </c>
      <c r="AA41" s="5">
        <v>54628</v>
      </c>
      <c r="AB41" s="5">
        <v>114314</v>
      </c>
      <c r="AC41" s="8">
        <f t="shared" si="5"/>
        <v>0</v>
      </c>
    </row>
    <row r="42" spans="1:29" x14ac:dyDescent="0.25">
      <c r="A42" t="s">
        <v>92</v>
      </c>
      <c r="B42" s="4">
        <v>3327984</v>
      </c>
      <c r="C42" s="4">
        <v>156660</v>
      </c>
      <c r="D42" s="4">
        <v>98378</v>
      </c>
      <c r="F42" s="5">
        <v>278506</v>
      </c>
      <c r="G42" s="5">
        <v>278132</v>
      </c>
      <c r="H42" s="5">
        <v>556638</v>
      </c>
      <c r="I42" s="8">
        <f t="shared" si="0"/>
        <v>0</v>
      </c>
      <c r="J42" s="5">
        <v>10083</v>
      </c>
      <c r="K42" s="5">
        <v>9934</v>
      </c>
      <c r="L42" s="5">
        <v>20017</v>
      </c>
      <c r="M42" s="8">
        <f t="shared" si="1"/>
        <v>0</v>
      </c>
      <c r="N42" s="5">
        <v>7848</v>
      </c>
      <c r="O42" s="5">
        <v>6631</v>
      </c>
      <c r="P42" s="5">
        <v>14479</v>
      </c>
      <c r="Q42" s="8">
        <f t="shared" si="2"/>
        <v>0</v>
      </c>
      <c r="R42" s="5">
        <v>1366608</v>
      </c>
      <c r="S42" s="5">
        <v>1404738</v>
      </c>
      <c r="T42" s="5">
        <v>2771346</v>
      </c>
      <c r="U42" s="8">
        <f t="shared" si="3"/>
        <v>0</v>
      </c>
      <c r="V42" s="5">
        <v>69964</v>
      </c>
      <c r="W42" s="5">
        <v>66679</v>
      </c>
      <c r="X42" s="5">
        <v>136643</v>
      </c>
      <c r="Y42" s="8">
        <f t="shared" si="4"/>
        <v>0</v>
      </c>
      <c r="Z42" s="5">
        <v>43559</v>
      </c>
      <c r="AA42" s="5">
        <v>40340</v>
      </c>
      <c r="AB42" s="5">
        <v>83899</v>
      </c>
      <c r="AC42" s="8">
        <f t="shared" si="5"/>
        <v>0</v>
      </c>
    </row>
    <row r="43" spans="1:29" x14ac:dyDescent="0.25">
      <c r="A43" t="s">
        <v>93</v>
      </c>
      <c r="B43" s="4">
        <v>2059274</v>
      </c>
      <c r="C43" s="4">
        <v>98843</v>
      </c>
      <c r="D43" s="4">
        <v>60247</v>
      </c>
      <c r="F43" s="5">
        <v>106664</v>
      </c>
      <c r="G43" s="5">
        <v>83127</v>
      </c>
      <c r="H43" s="5">
        <v>189791</v>
      </c>
      <c r="I43" s="8">
        <f t="shared" si="0"/>
        <v>0</v>
      </c>
      <c r="J43" s="5">
        <v>4467</v>
      </c>
      <c r="K43" s="5">
        <v>4049</v>
      </c>
      <c r="L43" s="5">
        <v>8516</v>
      </c>
      <c r="M43" s="8">
        <f t="shared" si="1"/>
        <v>0</v>
      </c>
      <c r="N43" s="5">
        <v>3306</v>
      </c>
      <c r="O43" s="5">
        <v>2752</v>
      </c>
      <c r="P43" s="5">
        <v>6058</v>
      </c>
      <c r="Q43" s="8">
        <f t="shared" si="2"/>
        <v>0</v>
      </c>
      <c r="R43" s="5">
        <v>907777</v>
      </c>
      <c r="S43" s="5">
        <v>961706</v>
      </c>
      <c r="T43" s="5">
        <v>1869483</v>
      </c>
      <c r="U43" s="8">
        <f t="shared" si="3"/>
        <v>0</v>
      </c>
      <c r="V43" s="5">
        <v>46412</v>
      </c>
      <c r="W43" s="5">
        <v>43915</v>
      </c>
      <c r="X43" s="5">
        <v>90327</v>
      </c>
      <c r="Y43" s="8">
        <f t="shared" si="4"/>
        <v>0</v>
      </c>
      <c r="Z43" s="5">
        <v>27443</v>
      </c>
      <c r="AA43" s="5">
        <v>26746</v>
      </c>
      <c r="AB43" s="5">
        <v>54189</v>
      </c>
      <c r="AC43" s="8">
        <f t="shared" si="5"/>
        <v>0</v>
      </c>
    </row>
    <row r="44" spans="1:29" x14ac:dyDescent="0.25">
      <c r="A44" t="s">
        <v>37</v>
      </c>
      <c r="B44" s="4">
        <v>2021042</v>
      </c>
      <c r="C44" s="4">
        <v>91520</v>
      </c>
      <c r="D44" s="4">
        <v>59098</v>
      </c>
      <c r="F44" s="5">
        <v>116540</v>
      </c>
      <c r="G44" s="5">
        <v>91374</v>
      </c>
      <c r="H44" s="5">
        <v>207914</v>
      </c>
      <c r="I44" s="8">
        <f t="shared" si="0"/>
        <v>0</v>
      </c>
      <c r="J44" s="5">
        <v>2030</v>
      </c>
      <c r="K44" s="5">
        <v>1942</v>
      </c>
      <c r="L44" s="5">
        <v>3972</v>
      </c>
      <c r="M44" s="8">
        <f t="shared" si="1"/>
        <v>0</v>
      </c>
      <c r="N44" s="5">
        <v>1788</v>
      </c>
      <c r="O44" s="5">
        <v>1463</v>
      </c>
      <c r="P44" s="5">
        <v>3251</v>
      </c>
      <c r="Q44" s="8">
        <f t="shared" si="2"/>
        <v>0</v>
      </c>
      <c r="R44" s="5">
        <v>911132</v>
      </c>
      <c r="S44" s="5">
        <v>901996</v>
      </c>
      <c r="T44" s="5">
        <v>1813128</v>
      </c>
      <c r="U44" s="8">
        <f t="shared" si="3"/>
        <v>0</v>
      </c>
      <c r="V44" s="5">
        <v>44643</v>
      </c>
      <c r="W44" s="5">
        <v>42905</v>
      </c>
      <c r="X44" s="5">
        <v>87548</v>
      </c>
      <c r="Y44" s="8">
        <f t="shared" si="4"/>
        <v>0</v>
      </c>
      <c r="Z44" s="5">
        <v>29372</v>
      </c>
      <c r="AA44" s="5">
        <v>26475</v>
      </c>
      <c r="AB44" s="5">
        <v>55847</v>
      </c>
      <c r="AC44" s="8">
        <f t="shared" si="5"/>
        <v>0</v>
      </c>
    </row>
    <row r="45" spans="1:29" x14ac:dyDescent="0.25">
      <c r="A45" t="s">
        <v>38</v>
      </c>
      <c r="B45" s="4">
        <v>1887842</v>
      </c>
      <c r="C45" s="4">
        <v>85729</v>
      </c>
      <c r="D45" s="4">
        <v>46327</v>
      </c>
      <c r="F45" s="5">
        <v>198986</v>
      </c>
      <c r="G45" s="5">
        <v>174760</v>
      </c>
      <c r="H45" s="5">
        <v>373746</v>
      </c>
      <c r="I45" s="8">
        <f t="shared" si="0"/>
        <v>0</v>
      </c>
      <c r="J45" s="5">
        <v>7103</v>
      </c>
      <c r="K45" s="5">
        <v>6560</v>
      </c>
      <c r="L45" s="5">
        <v>13663</v>
      </c>
      <c r="M45" s="8">
        <f t="shared" si="1"/>
        <v>0</v>
      </c>
      <c r="N45" s="5">
        <v>5468</v>
      </c>
      <c r="O45" s="5">
        <v>4160</v>
      </c>
      <c r="P45" s="5">
        <v>9628</v>
      </c>
      <c r="Q45" s="8">
        <f t="shared" si="2"/>
        <v>0</v>
      </c>
      <c r="R45" s="5">
        <v>774871</v>
      </c>
      <c r="S45" s="5">
        <v>739225</v>
      </c>
      <c r="T45" s="5">
        <v>1514096</v>
      </c>
      <c r="U45" s="8">
        <f t="shared" si="3"/>
        <v>0</v>
      </c>
      <c r="V45" s="5">
        <v>37078</v>
      </c>
      <c r="W45" s="5">
        <v>34988</v>
      </c>
      <c r="X45" s="5">
        <v>72066</v>
      </c>
      <c r="Y45" s="8">
        <f t="shared" si="4"/>
        <v>0</v>
      </c>
      <c r="Z45" s="5">
        <v>19074</v>
      </c>
      <c r="AA45" s="5">
        <v>17625</v>
      </c>
      <c r="AB45" s="5">
        <v>36699</v>
      </c>
      <c r="AC45" s="8">
        <f t="shared" si="5"/>
        <v>0</v>
      </c>
    </row>
    <row r="46" spans="1:29" x14ac:dyDescent="0.25">
      <c r="A46" t="s">
        <v>94</v>
      </c>
      <c r="B46" s="4">
        <v>87500</v>
      </c>
      <c r="C46" s="4">
        <v>2456</v>
      </c>
      <c r="D46" s="4">
        <v>1350</v>
      </c>
      <c r="F46" s="5">
        <v>47200</v>
      </c>
      <c r="G46" s="5">
        <v>40300</v>
      </c>
      <c r="H46" s="5">
        <v>87500</v>
      </c>
      <c r="I46" s="8">
        <f t="shared" si="0"/>
        <v>0</v>
      </c>
      <c r="J46" s="5">
        <v>1279</v>
      </c>
      <c r="K46" s="5">
        <v>1177</v>
      </c>
      <c r="L46" s="5">
        <v>2456</v>
      </c>
      <c r="M46" s="8">
        <f t="shared" si="1"/>
        <v>0</v>
      </c>
      <c r="N46" s="5">
        <v>786</v>
      </c>
      <c r="O46" s="5">
        <v>564</v>
      </c>
      <c r="P46" s="5">
        <v>1350</v>
      </c>
      <c r="Q46" s="8">
        <f t="shared" si="2"/>
        <v>0</v>
      </c>
      <c r="R46" s="5">
        <v>0</v>
      </c>
      <c r="S46" s="5">
        <v>0</v>
      </c>
      <c r="T46" s="5">
        <v>0</v>
      </c>
      <c r="U46" s="8">
        <f t="shared" si="3"/>
        <v>0</v>
      </c>
      <c r="V46" s="5">
        <v>0</v>
      </c>
      <c r="W46" s="5">
        <v>0</v>
      </c>
      <c r="X46" s="5">
        <v>0</v>
      </c>
      <c r="Y46" s="8">
        <f t="shared" si="4"/>
        <v>0</v>
      </c>
      <c r="Z46" s="5">
        <v>0</v>
      </c>
      <c r="AA46" s="5">
        <v>0</v>
      </c>
      <c r="AB46" s="5">
        <v>0</v>
      </c>
      <c r="AC46" s="8">
        <f t="shared" si="5"/>
        <v>0</v>
      </c>
    </row>
    <row r="47" spans="1:29" x14ac:dyDescent="0.25">
      <c r="A47" t="s">
        <v>40</v>
      </c>
      <c r="B47" s="4">
        <v>3858586</v>
      </c>
      <c r="C47" s="4">
        <v>179478</v>
      </c>
      <c r="D47" s="4">
        <v>109126</v>
      </c>
      <c r="F47" s="5">
        <v>155603</v>
      </c>
      <c r="G47" s="5">
        <v>143138</v>
      </c>
      <c r="H47" s="5">
        <v>298741</v>
      </c>
      <c r="I47" s="8">
        <f t="shared" si="0"/>
        <v>0</v>
      </c>
      <c r="J47" s="5">
        <v>5650</v>
      </c>
      <c r="K47" s="5">
        <v>5709</v>
      </c>
      <c r="L47" s="5">
        <v>11359</v>
      </c>
      <c r="M47" s="8">
        <f t="shared" si="1"/>
        <v>0</v>
      </c>
      <c r="N47" s="5">
        <v>4211</v>
      </c>
      <c r="O47" s="5">
        <v>4026</v>
      </c>
      <c r="P47" s="5">
        <v>8237</v>
      </c>
      <c r="Q47" s="8">
        <f t="shared" si="2"/>
        <v>0</v>
      </c>
      <c r="R47" s="5">
        <v>1761144</v>
      </c>
      <c r="S47" s="5">
        <v>1798701</v>
      </c>
      <c r="T47" s="5">
        <v>3559845</v>
      </c>
      <c r="U47" s="8">
        <f t="shared" si="3"/>
        <v>0</v>
      </c>
      <c r="V47" s="5">
        <v>84163</v>
      </c>
      <c r="W47" s="5">
        <v>83956</v>
      </c>
      <c r="X47" s="5">
        <v>168119</v>
      </c>
      <c r="Y47" s="8">
        <f t="shared" si="4"/>
        <v>0</v>
      </c>
      <c r="Z47" s="5">
        <v>50686</v>
      </c>
      <c r="AA47" s="5">
        <v>50203</v>
      </c>
      <c r="AB47" s="5">
        <v>100889</v>
      </c>
      <c r="AC47" s="8">
        <f t="shared" si="5"/>
        <v>0</v>
      </c>
    </row>
    <row r="48" spans="1:29" x14ac:dyDescent="0.25">
      <c r="A48" t="s">
        <v>95</v>
      </c>
      <c r="B48" s="4">
        <v>2413383</v>
      </c>
      <c r="C48" s="4">
        <v>98337</v>
      </c>
      <c r="D48" s="4">
        <v>61633</v>
      </c>
      <c r="F48" s="5">
        <v>84812</v>
      </c>
      <c r="G48" s="5">
        <v>85337</v>
      </c>
      <c r="H48" s="5">
        <v>170149</v>
      </c>
      <c r="I48" s="8">
        <f t="shared" si="0"/>
        <v>0</v>
      </c>
      <c r="J48" s="5">
        <v>2634</v>
      </c>
      <c r="K48" s="5">
        <v>2509</v>
      </c>
      <c r="L48" s="5">
        <v>5143</v>
      </c>
      <c r="M48" s="8">
        <f t="shared" si="1"/>
        <v>0</v>
      </c>
      <c r="N48" s="5">
        <v>1918</v>
      </c>
      <c r="O48" s="5">
        <v>1773</v>
      </c>
      <c r="P48" s="5">
        <v>3691</v>
      </c>
      <c r="Q48" s="8">
        <f t="shared" si="2"/>
        <v>0</v>
      </c>
      <c r="R48" s="5">
        <v>1022726</v>
      </c>
      <c r="S48" s="5">
        <v>1220508</v>
      </c>
      <c r="T48" s="5">
        <v>2243234</v>
      </c>
      <c r="U48" s="8">
        <f t="shared" si="3"/>
        <v>0</v>
      </c>
      <c r="V48" s="5">
        <v>47606</v>
      </c>
      <c r="W48" s="5">
        <v>45588</v>
      </c>
      <c r="X48" s="5">
        <v>93194</v>
      </c>
      <c r="Y48" s="8">
        <f t="shared" si="4"/>
        <v>0</v>
      </c>
      <c r="Z48" s="5">
        <v>30520</v>
      </c>
      <c r="AA48" s="5">
        <v>27422</v>
      </c>
      <c r="AB48" s="5">
        <v>57942</v>
      </c>
      <c r="AC48" s="8">
        <f t="shared" si="5"/>
        <v>0</v>
      </c>
    </row>
    <row r="49" spans="1:29" x14ac:dyDescent="0.25">
      <c r="A49" t="s">
        <v>42</v>
      </c>
      <c r="B49" s="4">
        <v>1970000</v>
      </c>
      <c r="C49" s="4">
        <v>83949</v>
      </c>
      <c r="D49" s="4">
        <v>58705</v>
      </c>
      <c r="F49" s="5">
        <v>106820</v>
      </c>
      <c r="G49" s="5">
        <v>104792</v>
      </c>
      <c r="H49" s="5">
        <v>211612</v>
      </c>
      <c r="I49" s="8">
        <f t="shared" si="0"/>
        <v>0</v>
      </c>
      <c r="J49" s="5">
        <v>4019</v>
      </c>
      <c r="K49" s="5">
        <v>3782</v>
      </c>
      <c r="L49" s="5">
        <v>7801</v>
      </c>
      <c r="M49" s="8">
        <f t="shared" si="1"/>
        <v>0</v>
      </c>
      <c r="N49" s="5">
        <v>3208</v>
      </c>
      <c r="O49" s="5">
        <v>2556</v>
      </c>
      <c r="P49" s="5">
        <v>5764</v>
      </c>
      <c r="Q49" s="8">
        <f t="shared" si="2"/>
        <v>0</v>
      </c>
      <c r="R49" s="5">
        <v>861707</v>
      </c>
      <c r="S49" s="5">
        <v>896681</v>
      </c>
      <c r="T49" s="5">
        <v>1758388</v>
      </c>
      <c r="U49" s="8">
        <f t="shared" si="3"/>
        <v>0</v>
      </c>
      <c r="V49" s="5">
        <v>39083</v>
      </c>
      <c r="W49" s="5">
        <v>37065</v>
      </c>
      <c r="X49" s="5">
        <v>76148</v>
      </c>
      <c r="Y49" s="8">
        <f t="shared" si="4"/>
        <v>0</v>
      </c>
      <c r="Z49" s="5">
        <v>28029</v>
      </c>
      <c r="AA49" s="5">
        <v>24912</v>
      </c>
      <c r="AB49" s="5">
        <v>52941</v>
      </c>
      <c r="AC49" s="8">
        <f t="shared" si="5"/>
        <v>0</v>
      </c>
    </row>
    <row r="50" spans="1:29" x14ac:dyDescent="0.25">
      <c r="A50" t="s">
        <v>96</v>
      </c>
      <c r="B50" s="4">
        <v>3103309</v>
      </c>
      <c r="C50" s="4">
        <v>147697</v>
      </c>
      <c r="D50" s="4">
        <v>84641</v>
      </c>
      <c r="F50" s="5">
        <v>95051</v>
      </c>
      <c r="G50" s="5">
        <v>96958</v>
      </c>
      <c r="H50" s="5">
        <v>192009</v>
      </c>
      <c r="I50" s="8">
        <f t="shared" si="0"/>
        <v>0</v>
      </c>
      <c r="J50" s="5">
        <v>4096</v>
      </c>
      <c r="K50" s="5">
        <v>3898</v>
      </c>
      <c r="L50" s="5">
        <v>7994</v>
      </c>
      <c r="M50" s="8">
        <f t="shared" si="1"/>
        <v>0</v>
      </c>
      <c r="N50" s="5">
        <v>3026</v>
      </c>
      <c r="O50" s="5">
        <v>2589</v>
      </c>
      <c r="P50" s="5">
        <v>5616</v>
      </c>
      <c r="Q50" s="8">
        <f t="shared" si="2"/>
        <v>-1</v>
      </c>
      <c r="R50" s="5">
        <v>1450500</v>
      </c>
      <c r="S50" s="5">
        <v>1460800</v>
      </c>
      <c r="T50" s="5">
        <v>2911300</v>
      </c>
      <c r="U50" s="8">
        <f t="shared" si="3"/>
        <v>0</v>
      </c>
      <c r="V50" s="5">
        <v>71278</v>
      </c>
      <c r="W50" s="5">
        <v>68425</v>
      </c>
      <c r="X50" s="5">
        <v>139703</v>
      </c>
      <c r="Y50" s="8">
        <f t="shared" si="4"/>
        <v>0</v>
      </c>
      <c r="Z50" s="5">
        <v>40486</v>
      </c>
      <c r="AA50" s="5">
        <v>38540</v>
      </c>
      <c r="AB50" s="5">
        <v>79026</v>
      </c>
      <c r="AC50" s="8">
        <f t="shared" si="5"/>
        <v>0</v>
      </c>
    </row>
    <row r="51" spans="1:29" x14ac:dyDescent="0.25">
      <c r="A51" t="s">
        <v>44</v>
      </c>
      <c r="B51" s="4">
        <v>3535672</v>
      </c>
      <c r="C51" s="4">
        <v>151203</v>
      </c>
      <c r="D51" s="4">
        <v>79007</v>
      </c>
      <c r="F51" s="5">
        <v>225344</v>
      </c>
      <c r="G51" s="5">
        <v>219523</v>
      </c>
      <c r="H51" s="5">
        <v>444867</v>
      </c>
      <c r="I51" s="8">
        <f t="shared" si="0"/>
        <v>0</v>
      </c>
      <c r="J51" s="5">
        <v>7882</v>
      </c>
      <c r="K51" s="5">
        <v>7467</v>
      </c>
      <c r="L51" s="5">
        <v>15349</v>
      </c>
      <c r="M51" s="8">
        <f t="shared" si="1"/>
        <v>0</v>
      </c>
      <c r="N51" s="5">
        <v>6008</v>
      </c>
      <c r="O51" s="5">
        <v>4642</v>
      </c>
      <c r="P51" s="5">
        <v>10650</v>
      </c>
      <c r="Q51" s="8">
        <f t="shared" si="2"/>
        <v>0</v>
      </c>
      <c r="R51" s="5">
        <v>1560328</v>
      </c>
      <c r="S51" s="5">
        <v>1530477</v>
      </c>
      <c r="T51" s="5">
        <v>3090805</v>
      </c>
      <c r="U51" s="8">
        <f t="shared" si="3"/>
        <v>0</v>
      </c>
      <c r="V51" s="5">
        <v>69989</v>
      </c>
      <c r="W51" s="5">
        <v>65865</v>
      </c>
      <c r="X51" s="5">
        <v>135854</v>
      </c>
      <c r="Y51" s="8">
        <f t="shared" si="4"/>
        <v>0</v>
      </c>
      <c r="Z51" s="5">
        <v>36834</v>
      </c>
      <c r="AA51" s="5">
        <v>31523</v>
      </c>
      <c r="AB51" s="5">
        <v>68357</v>
      </c>
      <c r="AC51" s="8">
        <f t="shared" si="5"/>
        <v>0</v>
      </c>
    </row>
    <row r="52" spans="1:29" x14ac:dyDescent="0.25">
      <c r="A52" t="s">
        <v>45</v>
      </c>
      <c r="B52" s="4">
        <v>3114410</v>
      </c>
      <c r="C52" s="4">
        <v>128170</v>
      </c>
      <c r="D52" s="4">
        <v>68866</v>
      </c>
      <c r="F52" s="5">
        <v>119426</v>
      </c>
      <c r="G52" s="5">
        <v>107776</v>
      </c>
      <c r="H52" s="5">
        <v>227202</v>
      </c>
      <c r="I52" s="8">
        <f t="shared" si="0"/>
        <v>0</v>
      </c>
      <c r="J52" s="5">
        <v>4259</v>
      </c>
      <c r="K52" s="5">
        <v>4170</v>
      </c>
      <c r="L52" s="5">
        <v>8429</v>
      </c>
      <c r="M52" s="8">
        <f t="shared" si="1"/>
        <v>0</v>
      </c>
      <c r="N52" s="5">
        <v>3283</v>
      </c>
      <c r="O52" s="5">
        <v>2669</v>
      </c>
      <c r="P52" s="5">
        <v>5952</v>
      </c>
      <c r="Q52" s="8">
        <f t="shared" si="2"/>
        <v>0</v>
      </c>
      <c r="R52" s="5">
        <v>1466043</v>
      </c>
      <c r="S52" s="5">
        <v>1421165</v>
      </c>
      <c r="T52" s="5">
        <v>2887208</v>
      </c>
      <c r="U52" s="8">
        <f t="shared" si="3"/>
        <v>0</v>
      </c>
      <c r="V52" s="5">
        <v>61028</v>
      </c>
      <c r="W52" s="5">
        <v>58713</v>
      </c>
      <c r="X52" s="5">
        <v>119741</v>
      </c>
      <c r="Y52" s="8">
        <f t="shared" si="4"/>
        <v>0</v>
      </c>
      <c r="Z52" s="5">
        <v>33453</v>
      </c>
      <c r="AA52" s="5">
        <v>29461</v>
      </c>
      <c r="AB52" s="5">
        <v>62914</v>
      </c>
      <c r="AC52" s="8">
        <f t="shared" si="5"/>
        <v>0</v>
      </c>
    </row>
    <row r="53" spans="1:29" x14ac:dyDescent="0.25">
      <c r="A53" t="s">
        <v>97</v>
      </c>
      <c r="B53" s="4">
        <v>117579</v>
      </c>
      <c r="C53" s="4">
        <v>4716</v>
      </c>
      <c r="D53" s="4">
        <v>3289</v>
      </c>
      <c r="F53" s="5">
        <v>61975</v>
      </c>
      <c r="G53" s="5">
        <v>55604</v>
      </c>
      <c r="H53" s="5">
        <v>117579</v>
      </c>
      <c r="I53" s="8">
        <f t="shared" si="0"/>
        <v>0</v>
      </c>
      <c r="J53" s="5">
        <v>2427</v>
      </c>
      <c r="K53" s="5">
        <v>2289</v>
      </c>
      <c r="L53" s="5">
        <v>4716</v>
      </c>
      <c r="M53" s="8">
        <f t="shared" si="1"/>
        <v>0</v>
      </c>
      <c r="N53" s="5">
        <v>1852</v>
      </c>
      <c r="O53" s="5">
        <v>1437</v>
      </c>
      <c r="P53" s="5">
        <v>3289</v>
      </c>
      <c r="Q53" s="8">
        <f t="shared" si="2"/>
        <v>0</v>
      </c>
      <c r="R53" s="5">
        <v>0</v>
      </c>
      <c r="S53" s="5">
        <v>0</v>
      </c>
      <c r="T53" s="5">
        <v>0</v>
      </c>
      <c r="U53" s="8">
        <f t="shared" si="3"/>
        <v>0</v>
      </c>
      <c r="V53" s="5">
        <v>0</v>
      </c>
      <c r="W53" s="5">
        <v>0</v>
      </c>
      <c r="X53" s="5">
        <v>0</v>
      </c>
      <c r="Y53" s="8">
        <f t="shared" si="4"/>
        <v>0</v>
      </c>
      <c r="Z53" s="5">
        <v>0</v>
      </c>
      <c r="AA53" s="5">
        <v>0</v>
      </c>
      <c r="AB53" s="5">
        <v>0</v>
      </c>
      <c r="AC53" s="8">
        <f t="shared" si="5"/>
        <v>0</v>
      </c>
    </row>
    <row r="54" spans="1:29" x14ac:dyDescent="0.25">
      <c r="A54" t="s">
        <v>98</v>
      </c>
      <c r="B54" s="4">
        <v>655246</v>
      </c>
      <c r="C54" s="4">
        <v>13783</v>
      </c>
      <c r="D54" s="4">
        <v>9742</v>
      </c>
      <c r="F54" s="5">
        <v>317363</v>
      </c>
      <c r="G54" s="5">
        <v>337883</v>
      </c>
      <c r="H54" s="5">
        <v>655246</v>
      </c>
      <c r="I54" s="8">
        <f t="shared" si="0"/>
        <v>0</v>
      </c>
      <c r="J54" s="5">
        <v>7317</v>
      </c>
      <c r="K54" s="5">
        <v>6466</v>
      </c>
      <c r="L54" s="5">
        <v>13783</v>
      </c>
      <c r="M54" s="8">
        <f t="shared" si="1"/>
        <v>0</v>
      </c>
      <c r="N54" s="5">
        <v>5379</v>
      </c>
      <c r="O54" s="5">
        <v>4363</v>
      </c>
      <c r="P54" s="5">
        <v>9742</v>
      </c>
      <c r="Q54" s="8">
        <f t="shared" si="2"/>
        <v>0</v>
      </c>
      <c r="R54" s="5">
        <v>0</v>
      </c>
      <c r="S54" s="5">
        <v>0</v>
      </c>
      <c r="T54" s="5">
        <v>0</v>
      </c>
      <c r="U54" s="8">
        <f t="shared" si="3"/>
        <v>0</v>
      </c>
      <c r="V54" s="5">
        <v>0</v>
      </c>
      <c r="W54" s="5">
        <v>0</v>
      </c>
      <c r="X54" s="5">
        <v>0</v>
      </c>
      <c r="Y54" s="8">
        <f t="shared" si="4"/>
        <v>0</v>
      </c>
      <c r="Z54" s="5">
        <v>0</v>
      </c>
      <c r="AA54" s="5">
        <v>0</v>
      </c>
      <c r="AB54" s="5">
        <v>0</v>
      </c>
      <c r="AC54" s="8">
        <f t="shared" si="5"/>
        <v>0</v>
      </c>
    </row>
    <row r="55" spans="1:29" x14ac:dyDescent="0.25">
      <c r="A55" t="s">
        <v>99</v>
      </c>
      <c r="B55" s="4">
        <v>1087800</v>
      </c>
      <c r="C55" s="4" t="s">
        <v>84</v>
      </c>
      <c r="D55" s="4" t="s">
        <v>84</v>
      </c>
      <c r="F55" s="5">
        <v>79100</v>
      </c>
      <c r="G55" s="5">
        <v>69000</v>
      </c>
      <c r="H55" s="5">
        <v>148100</v>
      </c>
      <c r="I55" s="8">
        <f t="shared" si="0"/>
        <v>0</v>
      </c>
      <c r="J55" s="5" t="s">
        <v>84</v>
      </c>
      <c r="K55" s="5" t="s">
        <v>84</v>
      </c>
      <c r="L55" s="5" t="s">
        <v>84</v>
      </c>
      <c r="M55" s="8" t="e">
        <f t="shared" si="1"/>
        <v>#VALUE!</v>
      </c>
      <c r="N55" s="5" t="s">
        <v>84</v>
      </c>
      <c r="O55" s="5" t="s">
        <v>84</v>
      </c>
      <c r="P55" s="5" t="s">
        <v>84</v>
      </c>
      <c r="Q55" s="8" t="e">
        <f t="shared" si="2"/>
        <v>#VALUE!</v>
      </c>
      <c r="R55" s="5">
        <v>474400</v>
      </c>
      <c r="S55" s="5">
        <v>465300</v>
      </c>
      <c r="T55" s="5">
        <v>939700</v>
      </c>
      <c r="U55" s="8">
        <f t="shared" si="3"/>
        <v>0</v>
      </c>
      <c r="V55" s="5" t="s">
        <v>84</v>
      </c>
      <c r="W55" s="5" t="s">
        <v>84</v>
      </c>
      <c r="X55" s="5" t="s">
        <v>84</v>
      </c>
      <c r="Y55" s="8" t="e">
        <f t="shared" si="4"/>
        <v>#VALUE!</v>
      </c>
      <c r="Z55" s="5" t="s">
        <v>84</v>
      </c>
      <c r="AA55" s="5" t="s">
        <v>84</v>
      </c>
      <c r="AB55" s="5" t="s">
        <v>84</v>
      </c>
      <c r="AC55" s="8" t="e">
        <f t="shared" si="5"/>
        <v>#VALUE!</v>
      </c>
    </row>
    <row r="56" spans="1:29" x14ac:dyDescent="0.25">
      <c r="A56" t="s">
        <v>48</v>
      </c>
      <c r="B56" s="4">
        <v>2964138</v>
      </c>
      <c r="C56" s="4">
        <v>114546</v>
      </c>
      <c r="D56" s="4">
        <v>65334</v>
      </c>
      <c r="F56" s="5">
        <v>136928</v>
      </c>
      <c r="G56" s="5">
        <v>141433</v>
      </c>
      <c r="H56" s="5">
        <v>278361</v>
      </c>
      <c r="I56" s="8">
        <f t="shared" si="0"/>
        <v>0</v>
      </c>
      <c r="J56" s="5">
        <v>3924</v>
      </c>
      <c r="K56" s="5">
        <v>3717</v>
      </c>
      <c r="L56" s="5">
        <v>7641</v>
      </c>
      <c r="M56" s="8">
        <f t="shared" si="1"/>
        <v>0</v>
      </c>
      <c r="N56" s="5">
        <v>2828</v>
      </c>
      <c r="O56" s="5">
        <v>2471</v>
      </c>
      <c r="P56" s="5">
        <v>5299</v>
      </c>
      <c r="Q56" s="8">
        <f t="shared" si="2"/>
        <v>0</v>
      </c>
      <c r="R56" s="5">
        <v>1332078</v>
      </c>
      <c r="S56" s="5">
        <v>1353699</v>
      </c>
      <c r="T56" s="5">
        <v>2685777</v>
      </c>
      <c r="U56" s="8">
        <f t="shared" si="3"/>
        <v>0</v>
      </c>
      <c r="V56" s="5">
        <v>54773</v>
      </c>
      <c r="W56" s="5">
        <v>52132</v>
      </c>
      <c r="X56" s="5">
        <v>106905</v>
      </c>
      <c r="Y56" s="8">
        <f t="shared" si="4"/>
        <v>0</v>
      </c>
      <c r="Z56" s="5">
        <v>31400</v>
      </c>
      <c r="AA56" s="5">
        <v>28635</v>
      </c>
      <c r="AB56" s="5">
        <v>60035</v>
      </c>
      <c r="AC56" s="8">
        <f t="shared" si="5"/>
        <v>0</v>
      </c>
    </row>
    <row r="57" spans="1:29" x14ac:dyDescent="0.25">
      <c r="A57" t="s">
        <v>100</v>
      </c>
      <c r="B57" s="4">
        <v>535727</v>
      </c>
      <c r="C57" s="4">
        <v>11823</v>
      </c>
      <c r="D57" s="4">
        <v>9188</v>
      </c>
      <c r="F57" s="5">
        <v>74231</v>
      </c>
      <c r="G57" s="5">
        <v>69457</v>
      </c>
      <c r="H57" s="5">
        <v>143688</v>
      </c>
      <c r="I57" s="8">
        <f t="shared" si="0"/>
        <v>0</v>
      </c>
      <c r="J57" s="5">
        <v>1788</v>
      </c>
      <c r="K57" s="5">
        <v>1670</v>
      </c>
      <c r="L57" s="5">
        <v>3458</v>
      </c>
      <c r="M57" s="8">
        <f t="shared" si="1"/>
        <v>0</v>
      </c>
      <c r="N57" s="5">
        <v>1685</v>
      </c>
      <c r="O57" s="5">
        <v>1276</v>
      </c>
      <c r="P57" s="5">
        <v>2961</v>
      </c>
      <c r="Q57" s="8">
        <f t="shared" si="2"/>
        <v>0</v>
      </c>
      <c r="R57" s="5">
        <v>191497</v>
      </c>
      <c r="S57" s="5">
        <v>200542</v>
      </c>
      <c r="T57" s="5">
        <v>392039</v>
      </c>
      <c r="U57" s="8">
        <f t="shared" si="3"/>
        <v>0</v>
      </c>
      <c r="V57" s="5">
        <v>4292</v>
      </c>
      <c r="W57" s="5">
        <v>4073</v>
      </c>
      <c r="X57" s="5">
        <v>8365</v>
      </c>
      <c r="Y57" s="8">
        <f t="shared" si="4"/>
        <v>0</v>
      </c>
      <c r="Z57" s="5">
        <v>3287</v>
      </c>
      <c r="AA57" s="5">
        <v>2940</v>
      </c>
      <c r="AB57" s="5">
        <v>6227</v>
      </c>
      <c r="AC57" s="8">
        <f t="shared" si="5"/>
        <v>0</v>
      </c>
    </row>
    <row r="58" spans="1:29" x14ac:dyDescent="0.25">
      <c r="A58" t="s">
        <v>50</v>
      </c>
      <c r="B58" s="4">
        <v>1387387</v>
      </c>
      <c r="C58" s="4">
        <v>53579</v>
      </c>
      <c r="D58" s="4">
        <v>31687</v>
      </c>
      <c r="F58" s="5">
        <v>97782</v>
      </c>
      <c r="G58" s="5">
        <v>115329</v>
      </c>
      <c r="H58" s="5">
        <v>213111</v>
      </c>
      <c r="I58" s="8">
        <f t="shared" si="0"/>
        <v>0</v>
      </c>
      <c r="J58" s="5">
        <v>4284</v>
      </c>
      <c r="K58" s="5">
        <v>4087</v>
      </c>
      <c r="L58" s="5">
        <v>8371</v>
      </c>
      <c r="M58" s="8">
        <f t="shared" si="1"/>
        <v>0</v>
      </c>
      <c r="N58" s="5">
        <v>3535</v>
      </c>
      <c r="O58" s="5">
        <v>2817</v>
      </c>
      <c r="P58" s="5">
        <v>6352</v>
      </c>
      <c r="Q58" s="8">
        <f t="shared" si="2"/>
        <v>0</v>
      </c>
      <c r="R58" s="5">
        <v>540351</v>
      </c>
      <c r="S58" s="5">
        <v>633925</v>
      </c>
      <c r="T58" s="5">
        <v>1174276</v>
      </c>
      <c r="U58" s="8">
        <f t="shared" si="3"/>
        <v>0</v>
      </c>
      <c r="V58" s="5">
        <v>23262</v>
      </c>
      <c r="W58" s="5">
        <v>21946</v>
      </c>
      <c r="X58" s="5">
        <v>45208</v>
      </c>
      <c r="Y58" s="8">
        <f t="shared" si="4"/>
        <v>0</v>
      </c>
      <c r="Z58" s="5">
        <v>14517</v>
      </c>
      <c r="AA58" s="5">
        <v>13818</v>
      </c>
      <c r="AB58" s="5">
        <v>28335</v>
      </c>
      <c r="AC58" s="8">
        <f t="shared" si="5"/>
        <v>0</v>
      </c>
    </row>
    <row r="59" spans="1:29" x14ac:dyDescent="0.25">
      <c r="A59" t="s">
        <v>101</v>
      </c>
      <c r="B59" s="4">
        <v>127607083</v>
      </c>
      <c r="C59" s="4">
        <v>4935179</v>
      </c>
      <c r="D59" s="4">
        <v>3008885</v>
      </c>
      <c r="F59" s="5">
        <v>9070486</v>
      </c>
      <c r="G59" s="5">
        <v>8668448</v>
      </c>
      <c r="H59" s="5">
        <v>17738934</v>
      </c>
      <c r="I59" s="8">
        <f t="shared" si="0"/>
        <v>0</v>
      </c>
      <c r="J59" s="5">
        <v>268809</v>
      </c>
      <c r="K59" s="5">
        <v>254696</v>
      </c>
      <c r="L59" s="5">
        <v>523505</v>
      </c>
      <c r="M59" s="8">
        <f t="shared" si="1"/>
        <v>0</v>
      </c>
      <c r="N59" s="5">
        <v>216055</v>
      </c>
      <c r="O59" s="5">
        <v>171118</v>
      </c>
      <c r="P59" s="5">
        <v>390173</v>
      </c>
      <c r="Q59" s="8">
        <f t="shared" si="2"/>
        <v>-3000</v>
      </c>
      <c r="R59" s="5">
        <v>54211712</v>
      </c>
      <c r="S59" s="5">
        <v>55656437</v>
      </c>
      <c r="T59" s="5">
        <v>109868149</v>
      </c>
      <c r="U59" s="8">
        <f t="shared" si="3"/>
        <v>0</v>
      </c>
      <c r="V59" s="5">
        <v>2253766</v>
      </c>
      <c r="W59" s="5">
        <v>2157908</v>
      </c>
      <c r="X59" s="5">
        <v>4411674</v>
      </c>
      <c r="Y59" s="8">
        <f t="shared" si="4"/>
        <v>0</v>
      </c>
      <c r="Z59" s="5">
        <v>1366181</v>
      </c>
      <c r="AA59" s="5">
        <v>1252481</v>
      </c>
      <c r="AB59" s="5">
        <v>2618662</v>
      </c>
      <c r="AC59" s="8">
        <f t="shared" si="5"/>
        <v>0</v>
      </c>
    </row>
    <row r="60" spans="1:29" x14ac:dyDescent="0.25">
      <c r="A60" t="s">
        <v>102</v>
      </c>
      <c r="B60" s="4">
        <v>855465</v>
      </c>
      <c r="C60" s="4">
        <v>20509</v>
      </c>
      <c r="D60" s="4">
        <v>14405</v>
      </c>
      <c r="F60" s="5">
        <v>53044</v>
      </c>
      <c r="G60" s="5">
        <v>47115</v>
      </c>
      <c r="H60" s="5">
        <v>100159</v>
      </c>
      <c r="I60" s="8">
        <f t="shared" si="0"/>
        <v>0</v>
      </c>
      <c r="J60" s="5">
        <v>901</v>
      </c>
      <c r="K60" s="5">
        <v>671</v>
      </c>
      <c r="L60" s="5">
        <v>1572</v>
      </c>
      <c r="M60" s="8">
        <f t="shared" si="1"/>
        <v>0</v>
      </c>
      <c r="N60" s="5">
        <v>766</v>
      </c>
      <c r="O60" s="5">
        <v>522</v>
      </c>
      <c r="P60" s="5">
        <v>1288</v>
      </c>
      <c r="Q60" s="8">
        <f t="shared" si="2"/>
        <v>0</v>
      </c>
      <c r="R60" s="5">
        <v>402464</v>
      </c>
      <c r="S60" s="5">
        <v>352842</v>
      </c>
      <c r="T60" s="5">
        <v>755306</v>
      </c>
      <c r="U60" s="8">
        <f t="shared" si="3"/>
        <v>0</v>
      </c>
      <c r="V60" s="5">
        <v>10010</v>
      </c>
      <c r="W60" s="5">
        <v>8927</v>
      </c>
      <c r="X60" s="5">
        <v>18937</v>
      </c>
      <c r="Y60" s="8">
        <f t="shared" si="4"/>
        <v>0</v>
      </c>
      <c r="Z60" s="5">
        <v>7126</v>
      </c>
      <c r="AA60" s="5">
        <v>5991</v>
      </c>
      <c r="AB60" s="5">
        <v>13117</v>
      </c>
      <c r="AC60" s="8">
        <f t="shared" si="5"/>
        <v>0</v>
      </c>
    </row>
    <row r="61" spans="1:29" x14ac:dyDescent="0.25">
      <c r="A61" t="s">
        <v>103</v>
      </c>
      <c r="B61" s="4">
        <v>392638</v>
      </c>
      <c r="C61" s="4">
        <v>11194</v>
      </c>
      <c r="D61" s="4">
        <v>8058</v>
      </c>
      <c r="F61" s="5">
        <v>226096</v>
      </c>
      <c r="G61" s="5">
        <v>166542</v>
      </c>
      <c r="H61" s="5">
        <v>392638</v>
      </c>
      <c r="I61" s="8">
        <f t="shared" si="0"/>
        <v>0</v>
      </c>
      <c r="J61" s="5">
        <v>6047</v>
      </c>
      <c r="K61" s="5">
        <v>5147</v>
      </c>
      <c r="L61" s="5">
        <v>11194</v>
      </c>
      <c r="M61" s="8">
        <f t="shared" si="1"/>
        <v>0</v>
      </c>
      <c r="N61" s="5">
        <v>4731</v>
      </c>
      <c r="O61" s="5">
        <v>3327</v>
      </c>
      <c r="P61" s="5">
        <v>8058</v>
      </c>
      <c r="Q61" s="8">
        <f t="shared" si="2"/>
        <v>0</v>
      </c>
      <c r="R61" s="5">
        <v>0</v>
      </c>
      <c r="S61" s="5">
        <v>0</v>
      </c>
      <c r="T61" s="5">
        <v>0</v>
      </c>
      <c r="U61" s="8">
        <f t="shared" si="3"/>
        <v>0</v>
      </c>
      <c r="V61" s="5">
        <v>0</v>
      </c>
      <c r="W61" s="5">
        <v>0</v>
      </c>
      <c r="X61" s="5">
        <v>0</v>
      </c>
      <c r="Y61" s="8">
        <f t="shared" si="4"/>
        <v>0</v>
      </c>
      <c r="Z61" s="5">
        <v>0</v>
      </c>
      <c r="AA61" s="5">
        <v>0</v>
      </c>
      <c r="AB61" s="5">
        <v>0</v>
      </c>
      <c r="AC61" s="8">
        <f t="shared" si="5"/>
        <v>0</v>
      </c>
    </row>
    <row r="62" spans="1:29" x14ac:dyDescent="0.25">
      <c r="A62" t="s">
        <v>104</v>
      </c>
      <c r="B62" s="4">
        <v>183100</v>
      </c>
      <c r="C62" s="4">
        <v>1839</v>
      </c>
      <c r="D62" s="4">
        <v>791</v>
      </c>
      <c r="F62" s="5">
        <v>31900</v>
      </c>
      <c r="G62" s="5">
        <v>22600</v>
      </c>
      <c r="H62" s="5">
        <v>54500</v>
      </c>
      <c r="I62" s="8">
        <f t="shared" si="0"/>
        <v>0</v>
      </c>
      <c r="J62" s="5">
        <v>167</v>
      </c>
      <c r="K62" s="5">
        <v>130</v>
      </c>
      <c r="L62" s="5">
        <v>297</v>
      </c>
      <c r="M62" s="8">
        <f t="shared" si="1"/>
        <v>0</v>
      </c>
      <c r="N62" s="5">
        <v>159</v>
      </c>
      <c r="O62" s="5">
        <v>109</v>
      </c>
      <c r="P62" s="5">
        <v>268</v>
      </c>
      <c r="Q62" s="8">
        <f t="shared" si="2"/>
        <v>0</v>
      </c>
      <c r="R62" s="5">
        <v>64800</v>
      </c>
      <c r="S62" s="5">
        <v>63800</v>
      </c>
      <c r="T62" s="5">
        <v>128600</v>
      </c>
      <c r="U62" s="8">
        <f t="shared" si="3"/>
        <v>0</v>
      </c>
      <c r="V62" s="5">
        <v>898</v>
      </c>
      <c r="W62" s="5">
        <v>644</v>
      </c>
      <c r="X62" s="5">
        <v>1542</v>
      </c>
      <c r="Y62" s="8">
        <f t="shared" si="4"/>
        <v>0</v>
      </c>
      <c r="Z62" s="5">
        <v>269</v>
      </c>
      <c r="AA62" s="5">
        <v>254</v>
      </c>
      <c r="AB62" s="5">
        <v>523</v>
      </c>
      <c r="AC62" s="8">
        <f t="shared" si="5"/>
        <v>0</v>
      </c>
    </row>
    <row r="63" spans="1:29" x14ac:dyDescent="0.25">
      <c r="A63" t="s">
        <v>105</v>
      </c>
      <c r="B63" s="4">
        <v>703510</v>
      </c>
      <c r="C63" s="4">
        <v>15567</v>
      </c>
      <c r="D63" s="4">
        <v>11929</v>
      </c>
      <c r="F63" s="5">
        <v>42453</v>
      </c>
      <c r="G63" s="5">
        <v>27303</v>
      </c>
      <c r="H63" s="5">
        <v>69756</v>
      </c>
      <c r="I63" s="8">
        <f t="shared" si="0"/>
        <v>0</v>
      </c>
      <c r="J63" s="5">
        <v>990</v>
      </c>
      <c r="K63" s="5">
        <v>771</v>
      </c>
      <c r="L63" s="5">
        <v>1761</v>
      </c>
      <c r="M63" s="8">
        <f t="shared" si="1"/>
        <v>0</v>
      </c>
      <c r="N63" s="5">
        <v>932</v>
      </c>
      <c r="O63" s="5">
        <v>659</v>
      </c>
      <c r="P63" s="5">
        <v>1591</v>
      </c>
      <c r="Q63" s="8">
        <f t="shared" si="2"/>
        <v>0</v>
      </c>
      <c r="R63" s="5">
        <v>321842</v>
      </c>
      <c r="S63" s="5">
        <v>311912</v>
      </c>
      <c r="T63" s="5">
        <v>633754</v>
      </c>
      <c r="U63" s="8">
        <f t="shared" si="3"/>
        <v>0</v>
      </c>
      <c r="V63" s="5">
        <v>7355</v>
      </c>
      <c r="W63" s="5">
        <v>6451</v>
      </c>
      <c r="X63" s="5">
        <v>13806</v>
      </c>
      <c r="Y63" s="8">
        <f t="shared" si="4"/>
        <v>0</v>
      </c>
      <c r="Z63" s="5">
        <v>5317</v>
      </c>
      <c r="AA63" s="5">
        <v>5021</v>
      </c>
      <c r="AB63" s="5">
        <v>10338</v>
      </c>
      <c r="AC63" s="8">
        <f t="shared" si="5"/>
        <v>0</v>
      </c>
    </row>
    <row r="64" spans="1:29" x14ac:dyDescent="0.25">
      <c r="A64" t="s">
        <v>106</v>
      </c>
      <c r="B64" s="4">
        <v>1260416</v>
      </c>
      <c r="C64" s="4">
        <v>28903</v>
      </c>
      <c r="D64" s="4">
        <v>18002</v>
      </c>
      <c r="F64" s="5">
        <v>72434</v>
      </c>
      <c r="G64" s="5">
        <v>73018</v>
      </c>
      <c r="H64" s="5">
        <v>145452</v>
      </c>
      <c r="I64" s="8">
        <f t="shared" si="0"/>
        <v>0</v>
      </c>
      <c r="J64" s="5">
        <v>1468</v>
      </c>
      <c r="K64" s="5">
        <v>1185</v>
      </c>
      <c r="L64" s="5">
        <v>2653</v>
      </c>
      <c r="M64" s="8">
        <f t="shared" si="1"/>
        <v>0</v>
      </c>
      <c r="N64" s="5">
        <v>1028</v>
      </c>
      <c r="O64" s="5">
        <v>778</v>
      </c>
      <c r="P64" s="5">
        <v>1806</v>
      </c>
      <c r="Q64" s="8">
        <f t="shared" si="2"/>
        <v>0</v>
      </c>
      <c r="R64" s="5">
        <v>585066</v>
      </c>
      <c r="S64" s="5">
        <v>529898</v>
      </c>
      <c r="T64" s="5">
        <v>1114964</v>
      </c>
      <c r="U64" s="8">
        <f t="shared" si="3"/>
        <v>0</v>
      </c>
      <c r="V64" s="5">
        <v>13954</v>
      </c>
      <c r="W64" s="5">
        <v>12296</v>
      </c>
      <c r="X64" s="5">
        <v>26250</v>
      </c>
      <c r="Y64" s="8">
        <f t="shared" si="4"/>
        <v>0</v>
      </c>
      <c r="Z64" s="5">
        <v>8385</v>
      </c>
      <c r="AA64" s="5">
        <v>7811</v>
      </c>
      <c r="AB64" s="5">
        <v>16196</v>
      </c>
      <c r="AC64" s="8">
        <f t="shared" si="5"/>
        <v>0</v>
      </c>
    </row>
    <row r="65" spans="1:29" x14ac:dyDescent="0.25">
      <c r="A65" t="s">
        <v>107</v>
      </c>
      <c r="B65" s="4">
        <v>396200</v>
      </c>
      <c r="C65" s="4" t="s">
        <v>84</v>
      </c>
      <c r="D65" s="4" t="s">
        <v>84</v>
      </c>
      <c r="F65" s="5">
        <v>25400</v>
      </c>
      <c r="G65" s="5">
        <v>21700</v>
      </c>
      <c r="H65" s="5">
        <v>47100</v>
      </c>
      <c r="I65" s="8">
        <f t="shared" si="0"/>
        <v>0</v>
      </c>
      <c r="J65" s="5" t="s">
        <v>84</v>
      </c>
      <c r="K65" s="5" t="s">
        <v>84</v>
      </c>
      <c r="L65" s="5" t="s">
        <v>84</v>
      </c>
      <c r="M65" s="8" t="e">
        <f t="shared" si="1"/>
        <v>#VALUE!</v>
      </c>
      <c r="N65" s="5" t="s">
        <v>84</v>
      </c>
      <c r="O65" s="5" t="s">
        <v>84</v>
      </c>
      <c r="P65" s="5" t="s">
        <v>84</v>
      </c>
      <c r="Q65" s="8" t="e">
        <f t="shared" si="2"/>
        <v>#VALUE!</v>
      </c>
      <c r="R65" s="5">
        <v>185700</v>
      </c>
      <c r="S65" s="5">
        <v>163400</v>
      </c>
      <c r="T65" s="5">
        <v>349100</v>
      </c>
      <c r="U65" s="8">
        <f t="shared" si="3"/>
        <v>0</v>
      </c>
      <c r="V65" s="5" t="s">
        <v>84</v>
      </c>
      <c r="W65" s="5" t="s">
        <v>84</v>
      </c>
      <c r="X65" s="5" t="s">
        <v>84</v>
      </c>
      <c r="Y65" s="8" t="e">
        <f t="shared" si="4"/>
        <v>#VALUE!</v>
      </c>
      <c r="Z65" s="5" t="s">
        <v>84</v>
      </c>
      <c r="AA65" s="5" t="s">
        <v>84</v>
      </c>
      <c r="AB65" s="5" t="s">
        <v>84</v>
      </c>
      <c r="AC65" s="8" t="e">
        <f t="shared" si="5"/>
        <v>#VALUE!</v>
      </c>
    </row>
    <row r="66" spans="1:29" x14ac:dyDescent="0.25">
      <c r="A66" t="s">
        <v>108</v>
      </c>
      <c r="B66" s="4">
        <v>2984500</v>
      </c>
      <c r="C66" s="4">
        <v>154045</v>
      </c>
      <c r="D66" s="4">
        <v>85762</v>
      </c>
      <c r="F66" s="5">
        <v>125300</v>
      </c>
      <c r="G66" s="5">
        <v>120200</v>
      </c>
      <c r="H66" s="5">
        <v>245500</v>
      </c>
      <c r="I66" s="8">
        <f t="shared" si="0"/>
        <v>0</v>
      </c>
      <c r="J66" s="5">
        <v>4507</v>
      </c>
      <c r="K66" s="5">
        <v>4342</v>
      </c>
      <c r="L66" s="5">
        <v>8849</v>
      </c>
      <c r="M66" s="8">
        <f t="shared" si="1"/>
        <v>0</v>
      </c>
      <c r="N66" s="5">
        <v>3952</v>
      </c>
      <c r="O66" s="5">
        <v>3286</v>
      </c>
      <c r="P66" s="5">
        <v>7238</v>
      </c>
      <c r="Q66" s="8">
        <f t="shared" si="2"/>
        <v>0</v>
      </c>
      <c r="R66" s="5">
        <v>1388300</v>
      </c>
      <c r="S66" s="5">
        <v>1350700</v>
      </c>
      <c r="T66" s="5">
        <v>2739000</v>
      </c>
      <c r="U66" s="8">
        <f t="shared" si="3"/>
        <v>0</v>
      </c>
      <c r="V66" s="5">
        <v>74423</v>
      </c>
      <c r="W66" s="5">
        <v>70773</v>
      </c>
      <c r="X66" s="5">
        <v>145196</v>
      </c>
      <c r="Y66" s="8">
        <f t="shared" si="4"/>
        <v>0</v>
      </c>
      <c r="Z66" s="5">
        <v>40904</v>
      </c>
      <c r="AA66" s="5">
        <v>37620</v>
      </c>
      <c r="AB66" s="5">
        <v>78524</v>
      </c>
      <c r="AC66" s="8">
        <f t="shared" si="5"/>
        <v>0</v>
      </c>
    </row>
    <row r="67" spans="1:29" x14ac:dyDescent="0.25">
      <c r="A67" t="s">
        <v>109</v>
      </c>
      <c r="B67" s="4">
        <v>1233460</v>
      </c>
      <c r="C67" s="4">
        <v>28622</v>
      </c>
      <c r="D67" s="4">
        <v>15702</v>
      </c>
      <c r="F67" s="5">
        <v>74381</v>
      </c>
      <c r="G67" s="5">
        <v>50037</v>
      </c>
      <c r="H67" s="5">
        <v>124418</v>
      </c>
      <c r="I67" s="8">
        <f t="shared" ref="I67:I96" si="6">F67+G67-H67</f>
        <v>0</v>
      </c>
      <c r="J67" s="5">
        <v>1038</v>
      </c>
      <c r="K67" s="5">
        <v>888</v>
      </c>
      <c r="L67" s="5">
        <v>1926</v>
      </c>
      <c r="M67" s="8">
        <f t="shared" ref="M67:M96" si="7">J67+K67-L67</f>
        <v>0</v>
      </c>
      <c r="N67" s="5">
        <v>860</v>
      </c>
      <c r="O67" s="5">
        <v>650</v>
      </c>
      <c r="P67" s="5">
        <v>1510</v>
      </c>
      <c r="Q67" s="8">
        <f t="shared" ref="Q67:Q96" si="8">N67+O67-P67</f>
        <v>0</v>
      </c>
      <c r="R67" s="5">
        <v>597152</v>
      </c>
      <c r="S67" s="5">
        <v>511890</v>
      </c>
      <c r="T67" s="5">
        <v>1109042</v>
      </c>
      <c r="U67" s="8">
        <f t="shared" ref="U67:U96" si="9">R67+S67-T67</f>
        <v>0</v>
      </c>
      <c r="V67" s="5">
        <v>13698</v>
      </c>
      <c r="W67" s="5">
        <v>12998</v>
      </c>
      <c r="X67" s="5">
        <v>26696</v>
      </c>
      <c r="Y67" s="8">
        <f t="shared" ref="Y67:Y96" si="10">V67+W67-X67</f>
        <v>0</v>
      </c>
      <c r="Z67" s="5">
        <v>7327</v>
      </c>
      <c r="AA67" s="5">
        <v>6865</v>
      </c>
      <c r="AB67" s="5">
        <v>14192</v>
      </c>
      <c r="AC67" s="8">
        <f t="shared" ref="AC67:AC96" si="11">Z67+AA67-AB67</f>
        <v>0</v>
      </c>
    </row>
    <row r="68" spans="1:29" x14ac:dyDescent="0.25">
      <c r="A68" t="s">
        <v>110</v>
      </c>
      <c r="B68" s="4">
        <v>1293652</v>
      </c>
      <c r="C68" s="4">
        <v>72789</v>
      </c>
      <c r="D68" s="4">
        <v>49338</v>
      </c>
      <c r="F68" s="5">
        <v>31728</v>
      </c>
      <c r="G68" s="5">
        <v>31122</v>
      </c>
      <c r="H68" s="5">
        <v>62850</v>
      </c>
      <c r="I68" s="8">
        <f t="shared" si="6"/>
        <v>0</v>
      </c>
      <c r="J68" s="5">
        <v>1314</v>
      </c>
      <c r="K68" s="5">
        <v>1256</v>
      </c>
      <c r="L68" s="5">
        <v>2570</v>
      </c>
      <c r="M68" s="8">
        <f t="shared" si="7"/>
        <v>0</v>
      </c>
      <c r="N68" s="5">
        <v>947</v>
      </c>
      <c r="O68" s="5">
        <v>815</v>
      </c>
      <c r="P68" s="5">
        <v>1762</v>
      </c>
      <c r="Q68" s="8">
        <f t="shared" si="8"/>
        <v>0</v>
      </c>
      <c r="R68" s="5">
        <v>626104</v>
      </c>
      <c r="S68" s="5">
        <v>604698</v>
      </c>
      <c r="T68" s="5">
        <v>1230802</v>
      </c>
      <c r="U68" s="8">
        <f t="shared" si="9"/>
        <v>0</v>
      </c>
      <c r="V68" s="5">
        <v>35898</v>
      </c>
      <c r="W68" s="5">
        <v>34321</v>
      </c>
      <c r="X68" s="5">
        <v>70219</v>
      </c>
      <c r="Y68" s="8">
        <f t="shared" si="10"/>
        <v>0</v>
      </c>
      <c r="Z68" s="5">
        <v>24612</v>
      </c>
      <c r="AA68" s="5">
        <v>22964</v>
      </c>
      <c r="AB68" s="5">
        <v>47576</v>
      </c>
      <c r="AC68" s="8">
        <f t="shared" si="11"/>
        <v>0</v>
      </c>
    </row>
    <row r="69" spans="1:29" x14ac:dyDescent="0.25">
      <c r="A69" t="s">
        <v>111</v>
      </c>
      <c r="B69" s="4">
        <v>1321328</v>
      </c>
      <c r="C69" s="4">
        <v>57068</v>
      </c>
      <c r="D69" s="4">
        <v>33268</v>
      </c>
      <c r="F69" s="5">
        <v>119909</v>
      </c>
      <c r="G69" s="5">
        <v>103747</v>
      </c>
      <c r="H69" s="5">
        <v>223656</v>
      </c>
      <c r="I69" s="8">
        <f t="shared" si="6"/>
        <v>0</v>
      </c>
      <c r="J69" s="5">
        <v>4124</v>
      </c>
      <c r="K69" s="5">
        <v>3919</v>
      </c>
      <c r="L69" s="5">
        <v>8043</v>
      </c>
      <c r="M69" s="8">
        <f t="shared" si="7"/>
        <v>0</v>
      </c>
      <c r="N69" s="5">
        <v>3136</v>
      </c>
      <c r="O69" s="5">
        <v>2472</v>
      </c>
      <c r="P69" s="5">
        <v>5608</v>
      </c>
      <c r="Q69" s="8">
        <f t="shared" si="8"/>
        <v>0</v>
      </c>
      <c r="R69" s="5">
        <v>574823</v>
      </c>
      <c r="S69" s="5">
        <v>522849</v>
      </c>
      <c r="T69" s="5">
        <v>1097672</v>
      </c>
      <c r="U69" s="8">
        <f t="shared" si="9"/>
        <v>0</v>
      </c>
      <c r="V69" s="5">
        <v>25337</v>
      </c>
      <c r="W69" s="5">
        <v>23688</v>
      </c>
      <c r="X69" s="5">
        <v>49025</v>
      </c>
      <c r="Y69" s="8">
        <f t="shared" si="10"/>
        <v>0</v>
      </c>
      <c r="Z69" s="5">
        <v>14339</v>
      </c>
      <c r="AA69" s="5">
        <v>13321</v>
      </c>
      <c r="AB69" s="5">
        <v>27660</v>
      </c>
      <c r="AC69" s="8">
        <f t="shared" si="11"/>
        <v>0</v>
      </c>
    </row>
    <row r="70" spans="1:29" x14ac:dyDescent="0.25">
      <c r="A70" t="s">
        <v>112</v>
      </c>
      <c r="B70" s="4">
        <v>1460802</v>
      </c>
      <c r="C70" s="4">
        <v>48463</v>
      </c>
      <c r="D70" s="4">
        <v>26951</v>
      </c>
      <c r="F70" s="5">
        <v>224342</v>
      </c>
      <c r="G70" s="5">
        <v>194711</v>
      </c>
      <c r="H70" s="5">
        <v>419053</v>
      </c>
      <c r="I70" s="8">
        <f t="shared" si="6"/>
        <v>0</v>
      </c>
      <c r="J70" s="5">
        <v>3601</v>
      </c>
      <c r="K70" s="5">
        <v>3380</v>
      </c>
      <c r="L70" s="5">
        <v>6981</v>
      </c>
      <c r="M70" s="8">
        <f t="shared" si="7"/>
        <v>0</v>
      </c>
      <c r="N70" s="5">
        <v>3233</v>
      </c>
      <c r="O70" s="5">
        <v>2395</v>
      </c>
      <c r="P70" s="5">
        <v>5628</v>
      </c>
      <c r="Q70" s="8">
        <f t="shared" si="8"/>
        <v>0</v>
      </c>
      <c r="R70" s="5">
        <v>554740</v>
      </c>
      <c r="S70" s="5">
        <v>487009</v>
      </c>
      <c r="T70" s="5">
        <v>1041749</v>
      </c>
      <c r="U70" s="8">
        <f t="shared" si="9"/>
        <v>0</v>
      </c>
      <c r="V70" s="5">
        <v>22239</v>
      </c>
      <c r="W70" s="5">
        <v>19243</v>
      </c>
      <c r="X70" s="5">
        <v>41482</v>
      </c>
      <c r="Y70" s="8">
        <f t="shared" si="10"/>
        <v>0</v>
      </c>
      <c r="Z70" s="5">
        <v>11959</v>
      </c>
      <c r="AA70" s="5">
        <v>9364</v>
      </c>
      <c r="AB70" s="5">
        <v>21323</v>
      </c>
      <c r="AC70" s="8">
        <f t="shared" si="11"/>
        <v>0</v>
      </c>
    </row>
    <row r="71" spans="1:29" x14ac:dyDescent="0.25">
      <c r="A71" t="s">
        <v>113</v>
      </c>
      <c r="B71" s="4">
        <v>194470</v>
      </c>
      <c r="C71" s="4">
        <v>5528</v>
      </c>
      <c r="D71" s="4">
        <v>2658</v>
      </c>
      <c r="F71" s="5">
        <v>62013</v>
      </c>
      <c r="G71" s="5">
        <v>37886</v>
      </c>
      <c r="H71" s="5">
        <v>99899</v>
      </c>
      <c r="I71" s="8">
        <f t="shared" si="6"/>
        <v>0</v>
      </c>
      <c r="J71" s="5">
        <v>1105</v>
      </c>
      <c r="K71" s="5">
        <v>1095</v>
      </c>
      <c r="L71" s="5">
        <v>2200</v>
      </c>
      <c r="M71" s="8">
        <f t="shared" si="7"/>
        <v>0</v>
      </c>
      <c r="N71" s="5">
        <v>778</v>
      </c>
      <c r="O71" s="5">
        <v>551</v>
      </c>
      <c r="P71" s="5">
        <v>1329</v>
      </c>
      <c r="Q71" s="8">
        <f t="shared" si="8"/>
        <v>0</v>
      </c>
      <c r="R71" s="5">
        <v>56061</v>
      </c>
      <c r="S71" s="5">
        <v>38510</v>
      </c>
      <c r="T71" s="5">
        <v>94571</v>
      </c>
      <c r="U71" s="8">
        <f t="shared" si="9"/>
        <v>0</v>
      </c>
      <c r="V71" s="5">
        <v>1764</v>
      </c>
      <c r="W71" s="5">
        <v>1564</v>
      </c>
      <c r="X71" s="5">
        <v>3328</v>
      </c>
      <c r="Y71" s="8">
        <f t="shared" si="10"/>
        <v>0</v>
      </c>
      <c r="Z71" s="5">
        <v>726</v>
      </c>
      <c r="AA71" s="5">
        <v>603</v>
      </c>
      <c r="AB71" s="5">
        <v>1329</v>
      </c>
      <c r="AC71" s="8">
        <f t="shared" si="11"/>
        <v>0</v>
      </c>
    </row>
    <row r="72" spans="1:29" x14ac:dyDescent="0.25">
      <c r="A72" t="s">
        <v>114</v>
      </c>
      <c r="B72" s="4">
        <v>935806</v>
      </c>
      <c r="C72" s="4">
        <v>36231</v>
      </c>
      <c r="D72" s="4">
        <v>19553</v>
      </c>
      <c r="F72" s="5">
        <v>53440</v>
      </c>
      <c r="G72" s="5">
        <v>39472</v>
      </c>
      <c r="H72" s="5">
        <v>92912</v>
      </c>
      <c r="I72" s="8">
        <f t="shared" si="6"/>
        <v>0</v>
      </c>
      <c r="J72" s="5">
        <v>1242</v>
      </c>
      <c r="K72" s="5">
        <v>1215</v>
      </c>
      <c r="L72" s="5">
        <v>2457</v>
      </c>
      <c r="M72" s="8">
        <f t="shared" si="7"/>
        <v>0</v>
      </c>
      <c r="N72" s="5">
        <v>1186</v>
      </c>
      <c r="O72" s="5">
        <v>880</v>
      </c>
      <c r="P72" s="5">
        <v>2066</v>
      </c>
      <c r="Q72" s="8">
        <f t="shared" si="8"/>
        <v>0</v>
      </c>
      <c r="R72" s="5">
        <v>447652</v>
      </c>
      <c r="S72" s="5">
        <v>395242</v>
      </c>
      <c r="T72" s="5">
        <v>842894</v>
      </c>
      <c r="U72" s="8">
        <f t="shared" si="9"/>
        <v>0</v>
      </c>
      <c r="V72" s="5">
        <v>17967</v>
      </c>
      <c r="W72" s="5">
        <v>15807</v>
      </c>
      <c r="X72" s="5">
        <v>33774</v>
      </c>
      <c r="Y72" s="8">
        <f t="shared" si="10"/>
        <v>0</v>
      </c>
      <c r="Z72" s="5">
        <v>9174</v>
      </c>
      <c r="AA72" s="5">
        <v>8313</v>
      </c>
      <c r="AB72" s="5">
        <v>17487</v>
      </c>
      <c r="AC72" s="8">
        <f t="shared" si="11"/>
        <v>0</v>
      </c>
    </row>
    <row r="73" spans="1:29" x14ac:dyDescent="0.25">
      <c r="A73" t="s">
        <v>115</v>
      </c>
      <c r="B73" s="4">
        <v>13215347</v>
      </c>
      <c r="C73" s="4">
        <v>480758</v>
      </c>
      <c r="D73" s="4">
        <v>286417</v>
      </c>
      <c r="F73" s="5">
        <v>1142440</v>
      </c>
      <c r="G73" s="5">
        <v>935453</v>
      </c>
      <c r="H73" s="5">
        <v>2077893</v>
      </c>
      <c r="I73" s="8">
        <f t="shared" si="6"/>
        <v>0</v>
      </c>
      <c r="J73" s="5">
        <v>26504</v>
      </c>
      <c r="K73" s="5">
        <v>23999</v>
      </c>
      <c r="L73" s="5">
        <v>50503</v>
      </c>
      <c r="M73" s="8">
        <f t="shared" si="7"/>
        <v>0</v>
      </c>
      <c r="N73" s="5">
        <v>21708</v>
      </c>
      <c r="O73" s="5">
        <v>16444</v>
      </c>
      <c r="P73" s="5">
        <v>38152</v>
      </c>
      <c r="Q73" s="8">
        <f t="shared" si="8"/>
        <v>0</v>
      </c>
      <c r="R73" s="5">
        <v>5804704</v>
      </c>
      <c r="S73" s="5">
        <v>5332750</v>
      </c>
      <c r="T73" s="5">
        <v>11137454</v>
      </c>
      <c r="U73" s="8">
        <f t="shared" si="9"/>
        <v>0</v>
      </c>
      <c r="V73" s="5">
        <v>223543</v>
      </c>
      <c r="W73" s="5">
        <v>206712</v>
      </c>
      <c r="X73" s="5">
        <v>430255</v>
      </c>
      <c r="Y73" s="8">
        <f t="shared" si="10"/>
        <v>0</v>
      </c>
      <c r="Z73" s="5">
        <v>130138</v>
      </c>
      <c r="AA73" s="5">
        <v>118127</v>
      </c>
      <c r="AB73" s="5">
        <v>248265</v>
      </c>
      <c r="AC73" s="8">
        <f t="shared" si="11"/>
        <v>0</v>
      </c>
    </row>
    <row r="74" spans="1:29" x14ac:dyDescent="0.25">
      <c r="A74" t="s">
        <v>116</v>
      </c>
      <c r="B74" s="4">
        <v>320202</v>
      </c>
      <c r="C74" s="4">
        <v>16557</v>
      </c>
      <c r="D74" s="4">
        <v>7725</v>
      </c>
      <c r="F74" s="5">
        <v>38790</v>
      </c>
      <c r="G74" s="5">
        <v>24224</v>
      </c>
      <c r="H74" s="5">
        <v>63014</v>
      </c>
      <c r="I74" s="8">
        <f t="shared" si="6"/>
        <v>0</v>
      </c>
      <c r="J74" s="5">
        <v>2181</v>
      </c>
      <c r="K74" s="5">
        <v>2116</v>
      </c>
      <c r="L74" s="5">
        <v>4297</v>
      </c>
      <c r="M74" s="8">
        <f t="shared" si="7"/>
        <v>0</v>
      </c>
      <c r="N74" s="5">
        <v>1311</v>
      </c>
      <c r="O74" s="5">
        <v>953</v>
      </c>
      <c r="P74" s="5">
        <v>2264</v>
      </c>
      <c r="Q74" s="8">
        <f t="shared" si="8"/>
        <v>0</v>
      </c>
      <c r="R74" s="5">
        <v>154714</v>
      </c>
      <c r="S74" s="5">
        <v>102474</v>
      </c>
      <c r="T74" s="5">
        <v>257188</v>
      </c>
      <c r="U74" s="8">
        <f t="shared" si="9"/>
        <v>0</v>
      </c>
      <c r="V74" s="5">
        <v>6532</v>
      </c>
      <c r="W74" s="5">
        <v>5728</v>
      </c>
      <c r="X74" s="5">
        <v>12260</v>
      </c>
      <c r="Y74" s="8">
        <f t="shared" si="10"/>
        <v>0</v>
      </c>
      <c r="Z74" s="5">
        <v>3101</v>
      </c>
      <c r="AA74" s="5">
        <v>2360</v>
      </c>
      <c r="AB74" s="5">
        <v>5461</v>
      </c>
      <c r="AC74" s="8">
        <f t="shared" si="11"/>
        <v>0</v>
      </c>
    </row>
    <row r="75" spans="1:29" x14ac:dyDescent="0.25">
      <c r="A75" t="s">
        <v>117</v>
      </c>
      <c r="B75" s="4">
        <v>1134208</v>
      </c>
      <c r="C75" s="4">
        <v>60741</v>
      </c>
      <c r="D75" s="4">
        <v>35696</v>
      </c>
      <c r="F75" s="5">
        <v>84229</v>
      </c>
      <c r="G75" s="5">
        <v>69193</v>
      </c>
      <c r="H75" s="5">
        <v>153422</v>
      </c>
      <c r="I75" s="8">
        <f t="shared" si="6"/>
        <v>0</v>
      </c>
      <c r="J75" s="5">
        <v>2609</v>
      </c>
      <c r="K75" s="5">
        <v>2441</v>
      </c>
      <c r="L75" s="5">
        <v>5050</v>
      </c>
      <c r="M75" s="8">
        <f t="shared" si="7"/>
        <v>0</v>
      </c>
      <c r="N75" s="5">
        <v>2103</v>
      </c>
      <c r="O75" s="5">
        <v>1612</v>
      </c>
      <c r="P75" s="5">
        <v>3715</v>
      </c>
      <c r="Q75" s="8">
        <f t="shared" si="8"/>
        <v>0</v>
      </c>
      <c r="R75" s="5">
        <v>503119</v>
      </c>
      <c r="S75" s="5">
        <v>477667</v>
      </c>
      <c r="T75" s="5">
        <v>980786</v>
      </c>
      <c r="U75" s="8">
        <f t="shared" si="9"/>
        <v>0</v>
      </c>
      <c r="V75" s="5">
        <v>28692</v>
      </c>
      <c r="W75" s="5">
        <v>26999</v>
      </c>
      <c r="X75" s="5">
        <v>55691</v>
      </c>
      <c r="Y75" s="8">
        <f t="shared" si="10"/>
        <v>0</v>
      </c>
      <c r="Z75" s="5">
        <v>16781</v>
      </c>
      <c r="AA75" s="5">
        <v>15200</v>
      </c>
      <c r="AB75" s="5">
        <v>31981</v>
      </c>
      <c r="AC75" s="8">
        <f t="shared" si="11"/>
        <v>0</v>
      </c>
    </row>
    <row r="76" spans="1:29" x14ac:dyDescent="0.25">
      <c r="A76" t="s">
        <v>118</v>
      </c>
      <c r="B76" s="4">
        <v>953470</v>
      </c>
      <c r="C76" s="4">
        <v>42001</v>
      </c>
      <c r="D76" s="4">
        <v>24791</v>
      </c>
      <c r="F76" s="5">
        <v>82591</v>
      </c>
      <c r="G76" s="5">
        <v>60776</v>
      </c>
      <c r="H76" s="5">
        <v>143367</v>
      </c>
      <c r="I76" s="8">
        <f t="shared" si="6"/>
        <v>0</v>
      </c>
      <c r="J76" s="5">
        <v>2674</v>
      </c>
      <c r="K76" s="5">
        <v>2575</v>
      </c>
      <c r="L76" s="5">
        <v>5249</v>
      </c>
      <c r="M76" s="8">
        <f t="shared" si="7"/>
        <v>0</v>
      </c>
      <c r="N76" s="5">
        <v>1985</v>
      </c>
      <c r="O76" s="5">
        <v>1482</v>
      </c>
      <c r="P76" s="5">
        <v>3467</v>
      </c>
      <c r="Q76" s="8">
        <f t="shared" si="8"/>
        <v>0</v>
      </c>
      <c r="R76" s="5">
        <v>421751</v>
      </c>
      <c r="S76" s="5">
        <v>388352</v>
      </c>
      <c r="T76" s="5">
        <v>810103</v>
      </c>
      <c r="U76" s="8">
        <f t="shared" si="9"/>
        <v>0</v>
      </c>
      <c r="V76" s="5">
        <v>18910</v>
      </c>
      <c r="W76" s="5">
        <v>17842</v>
      </c>
      <c r="X76" s="5">
        <v>36752</v>
      </c>
      <c r="Y76" s="8">
        <f t="shared" si="10"/>
        <v>0</v>
      </c>
      <c r="Z76" s="5">
        <v>11115</v>
      </c>
      <c r="AA76" s="5">
        <v>10209</v>
      </c>
      <c r="AB76" s="5">
        <v>21324</v>
      </c>
      <c r="AC76" s="8">
        <f t="shared" si="11"/>
        <v>0</v>
      </c>
    </row>
    <row r="77" spans="1:29" x14ac:dyDescent="0.25">
      <c r="A77" t="s">
        <v>119</v>
      </c>
      <c r="B77" s="4">
        <v>744361</v>
      </c>
      <c r="C77" s="4">
        <v>35331</v>
      </c>
      <c r="D77" s="4">
        <v>21326</v>
      </c>
      <c r="F77" s="5">
        <v>77730</v>
      </c>
      <c r="G77" s="5">
        <v>65064</v>
      </c>
      <c r="H77" s="5">
        <v>142794</v>
      </c>
      <c r="I77" s="8">
        <f t="shared" si="6"/>
        <v>0</v>
      </c>
      <c r="J77" s="5">
        <v>3207</v>
      </c>
      <c r="K77" s="5">
        <v>3021</v>
      </c>
      <c r="L77" s="5">
        <v>6228</v>
      </c>
      <c r="M77" s="8">
        <f t="shared" si="7"/>
        <v>0</v>
      </c>
      <c r="N77" s="5">
        <v>2081</v>
      </c>
      <c r="O77" s="5">
        <v>1726</v>
      </c>
      <c r="P77" s="5">
        <v>3807</v>
      </c>
      <c r="Q77" s="8">
        <f t="shared" si="8"/>
        <v>0</v>
      </c>
      <c r="R77" s="5">
        <v>323501</v>
      </c>
      <c r="S77" s="5">
        <v>278066</v>
      </c>
      <c r="T77" s="5">
        <v>601567</v>
      </c>
      <c r="U77" s="8">
        <f t="shared" si="9"/>
        <v>0</v>
      </c>
      <c r="V77" s="5">
        <v>15174</v>
      </c>
      <c r="W77" s="5">
        <v>13929</v>
      </c>
      <c r="X77" s="5">
        <v>29103</v>
      </c>
      <c r="Y77" s="8">
        <f t="shared" si="10"/>
        <v>0</v>
      </c>
      <c r="Z77" s="5">
        <v>9414</v>
      </c>
      <c r="AA77" s="5">
        <v>8105</v>
      </c>
      <c r="AB77" s="5">
        <v>17519</v>
      </c>
      <c r="AC77" s="8">
        <f t="shared" si="11"/>
        <v>0</v>
      </c>
    </row>
    <row r="78" spans="1:29" x14ac:dyDescent="0.25">
      <c r="A78" t="s">
        <v>120</v>
      </c>
      <c r="B78" s="4">
        <v>32530</v>
      </c>
      <c r="C78" s="4">
        <v>756</v>
      </c>
      <c r="D78" s="4">
        <v>605</v>
      </c>
      <c r="F78" s="5">
        <v>1623</v>
      </c>
      <c r="G78" s="5">
        <v>1119</v>
      </c>
      <c r="H78" s="5">
        <v>2742</v>
      </c>
      <c r="I78" s="8">
        <f t="shared" si="6"/>
        <v>0</v>
      </c>
      <c r="J78" s="5">
        <v>40</v>
      </c>
      <c r="K78" s="5">
        <v>45</v>
      </c>
      <c r="L78" s="5">
        <v>85</v>
      </c>
      <c r="M78" s="8">
        <f t="shared" si="7"/>
        <v>0</v>
      </c>
      <c r="N78" s="5">
        <v>24</v>
      </c>
      <c r="O78" s="5">
        <v>30</v>
      </c>
      <c r="P78" s="5">
        <v>54</v>
      </c>
      <c r="Q78" s="8">
        <f t="shared" si="8"/>
        <v>0</v>
      </c>
      <c r="R78" s="5">
        <v>15282</v>
      </c>
      <c r="S78" s="5">
        <v>14506</v>
      </c>
      <c r="T78" s="5">
        <v>29788</v>
      </c>
      <c r="U78" s="8">
        <f t="shared" si="9"/>
        <v>0</v>
      </c>
      <c r="V78" s="5">
        <v>364</v>
      </c>
      <c r="W78" s="5">
        <v>307</v>
      </c>
      <c r="X78" s="5">
        <v>671</v>
      </c>
      <c r="Y78" s="8">
        <f t="shared" si="10"/>
        <v>0</v>
      </c>
      <c r="Z78" s="5">
        <v>287</v>
      </c>
      <c r="AA78" s="5">
        <v>264</v>
      </c>
      <c r="AB78" s="5">
        <v>551</v>
      </c>
      <c r="AC78" s="8">
        <f t="shared" si="11"/>
        <v>0</v>
      </c>
    </row>
    <row r="79" spans="1:29" x14ac:dyDescent="0.25">
      <c r="A79" t="s">
        <v>121</v>
      </c>
      <c r="B79" s="4">
        <v>524133</v>
      </c>
      <c r="C79" s="4">
        <v>19945</v>
      </c>
      <c r="D79" s="4">
        <v>8698</v>
      </c>
      <c r="F79" s="5">
        <v>98440</v>
      </c>
      <c r="G79" s="5">
        <v>53783</v>
      </c>
      <c r="H79" s="5">
        <v>152223</v>
      </c>
      <c r="I79" s="8">
        <f t="shared" si="6"/>
        <v>0</v>
      </c>
      <c r="J79" s="5">
        <v>2721</v>
      </c>
      <c r="K79" s="5">
        <v>2519</v>
      </c>
      <c r="L79" s="5">
        <v>5240</v>
      </c>
      <c r="M79" s="8">
        <f t="shared" si="7"/>
        <v>0</v>
      </c>
      <c r="N79" s="5">
        <v>1779</v>
      </c>
      <c r="O79" s="5">
        <v>983</v>
      </c>
      <c r="P79" s="5">
        <v>2762</v>
      </c>
      <c r="Q79" s="8">
        <f t="shared" si="8"/>
        <v>0</v>
      </c>
      <c r="R79" s="5">
        <v>206361</v>
      </c>
      <c r="S79" s="5">
        <v>165549</v>
      </c>
      <c r="T79" s="5">
        <v>371910</v>
      </c>
      <c r="U79" s="8">
        <f t="shared" si="9"/>
        <v>0</v>
      </c>
      <c r="V79" s="5">
        <v>7720</v>
      </c>
      <c r="W79" s="5">
        <v>6985</v>
      </c>
      <c r="X79" s="5">
        <v>14705</v>
      </c>
      <c r="Y79" s="8">
        <f t="shared" si="10"/>
        <v>0</v>
      </c>
      <c r="Z79" s="5">
        <v>3243</v>
      </c>
      <c r="AA79" s="5">
        <v>2693</v>
      </c>
      <c r="AB79" s="5">
        <v>5936</v>
      </c>
      <c r="AC79" s="8">
        <f t="shared" si="11"/>
        <v>0</v>
      </c>
    </row>
    <row r="80" spans="1:29" x14ac:dyDescent="0.25">
      <c r="A80" t="s">
        <v>122</v>
      </c>
      <c r="B80" s="4">
        <v>33801</v>
      </c>
      <c r="C80" s="4">
        <v>1230</v>
      </c>
      <c r="D80" s="4">
        <v>699</v>
      </c>
      <c r="F80" s="5">
        <v>9079</v>
      </c>
      <c r="G80" s="5">
        <v>5335</v>
      </c>
      <c r="H80" s="5">
        <v>14414</v>
      </c>
      <c r="I80" s="8">
        <f t="shared" si="6"/>
        <v>0</v>
      </c>
      <c r="J80" s="5">
        <v>279</v>
      </c>
      <c r="K80" s="5">
        <v>225</v>
      </c>
      <c r="L80" s="5">
        <v>504</v>
      </c>
      <c r="M80" s="8">
        <f t="shared" si="7"/>
        <v>0</v>
      </c>
      <c r="N80" s="5">
        <v>173</v>
      </c>
      <c r="O80" s="5">
        <v>127</v>
      </c>
      <c r="P80" s="5">
        <v>300</v>
      </c>
      <c r="Q80" s="8">
        <f t="shared" si="8"/>
        <v>0</v>
      </c>
      <c r="R80" s="5">
        <v>11719</v>
      </c>
      <c r="S80" s="5">
        <v>7668</v>
      </c>
      <c r="T80" s="5">
        <v>19387</v>
      </c>
      <c r="U80" s="8">
        <f t="shared" si="9"/>
        <v>0</v>
      </c>
      <c r="V80" s="5">
        <v>413</v>
      </c>
      <c r="W80" s="5">
        <v>313</v>
      </c>
      <c r="X80" s="5">
        <v>726</v>
      </c>
      <c r="Y80" s="8">
        <f t="shared" si="10"/>
        <v>0</v>
      </c>
      <c r="Z80" s="5">
        <v>248</v>
      </c>
      <c r="AA80" s="5">
        <v>151</v>
      </c>
      <c r="AB80" s="5">
        <v>399</v>
      </c>
      <c r="AC80" s="8">
        <f t="shared" si="11"/>
        <v>0</v>
      </c>
    </row>
    <row r="81" spans="1:29" x14ac:dyDescent="0.25">
      <c r="A81" t="s">
        <v>123</v>
      </c>
      <c r="B81" s="4">
        <v>2125692</v>
      </c>
      <c r="C81" s="4">
        <v>117379</v>
      </c>
      <c r="D81" s="4">
        <v>80174</v>
      </c>
      <c r="F81" s="5">
        <v>83792</v>
      </c>
      <c r="G81" s="5">
        <v>66273</v>
      </c>
      <c r="H81" s="5">
        <v>150065</v>
      </c>
      <c r="I81" s="8">
        <f t="shared" si="6"/>
        <v>0</v>
      </c>
      <c r="J81" s="5">
        <v>2990</v>
      </c>
      <c r="K81" s="5">
        <v>2771</v>
      </c>
      <c r="L81" s="5">
        <v>5761</v>
      </c>
      <c r="M81" s="8">
        <f t="shared" si="7"/>
        <v>0</v>
      </c>
      <c r="N81" s="5">
        <v>2692</v>
      </c>
      <c r="O81" s="5">
        <v>2187</v>
      </c>
      <c r="P81" s="5">
        <v>4879</v>
      </c>
      <c r="Q81" s="8">
        <f t="shared" si="8"/>
        <v>0</v>
      </c>
      <c r="R81" s="5">
        <v>979559</v>
      </c>
      <c r="S81" s="5">
        <v>996068</v>
      </c>
      <c r="T81" s="5">
        <v>1975627</v>
      </c>
      <c r="U81" s="8">
        <f t="shared" si="9"/>
        <v>0</v>
      </c>
      <c r="V81" s="5">
        <v>56949</v>
      </c>
      <c r="W81" s="5">
        <v>54669</v>
      </c>
      <c r="X81" s="5">
        <v>111618</v>
      </c>
      <c r="Y81" s="8">
        <f t="shared" si="10"/>
        <v>0</v>
      </c>
      <c r="Z81" s="5">
        <v>39142</v>
      </c>
      <c r="AA81" s="5">
        <v>36153</v>
      </c>
      <c r="AB81" s="5">
        <v>75295</v>
      </c>
      <c r="AC81" s="8">
        <f t="shared" si="11"/>
        <v>0</v>
      </c>
    </row>
    <row r="82" spans="1:29" x14ac:dyDescent="0.25">
      <c r="A82" t="s">
        <v>124</v>
      </c>
      <c r="B82" s="4">
        <v>4215163</v>
      </c>
      <c r="C82" s="4">
        <v>226588</v>
      </c>
      <c r="D82" s="4">
        <v>131947</v>
      </c>
      <c r="F82" s="5">
        <v>119671</v>
      </c>
      <c r="G82" s="5">
        <v>114875</v>
      </c>
      <c r="H82" s="5">
        <v>234546</v>
      </c>
      <c r="I82" s="8">
        <f t="shared" si="6"/>
        <v>0</v>
      </c>
      <c r="J82" s="5">
        <v>4917</v>
      </c>
      <c r="K82" s="5">
        <v>4732</v>
      </c>
      <c r="L82" s="5">
        <v>9649</v>
      </c>
      <c r="M82" s="8">
        <f t="shared" si="7"/>
        <v>0</v>
      </c>
      <c r="N82" s="5">
        <v>3319</v>
      </c>
      <c r="O82" s="5">
        <v>2686</v>
      </c>
      <c r="P82" s="5">
        <v>6005</v>
      </c>
      <c r="Q82" s="8">
        <f t="shared" si="8"/>
        <v>0</v>
      </c>
      <c r="R82" s="5">
        <v>1999810</v>
      </c>
      <c r="S82" s="5">
        <v>1980807</v>
      </c>
      <c r="T82" s="5">
        <v>3980617</v>
      </c>
      <c r="U82" s="8">
        <f t="shared" si="9"/>
        <v>0</v>
      </c>
      <c r="V82" s="5">
        <v>110491</v>
      </c>
      <c r="W82" s="5">
        <v>106448</v>
      </c>
      <c r="X82" s="5">
        <v>216939</v>
      </c>
      <c r="Y82" s="8">
        <f t="shared" si="10"/>
        <v>0</v>
      </c>
      <c r="Z82" s="5">
        <v>65199</v>
      </c>
      <c r="AA82" s="5">
        <v>60743</v>
      </c>
      <c r="AB82" s="5">
        <v>125942</v>
      </c>
      <c r="AC82" s="8">
        <f t="shared" si="11"/>
        <v>0</v>
      </c>
    </row>
    <row r="83" spans="1:29" x14ac:dyDescent="0.25">
      <c r="A83" t="s">
        <v>125</v>
      </c>
      <c r="B83" s="4">
        <v>270113</v>
      </c>
      <c r="C83" s="4">
        <v>10095</v>
      </c>
      <c r="D83" s="4">
        <v>7047</v>
      </c>
      <c r="F83" s="5">
        <v>6724</v>
      </c>
      <c r="G83" s="5">
        <v>4686</v>
      </c>
      <c r="H83" s="5">
        <v>11410</v>
      </c>
      <c r="I83" s="8">
        <f t="shared" si="6"/>
        <v>0</v>
      </c>
      <c r="J83" s="5" t="s">
        <v>84</v>
      </c>
      <c r="K83" s="5" t="s">
        <v>84</v>
      </c>
      <c r="L83" s="5" t="s">
        <v>84</v>
      </c>
      <c r="M83" s="8" t="e">
        <f t="shared" si="7"/>
        <v>#VALUE!</v>
      </c>
      <c r="N83" s="5" t="s">
        <v>84</v>
      </c>
      <c r="O83" s="5" t="s">
        <v>84</v>
      </c>
      <c r="P83" s="5" t="s">
        <v>84</v>
      </c>
      <c r="Q83" s="8" t="e">
        <f t="shared" si="8"/>
        <v>#VALUE!</v>
      </c>
      <c r="R83" s="5">
        <v>136946</v>
      </c>
      <c r="S83" s="5">
        <v>121757</v>
      </c>
      <c r="T83" s="5">
        <v>258703</v>
      </c>
      <c r="U83" s="8">
        <f t="shared" si="9"/>
        <v>0</v>
      </c>
      <c r="V83" s="5">
        <v>5176</v>
      </c>
      <c r="W83" s="5">
        <v>4919</v>
      </c>
      <c r="X83" s="5">
        <v>10095</v>
      </c>
      <c r="Y83" s="8">
        <f t="shared" si="10"/>
        <v>0</v>
      </c>
      <c r="Z83" s="5">
        <v>3651</v>
      </c>
      <c r="AA83" s="5">
        <v>3396</v>
      </c>
      <c r="AB83" s="5">
        <v>7047</v>
      </c>
      <c r="AC83" s="8">
        <f t="shared" si="11"/>
        <v>0</v>
      </c>
    </row>
    <row r="84" spans="1:29" x14ac:dyDescent="0.25">
      <c r="A84" t="s">
        <v>126</v>
      </c>
      <c r="B84" s="4">
        <v>10353673</v>
      </c>
      <c r="C84" s="4">
        <v>530623</v>
      </c>
      <c r="D84" s="4">
        <v>318708</v>
      </c>
      <c r="F84" s="5">
        <v>602669</v>
      </c>
      <c r="G84" s="5">
        <v>465328</v>
      </c>
      <c r="H84" s="5">
        <v>1067997</v>
      </c>
      <c r="I84" s="8">
        <f t="shared" si="6"/>
        <v>0</v>
      </c>
      <c r="J84" s="5">
        <v>21618</v>
      </c>
      <c r="K84" s="5">
        <v>20445</v>
      </c>
      <c r="L84" s="5">
        <v>42063</v>
      </c>
      <c r="M84" s="8">
        <f t="shared" si="7"/>
        <v>0</v>
      </c>
      <c r="N84" s="5">
        <v>15467</v>
      </c>
      <c r="O84" s="5">
        <v>11786</v>
      </c>
      <c r="P84" s="5">
        <v>27253</v>
      </c>
      <c r="Q84" s="8">
        <f t="shared" si="8"/>
        <v>0</v>
      </c>
      <c r="R84" s="5">
        <v>4752762</v>
      </c>
      <c r="S84" s="5">
        <v>4532914</v>
      </c>
      <c r="T84" s="5">
        <v>9285676</v>
      </c>
      <c r="U84" s="8">
        <f t="shared" si="9"/>
        <v>0</v>
      </c>
      <c r="V84" s="6">
        <v>250421</v>
      </c>
      <c r="W84" s="5">
        <v>238139</v>
      </c>
      <c r="X84" s="5">
        <v>488560</v>
      </c>
      <c r="Y84" s="8">
        <f t="shared" si="10"/>
        <v>0</v>
      </c>
      <c r="Z84" s="5">
        <v>152181</v>
      </c>
      <c r="AA84" s="5">
        <v>139274</v>
      </c>
      <c r="AB84" s="5">
        <v>291455</v>
      </c>
      <c r="AC84" s="8">
        <f t="shared" si="11"/>
        <v>0</v>
      </c>
    </row>
    <row r="85" spans="1:29" x14ac:dyDescent="0.25">
      <c r="A85" t="s">
        <v>127</v>
      </c>
      <c r="B85" s="4">
        <v>1555679</v>
      </c>
      <c r="C85" s="4">
        <v>66740</v>
      </c>
      <c r="D85" s="4">
        <v>36604</v>
      </c>
      <c r="F85" s="5">
        <v>111779</v>
      </c>
      <c r="G85" s="5">
        <v>105722</v>
      </c>
      <c r="H85" s="5">
        <v>217501</v>
      </c>
      <c r="I85" s="8">
        <f t="shared" si="6"/>
        <v>0</v>
      </c>
      <c r="J85" s="5">
        <v>3128</v>
      </c>
      <c r="K85" s="5">
        <v>3044</v>
      </c>
      <c r="L85" s="5">
        <v>6172</v>
      </c>
      <c r="M85" s="8">
        <f t="shared" si="7"/>
        <v>0</v>
      </c>
      <c r="N85" s="5">
        <v>2488</v>
      </c>
      <c r="O85" s="5">
        <v>2070</v>
      </c>
      <c r="P85" s="5">
        <v>4558</v>
      </c>
      <c r="Q85" s="8">
        <f t="shared" si="8"/>
        <v>0</v>
      </c>
      <c r="R85" s="5">
        <v>693896</v>
      </c>
      <c r="S85" s="5">
        <v>644282</v>
      </c>
      <c r="T85" s="5">
        <v>1338178</v>
      </c>
      <c r="U85" s="8">
        <f t="shared" si="9"/>
        <v>0</v>
      </c>
      <c r="V85" s="5">
        <v>31244</v>
      </c>
      <c r="W85" s="5">
        <v>29324</v>
      </c>
      <c r="X85" s="5">
        <v>60568</v>
      </c>
      <c r="Y85" s="8">
        <f t="shared" si="10"/>
        <v>0</v>
      </c>
      <c r="Z85" s="5">
        <v>16664</v>
      </c>
      <c r="AA85" s="5">
        <v>15382</v>
      </c>
      <c r="AB85" s="5">
        <v>32046</v>
      </c>
      <c r="AC85" s="8">
        <f t="shared" si="11"/>
        <v>0</v>
      </c>
    </row>
    <row r="86" spans="1:29" x14ac:dyDescent="0.25">
      <c r="A86" t="s">
        <v>128</v>
      </c>
      <c r="B86" s="4">
        <v>507136</v>
      </c>
      <c r="C86" s="4">
        <v>15667</v>
      </c>
      <c r="D86" s="4">
        <v>13113</v>
      </c>
      <c r="F86" s="5">
        <v>37665</v>
      </c>
      <c r="G86" s="5">
        <v>35649</v>
      </c>
      <c r="H86" s="5">
        <v>73314</v>
      </c>
      <c r="I86" s="8">
        <f t="shared" si="6"/>
        <v>0</v>
      </c>
      <c r="J86" s="5">
        <v>1379</v>
      </c>
      <c r="K86" s="5">
        <v>1353</v>
      </c>
      <c r="L86" s="5">
        <v>2732</v>
      </c>
      <c r="M86" s="8">
        <f t="shared" si="7"/>
        <v>0</v>
      </c>
      <c r="N86" s="5">
        <v>1376</v>
      </c>
      <c r="O86" s="5">
        <v>1337</v>
      </c>
      <c r="P86" s="5">
        <v>2713</v>
      </c>
      <c r="Q86" s="8">
        <f t="shared" si="8"/>
        <v>0</v>
      </c>
      <c r="R86" s="5">
        <v>224989</v>
      </c>
      <c r="S86" s="5">
        <v>208833</v>
      </c>
      <c r="T86" s="5">
        <v>433822</v>
      </c>
      <c r="U86" s="8">
        <f t="shared" si="9"/>
        <v>0</v>
      </c>
      <c r="V86" s="5">
        <v>6652</v>
      </c>
      <c r="W86" s="5">
        <v>6283</v>
      </c>
      <c r="X86" s="5">
        <v>12935</v>
      </c>
      <c r="Y86" s="8">
        <f t="shared" si="10"/>
        <v>0</v>
      </c>
      <c r="Z86" s="5">
        <v>5338</v>
      </c>
      <c r="AA86" s="5">
        <v>5062</v>
      </c>
      <c r="AB86" s="5">
        <v>10400</v>
      </c>
      <c r="AC86" s="8">
        <f t="shared" si="11"/>
        <v>0</v>
      </c>
    </row>
    <row r="87" spans="1:29" x14ac:dyDescent="0.25">
      <c r="A87" t="s">
        <v>129</v>
      </c>
      <c r="B87" s="4">
        <v>1198000</v>
      </c>
      <c r="C87" s="4" t="s">
        <v>84</v>
      </c>
      <c r="D87" s="4" t="s">
        <v>84</v>
      </c>
      <c r="F87" s="5">
        <v>114600</v>
      </c>
      <c r="G87" s="5">
        <v>93900</v>
      </c>
      <c r="H87" s="5">
        <v>208500</v>
      </c>
      <c r="I87" s="8">
        <f t="shared" si="6"/>
        <v>0</v>
      </c>
      <c r="J87" s="5" t="s">
        <v>84</v>
      </c>
      <c r="K87" s="5" t="s">
        <v>84</v>
      </c>
      <c r="L87" s="5" t="s">
        <v>84</v>
      </c>
      <c r="M87" s="8" t="e">
        <f t="shared" si="7"/>
        <v>#VALUE!</v>
      </c>
      <c r="N87" s="5" t="s">
        <v>84</v>
      </c>
      <c r="O87" s="5" t="s">
        <v>84</v>
      </c>
      <c r="P87" s="5" t="s">
        <v>84</v>
      </c>
      <c r="Q87" s="8" t="e">
        <f t="shared" si="8"/>
        <v>#VALUE!</v>
      </c>
      <c r="R87" s="6">
        <v>542100</v>
      </c>
      <c r="S87" s="5">
        <v>447400</v>
      </c>
      <c r="T87" s="5">
        <v>989500</v>
      </c>
      <c r="U87" s="8">
        <f t="shared" si="9"/>
        <v>0</v>
      </c>
      <c r="V87" s="5" t="s">
        <v>84</v>
      </c>
      <c r="W87" s="5" t="s">
        <v>84</v>
      </c>
      <c r="X87" s="5" t="s">
        <v>84</v>
      </c>
      <c r="Y87" s="8" t="e">
        <f t="shared" si="10"/>
        <v>#VALUE!</v>
      </c>
      <c r="Z87" s="5" t="s">
        <v>84</v>
      </c>
      <c r="AA87" s="5" t="s">
        <v>84</v>
      </c>
      <c r="AB87" s="5" t="s">
        <v>84</v>
      </c>
      <c r="AC87" s="8" t="e">
        <f t="shared" si="11"/>
        <v>#VALUE!</v>
      </c>
    </row>
    <row r="88" spans="1:29" x14ac:dyDescent="0.25">
      <c r="A88" t="s">
        <v>130</v>
      </c>
      <c r="B88" s="4">
        <v>928509</v>
      </c>
      <c r="C88" s="4">
        <v>25601</v>
      </c>
      <c r="D88" s="4">
        <v>15983</v>
      </c>
      <c r="F88" s="5">
        <v>48064</v>
      </c>
      <c r="G88" s="5">
        <v>42166</v>
      </c>
      <c r="H88" s="5">
        <v>90230</v>
      </c>
      <c r="I88" s="8">
        <f t="shared" si="6"/>
        <v>0</v>
      </c>
      <c r="J88" s="5">
        <v>1911</v>
      </c>
      <c r="K88" s="5">
        <v>1719</v>
      </c>
      <c r="L88" s="5">
        <v>3630</v>
      </c>
      <c r="M88" s="8">
        <f t="shared" si="7"/>
        <v>0</v>
      </c>
      <c r="N88" s="5">
        <v>1290</v>
      </c>
      <c r="O88" s="5">
        <v>1096</v>
      </c>
      <c r="P88" s="5">
        <v>2386</v>
      </c>
      <c r="Q88" s="8">
        <f t="shared" si="8"/>
        <v>0</v>
      </c>
      <c r="R88" s="5">
        <v>457107</v>
      </c>
      <c r="S88" s="5">
        <v>381172</v>
      </c>
      <c r="T88" s="5">
        <v>838279</v>
      </c>
      <c r="U88" s="8">
        <f t="shared" si="9"/>
        <v>0</v>
      </c>
      <c r="V88" s="5">
        <v>11524</v>
      </c>
      <c r="W88" s="5">
        <v>10447</v>
      </c>
      <c r="X88" s="5">
        <v>21971</v>
      </c>
      <c r="Y88" s="8">
        <f t="shared" si="10"/>
        <v>0</v>
      </c>
      <c r="Z88" s="5">
        <v>7301</v>
      </c>
      <c r="AA88" s="5">
        <v>6296</v>
      </c>
      <c r="AB88" s="5">
        <v>13597</v>
      </c>
      <c r="AC88" s="8">
        <f t="shared" si="11"/>
        <v>0</v>
      </c>
    </row>
    <row r="89" spans="1:29" x14ac:dyDescent="0.25">
      <c r="A89" t="s">
        <v>131</v>
      </c>
      <c r="B89" s="4">
        <v>1331165</v>
      </c>
      <c r="C89" s="4">
        <v>56233</v>
      </c>
      <c r="D89" s="4">
        <v>34688</v>
      </c>
      <c r="F89" s="5">
        <v>55448</v>
      </c>
      <c r="G89" s="5">
        <v>47156</v>
      </c>
      <c r="H89" s="5">
        <v>102604</v>
      </c>
      <c r="I89" s="8">
        <f t="shared" si="6"/>
        <v>0</v>
      </c>
      <c r="J89" s="5">
        <v>3402</v>
      </c>
      <c r="K89" s="5">
        <v>3205</v>
      </c>
      <c r="L89" s="5">
        <v>6607</v>
      </c>
      <c r="M89" s="8">
        <f t="shared" si="7"/>
        <v>0</v>
      </c>
      <c r="N89" s="5">
        <v>2267</v>
      </c>
      <c r="O89" s="5">
        <v>2258</v>
      </c>
      <c r="P89" s="5">
        <v>4525</v>
      </c>
      <c r="Q89" s="8">
        <f t="shared" si="8"/>
        <v>0</v>
      </c>
      <c r="R89" s="5">
        <v>679477</v>
      </c>
      <c r="S89" s="5">
        <v>549084</v>
      </c>
      <c r="T89" s="5">
        <v>1228561</v>
      </c>
      <c r="U89" s="8">
        <f t="shared" si="9"/>
        <v>0</v>
      </c>
      <c r="V89" s="5">
        <v>26794</v>
      </c>
      <c r="W89" s="5">
        <v>22832</v>
      </c>
      <c r="X89" s="5">
        <v>49626</v>
      </c>
      <c r="Y89" s="8">
        <f t="shared" si="10"/>
        <v>0</v>
      </c>
      <c r="Z89" s="5">
        <v>16080</v>
      </c>
      <c r="AA89" s="5">
        <v>14083</v>
      </c>
      <c r="AB89" s="5">
        <v>30163</v>
      </c>
      <c r="AC89" s="8">
        <f t="shared" si="11"/>
        <v>0</v>
      </c>
    </row>
    <row r="90" spans="1:29" x14ac:dyDescent="0.25">
      <c r="A90" t="s">
        <v>137</v>
      </c>
      <c r="B90" s="4">
        <v>2012300</v>
      </c>
      <c r="C90" s="4" t="s">
        <v>84</v>
      </c>
      <c r="D90" s="4" t="s">
        <v>84</v>
      </c>
      <c r="F90" s="5">
        <v>200600</v>
      </c>
      <c r="G90" s="5">
        <v>162700</v>
      </c>
      <c r="H90" s="5">
        <v>363300</v>
      </c>
      <c r="I90" s="8">
        <f t="shared" si="6"/>
        <v>0</v>
      </c>
      <c r="J90" s="5" t="s">
        <v>84</v>
      </c>
      <c r="K90" s="5" t="s">
        <v>84</v>
      </c>
      <c r="L90" s="5" t="s">
        <v>84</v>
      </c>
      <c r="M90" s="8" t="e">
        <f t="shared" si="7"/>
        <v>#VALUE!</v>
      </c>
      <c r="N90" s="5" t="s">
        <v>84</v>
      </c>
      <c r="O90" s="5" t="s">
        <v>84</v>
      </c>
      <c r="P90" s="5" t="s">
        <v>84</v>
      </c>
      <c r="Q90" s="8" t="e">
        <f t="shared" si="8"/>
        <v>#VALUE!</v>
      </c>
      <c r="R90" s="5">
        <v>884500</v>
      </c>
      <c r="S90" s="5">
        <v>764500</v>
      </c>
      <c r="T90" s="5">
        <v>1649000</v>
      </c>
      <c r="U90" s="8">
        <f t="shared" si="9"/>
        <v>0</v>
      </c>
      <c r="V90" s="5" t="s">
        <v>84</v>
      </c>
      <c r="W90" s="5" t="s">
        <v>84</v>
      </c>
      <c r="X90" s="5" t="s">
        <v>84</v>
      </c>
      <c r="Y90" s="8" t="e">
        <f t="shared" si="10"/>
        <v>#VALUE!</v>
      </c>
      <c r="Z90" s="5" t="s">
        <v>84</v>
      </c>
      <c r="AA90" s="5" t="s">
        <v>84</v>
      </c>
      <c r="AB90" s="5" t="s">
        <v>84</v>
      </c>
      <c r="AC90" s="8" t="e">
        <f t="shared" si="11"/>
        <v>#VALUE!</v>
      </c>
    </row>
    <row r="91" spans="1:29" x14ac:dyDescent="0.25">
      <c r="A91" t="s">
        <v>132</v>
      </c>
      <c r="B91" s="4">
        <v>842406</v>
      </c>
      <c r="C91" s="4">
        <v>39877</v>
      </c>
      <c r="D91" s="4">
        <v>24917</v>
      </c>
      <c r="F91" s="5">
        <v>19694</v>
      </c>
      <c r="G91" s="5">
        <v>20348</v>
      </c>
      <c r="H91" s="5">
        <v>40042</v>
      </c>
      <c r="I91" s="8">
        <f t="shared" si="6"/>
        <v>0</v>
      </c>
      <c r="J91" s="5">
        <v>819</v>
      </c>
      <c r="K91" s="5">
        <v>913</v>
      </c>
      <c r="L91" s="5">
        <v>1732</v>
      </c>
      <c r="M91" s="8">
        <f t="shared" si="7"/>
        <v>0</v>
      </c>
      <c r="N91" s="5">
        <v>543</v>
      </c>
      <c r="O91" s="5">
        <v>517</v>
      </c>
      <c r="P91" s="5">
        <v>1060</v>
      </c>
      <c r="Q91" s="8">
        <f t="shared" si="8"/>
        <v>0</v>
      </c>
      <c r="R91" s="5">
        <v>420492</v>
      </c>
      <c r="S91" s="5">
        <v>381872</v>
      </c>
      <c r="T91" s="5">
        <v>802364</v>
      </c>
      <c r="U91" s="8">
        <f t="shared" si="9"/>
        <v>0</v>
      </c>
      <c r="V91" s="5">
        <v>19921</v>
      </c>
      <c r="W91" s="5">
        <v>18224</v>
      </c>
      <c r="X91" s="5">
        <v>38145</v>
      </c>
      <c r="Y91" s="8">
        <f t="shared" si="10"/>
        <v>0</v>
      </c>
      <c r="Z91" s="5">
        <v>13557</v>
      </c>
      <c r="AA91" s="5">
        <v>10300</v>
      </c>
      <c r="AB91" s="5">
        <v>23857</v>
      </c>
      <c r="AC91" s="8">
        <f t="shared" si="11"/>
        <v>0</v>
      </c>
    </row>
    <row r="92" spans="1:29" x14ac:dyDescent="0.25">
      <c r="A92" t="s">
        <v>133</v>
      </c>
      <c r="B92" s="4">
        <v>835928</v>
      </c>
      <c r="C92" s="4">
        <v>20701</v>
      </c>
      <c r="D92" s="4">
        <v>14953</v>
      </c>
      <c r="F92" s="5">
        <v>32850</v>
      </c>
      <c r="G92" s="5">
        <v>32147</v>
      </c>
      <c r="H92" s="5">
        <v>64997</v>
      </c>
      <c r="I92" s="8">
        <f t="shared" si="6"/>
        <v>0</v>
      </c>
      <c r="J92" s="5">
        <v>1154</v>
      </c>
      <c r="K92" s="5">
        <v>1099</v>
      </c>
      <c r="L92" s="5">
        <v>2253</v>
      </c>
      <c r="M92" s="8">
        <f t="shared" si="7"/>
        <v>0</v>
      </c>
      <c r="N92" s="5">
        <v>661</v>
      </c>
      <c r="O92" s="5">
        <v>497</v>
      </c>
      <c r="P92" s="5">
        <v>1158</v>
      </c>
      <c r="Q92" s="8">
        <f t="shared" si="8"/>
        <v>0</v>
      </c>
      <c r="R92" s="5">
        <v>406600</v>
      </c>
      <c r="S92" s="5">
        <v>364331</v>
      </c>
      <c r="T92" s="5">
        <v>770931</v>
      </c>
      <c r="U92" s="8">
        <f t="shared" si="9"/>
        <v>0</v>
      </c>
      <c r="V92" s="5">
        <v>9976</v>
      </c>
      <c r="W92" s="5">
        <v>8472</v>
      </c>
      <c r="X92" s="5">
        <v>18448</v>
      </c>
      <c r="Y92" s="8">
        <f t="shared" si="10"/>
        <v>0</v>
      </c>
      <c r="Z92" s="5">
        <v>7410</v>
      </c>
      <c r="AA92" s="5">
        <v>6385</v>
      </c>
      <c r="AB92" s="5">
        <v>13795</v>
      </c>
      <c r="AC92" s="8">
        <f t="shared" si="11"/>
        <v>0</v>
      </c>
    </row>
    <row r="93" spans="1:29" x14ac:dyDescent="0.25">
      <c r="A93" t="s">
        <v>134</v>
      </c>
      <c r="B93" s="4">
        <v>2123936</v>
      </c>
      <c r="C93" s="4">
        <v>65703</v>
      </c>
      <c r="D93" s="4">
        <v>34503</v>
      </c>
      <c r="F93" s="5">
        <v>242988</v>
      </c>
      <c r="G93" s="5">
        <v>168999</v>
      </c>
      <c r="H93" s="5">
        <v>411987</v>
      </c>
      <c r="I93" s="8">
        <f t="shared" si="6"/>
        <v>0</v>
      </c>
      <c r="J93" s="5">
        <v>9297</v>
      </c>
      <c r="K93" s="5">
        <v>6599</v>
      </c>
      <c r="L93" s="5">
        <v>15896</v>
      </c>
      <c r="M93" s="8">
        <f t="shared" si="7"/>
        <v>0</v>
      </c>
      <c r="N93" s="5">
        <v>5014</v>
      </c>
      <c r="O93" s="5">
        <v>4784</v>
      </c>
      <c r="P93" s="5">
        <v>9798</v>
      </c>
      <c r="Q93" s="8">
        <f t="shared" si="8"/>
        <v>0</v>
      </c>
      <c r="R93" s="5">
        <v>926425</v>
      </c>
      <c r="S93" s="5">
        <v>785524</v>
      </c>
      <c r="T93" s="5">
        <v>1711949</v>
      </c>
      <c r="U93" s="8">
        <f t="shared" si="9"/>
        <v>0</v>
      </c>
      <c r="V93" s="5">
        <v>27598</v>
      </c>
      <c r="W93" s="5">
        <v>22209</v>
      </c>
      <c r="X93" s="5">
        <v>49807</v>
      </c>
      <c r="Y93" s="8">
        <f t="shared" si="10"/>
        <v>0</v>
      </c>
      <c r="Z93" s="5">
        <v>12919</v>
      </c>
      <c r="AA93" s="5">
        <v>11786</v>
      </c>
      <c r="AB93" s="5">
        <v>24705</v>
      </c>
      <c r="AC93" s="8">
        <f t="shared" si="11"/>
        <v>0</v>
      </c>
    </row>
    <row r="94" spans="1:29" x14ac:dyDescent="0.25">
      <c r="A94" t="s">
        <v>138</v>
      </c>
      <c r="B94" s="4">
        <v>11335059</v>
      </c>
      <c r="C94" s="4">
        <v>290522</v>
      </c>
      <c r="D94" s="4">
        <v>174761</v>
      </c>
      <c r="F94" s="5">
        <v>863688</v>
      </c>
      <c r="G94" s="5">
        <v>708787</v>
      </c>
      <c r="H94" s="5">
        <v>1572475</v>
      </c>
      <c r="I94" s="8">
        <f t="shared" si="6"/>
        <v>0</v>
      </c>
      <c r="J94" s="5">
        <v>21090</v>
      </c>
      <c r="K94" s="5">
        <v>17932</v>
      </c>
      <c r="L94" s="5">
        <v>39022</v>
      </c>
      <c r="M94" s="8">
        <f t="shared" si="7"/>
        <v>0</v>
      </c>
      <c r="N94" s="5">
        <v>13639</v>
      </c>
      <c r="O94" s="5">
        <v>12559</v>
      </c>
      <c r="P94" s="5">
        <v>26198</v>
      </c>
      <c r="Q94" s="8">
        <f t="shared" si="8"/>
        <v>0</v>
      </c>
      <c r="R94" s="5">
        <v>5235586</v>
      </c>
      <c r="S94" s="5">
        <v>4526998</v>
      </c>
      <c r="T94" s="5">
        <v>9762584</v>
      </c>
      <c r="U94" s="8">
        <f t="shared" si="9"/>
        <v>0</v>
      </c>
      <c r="V94" s="5">
        <v>133709</v>
      </c>
      <c r="W94" s="5">
        <v>117791</v>
      </c>
      <c r="X94" s="5">
        <v>251500</v>
      </c>
      <c r="Y94" s="8">
        <f t="shared" si="10"/>
        <v>0</v>
      </c>
      <c r="Z94" s="5">
        <v>79269</v>
      </c>
      <c r="AA94" s="5">
        <v>69294</v>
      </c>
      <c r="AB94" s="5">
        <v>148563</v>
      </c>
      <c r="AC94" s="8">
        <f t="shared" si="11"/>
        <v>0</v>
      </c>
    </row>
    <row r="95" spans="1:29" x14ac:dyDescent="0.25">
      <c r="A95" t="s">
        <v>136</v>
      </c>
      <c r="B95" s="4">
        <v>34904079</v>
      </c>
      <c r="C95" s="4">
        <v>1301903</v>
      </c>
      <c r="D95" s="4">
        <v>779886</v>
      </c>
      <c r="F95" s="5">
        <v>2608797</v>
      </c>
      <c r="G95" s="5">
        <v>2109568</v>
      </c>
      <c r="H95" s="5">
        <v>4718365</v>
      </c>
      <c r="I95" s="8">
        <f t="shared" si="6"/>
        <v>0</v>
      </c>
      <c r="J95" s="5">
        <v>69212</v>
      </c>
      <c r="K95" s="5">
        <v>62376</v>
      </c>
      <c r="L95" s="5">
        <v>131588</v>
      </c>
      <c r="M95" s="8">
        <f t="shared" si="7"/>
        <v>0</v>
      </c>
      <c r="N95" s="5">
        <v>50814</v>
      </c>
      <c r="O95" s="5">
        <v>40789</v>
      </c>
      <c r="P95" s="5">
        <v>91603</v>
      </c>
      <c r="Q95" s="8">
        <f t="shared" si="8"/>
        <v>0</v>
      </c>
      <c r="R95" s="5">
        <v>15793052</v>
      </c>
      <c r="S95" s="5">
        <v>14392662</v>
      </c>
      <c r="T95" s="5">
        <v>30185714</v>
      </c>
      <c r="U95" s="8">
        <f t="shared" si="9"/>
        <v>0</v>
      </c>
      <c r="V95" s="5">
        <v>607673</v>
      </c>
      <c r="W95" s="5">
        <v>562642</v>
      </c>
      <c r="X95" s="5">
        <v>1170315</v>
      </c>
      <c r="Y95" s="8">
        <f t="shared" si="10"/>
        <v>0</v>
      </c>
      <c r="Z95" s="5">
        <v>361588</v>
      </c>
      <c r="AA95" s="5">
        <v>326695</v>
      </c>
      <c r="AB95" s="5">
        <v>688283</v>
      </c>
      <c r="AC95" s="8">
        <f t="shared" si="11"/>
        <v>0</v>
      </c>
    </row>
    <row r="96" spans="1:29" x14ac:dyDescent="0.25">
      <c r="A96" t="s">
        <v>135</v>
      </c>
      <c r="B96" s="4">
        <v>162511162</v>
      </c>
      <c r="C96" s="4">
        <v>6237082</v>
      </c>
      <c r="D96" s="4">
        <v>3788721</v>
      </c>
      <c r="F96" s="5">
        <v>11679283</v>
      </c>
      <c r="G96" s="5">
        <v>10778016</v>
      </c>
      <c r="H96" s="5">
        <v>22457299</v>
      </c>
      <c r="I96" s="8">
        <f t="shared" si="6"/>
        <v>0</v>
      </c>
      <c r="J96" s="5">
        <v>338021</v>
      </c>
      <c r="K96" s="5">
        <v>317072</v>
      </c>
      <c r="L96" s="5">
        <v>655093</v>
      </c>
      <c r="M96" s="8">
        <f t="shared" si="7"/>
        <v>0</v>
      </c>
      <c r="N96" s="5">
        <v>266869</v>
      </c>
      <c r="O96" s="5">
        <v>214907</v>
      </c>
      <c r="P96" s="5">
        <v>481776</v>
      </c>
      <c r="Q96" s="8">
        <f t="shared" si="8"/>
        <v>0</v>
      </c>
      <c r="R96" s="5">
        <v>70004764</v>
      </c>
      <c r="S96" s="5">
        <v>70049099</v>
      </c>
      <c r="T96" s="5">
        <v>140053863</v>
      </c>
      <c r="U96" s="8">
        <f t="shared" si="9"/>
        <v>0</v>
      </c>
      <c r="V96" s="5">
        <v>2861439</v>
      </c>
      <c r="W96" s="5">
        <v>2720550</v>
      </c>
      <c r="X96" s="5">
        <v>5581989</v>
      </c>
      <c r="Y96" s="8">
        <f t="shared" si="10"/>
        <v>0</v>
      </c>
      <c r="Z96" s="5">
        <v>1727769</v>
      </c>
      <c r="AA96" s="5">
        <v>1579176</v>
      </c>
      <c r="AB96" s="5">
        <v>3306945</v>
      </c>
      <c r="AC96" s="8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2024-07-29T04:19:34Z</dcterms:created>
  <dcterms:modified xsi:type="dcterms:W3CDTF">2024-08-19T02:59:33Z</dcterms:modified>
</cp:coreProperties>
</file>